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defaultThemeVersion="166925"/>
  <mc:AlternateContent xmlns:mc="http://schemas.openxmlformats.org/markup-compatibility/2006">
    <mc:Choice Requires="x15">
      <x15ac:absPath xmlns:x15ac="http://schemas.microsoft.com/office/spreadsheetml/2010/11/ac" url="Y:\DXS IR and Communications\Investor Reporting\FY Results\2019\FY19 FINAL RELEASES FOR ASX\"/>
    </mc:Choice>
  </mc:AlternateContent>
  <bookViews>
    <workbookView xWindow="-120" yWindow="-120" windowWidth="29040" windowHeight="15840"/>
  </bookViews>
  <sheets>
    <sheet name="DXS portfolio" sheetId="1" r:id="rId1"/>
    <sheet name="Map data" sheetId="2" r:id="rId2"/>
    <sheet name="Book value rec FY19" sheetId="3" r:id="rId3"/>
    <sheet name="Synopsis summary - Listed" sheetId="4" r:id="rId4"/>
  </sheets>
  <externalReferences>
    <externalReference r:id="rId5"/>
  </externalReferences>
  <definedNames>
    <definedName name="_xlnm._FilterDatabase" localSheetId="0" hidden="1">'DXS portfolio'!$A$3:$AX$119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 l="1"/>
  <c r="E56" i="4" l="1"/>
  <c r="D56" i="4"/>
  <c r="F56" i="4" s="1"/>
  <c r="F39" i="4" s="1"/>
  <c r="F41" i="4" s="1"/>
  <c r="F54" i="4"/>
  <c r="E54" i="4"/>
  <c r="D54" i="4"/>
  <c r="F38" i="4"/>
</calcChain>
</file>

<file path=xl/sharedStrings.xml><?xml version="1.0" encoding="utf-8"?>
<sst xmlns="http://schemas.openxmlformats.org/spreadsheetml/2006/main" count="3236" uniqueCount="811">
  <si>
    <t>Property name &amp; address</t>
  </si>
  <si>
    <t>Sector</t>
  </si>
  <si>
    <t>State</t>
  </si>
  <si>
    <t>Country</t>
  </si>
  <si>
    <t>Description
Short description of building and location only.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</si>
  <si>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</si>
  <si>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</si>
  <si>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</si>
  <si>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</si>
  <si>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</si>
  <si>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</si>
  <si>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</si>
  <si>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</si>
  <si>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</si>
  <si>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</si>
  <si>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</si>
  <si>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</si>
  <si>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</si>
  <si>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 xml:space="preserve">Lettable Area </t>
  </si>
  <si>
    <t>Lettable Area adjusted for Ownership</t>
  </si>
  <si>
    <t>Typical Floor Area</t>
  </si>
  <si>
    <t>Site Coverage</t>
  </si>
  <si>
    <t>Number of Buildings</t>
  </si>
  <si>
    <t>Number of Units</t>
  </si>
  <si>
    <t>Average Unit Size</t>
  </si>
  <si>
    <t>Office Content</t>
  </si>
  <si>
    <t>Car parking spaces</t>
  </si>
  <si>
    <t>Classification as Inv Prop, Equity Accounted, Develop Prop or Inventory</t>
  </si>
  <si>
    <t>Book Value  
30 Jun 2019
Note 8</t>
  </si>
  <si>
    <t>Third party total value</t>
  </si>
  <si>
    <t xml:space="preserve">Independent Valuation </t>
  </si>
  <si>
    <t>Independent Valuation</t>
  </si>
  <si>
    <t>Valuation Agency</t>
  </si>
  <si>
    <t>Cap rate
Note 9</t>
  </si>
  <si>
    <t>Portfolio Leased by Area</t>
  </si>
  <si>
    <t>Weighted Average Lease Expiry 
Note 7</t>
  </si>
  <si>
    <t>Encumbered Status</t>
  </si>
  <si>
    <t xml:space="preserve">AIFRS NOI
</t>
  </si>
  <si>
    <t>DWPF</t>
  </si>
  <si>
    <t>Office</t>
  </si>
  <si>
    <t>Industrial</t>
  </si>
  <si>
    <t>Healthcare</t>
  </si>
  <si>
    <t>Development</t>
  </si>
  <si>
    <t>The website provides an area where you can describe sustainability features for the properties</t>
  </si>
  <si>
    <t>%</t>
  </si>
  <si>
    <t>000 sqm</t>
  </si>
  <si>
    <t>sqm</t>
  </si>
  <si>
    <t>Date</t>
  </si>
  <si>
    <t>A$m</t>
  </si>
  <si>
    <t>Years 
(by income)</t>
  </si>
  <si>
    <t>Yes/No</t>
  </si>
  <si>
    <t>AIP</t>
  </si>
  <si>
    <t>HWPF</t>
  </si>
  <si>
    <t>Finlay Crisp Centre, 1 Constitution Avenue, Canberra 2</t>
  </si>
  <si>
    <t>ACT</t>
  </si>
  <si>
    <t>AUS</t>
  </si>
  <si>
    <t>Finlay Crisp Centre is an office complex located at the southern edge of Canberra's CBD with four prestige street frontages: Nangari Street, London Circuit, Constitution Avenue and Allara Street. 
Comprising three adjacent buildings, each with their own basement car parking, storage levels and entrance. Customs House is a 12-level building, while Allara House and Nara Centre are six levels each with a central shared forecourt ideal for meetings and breakout spaces.
Canberra Shopping Centre is nearby and combines Australian and international fashion labels with more than 260 specialty stores, food courts, supermarkets and cinemas. Other nearby places of interest include The Gallery of NSW, National Museum of Australia, Lake Burley Griffin, Tidbinbilla Nature Reserve and the Australian National Botanic Gardens. 
– Prime London Circuit address
– Strong architectural statement
– Excellent nearby facilities – including major retail</t>
  </si>
  <si>
    <t xml:space="preserve">Finlay Crisp Centre is a commercial complex located at the southern edge of Canberra’s CBD. Comprising three adjacent buildings, each with their own basement car parking, storage levels and entrance: Customs House is a 12-level building, while Allara House and Nara Centre are six levels each with a shared central forecourt ideal for meetings and breakout spaces.
</t>
  </si>
  <si>
    <t xml:space="preserve"> </t>
  </si>
  <si>
    <t>Canberra CBD</t>
  </si>
  <si>
    <t>B Grade - office</t>
  </si>
  <si>
    <t>Leasehold</t>
  </si>
  <si>
    <t>Dexus Office Partner</t>
  </si>
  <si>
    <t>CZ1 Core Zone</t>
  </si>
  <si>
    <t>Allara 5.0 / Customs 5.0 / Nara 5.0</t>
  </si>
  <si>
    <t>Allara 5.0 / Customs 4.5 / Nara 4.5</t>
  </si>
  <si>
    <t>Allara 3.5 / Customs 3.0 / Nara 4.5</t>
  </si>
  <si>
    <t>Equity Accounted</t>
  </si>
  <si>
    <t>Dec-18</t>
  </si>
  <si>
    <t>Savills</t>
  </si>
  <si>
    <t>Commonwealth of Australia</t>
  </si>
  <si>
    <t>ACT Government</t>
  </si>
  <si>
    <t>Optus</t>
  </si>
  <si>
    <t>Canberra</t>
  </si>
  <si>
    <t>Garema Court, 140-180 City Walk, Canberra</t>
  </si>
  <si>
    <t xml:space="preserve">Garema Court is one of Canberra’s most recognisable office buildings situated at the heart of the city’s central business and shopping precincts. 
The seven level A-Grade building features a modern entrance foyer with high ceiling and integrated café. Every level boasts large floor plates with full height windows that maximise natural light, while a wraparound outdoor terrace on an upper level offers a generous outdoor seating area. 
The contemporary office building occupies a prominent position on City Walk in Civic opposite Canberra Centre home to high end retailers including Myer and David Jones. There are numerous restaurants, bars and cafes nearby with indoor and outdoor dining options, and cultural and entertainment options are available at Civic Square, Canberra Museum &amp; Gallery and the Jigsaw Theatre Company.  </t>
  </si>
  <si>
    <t>Garema Court is one of Canberra’s most recognisable office buildings situated at the heart of the city’s central business and shopping precincts. The seven level A-Grade building features a modern entrance foyer with high ceiling and integrated café. Every level boasts large floor plates with full height windows that maximise natural light, while a wraparound outdoor terrace on an upper level offers a generous outdoor seating area.</t>
  </si>
  <si>
    <t>A Grade - office</t>
  </si>
  <si>
    <t/>
  </si>
  <si>
    <t>Inv Prop</t>
  </si>
  <si>
    <t>Jun-19</t>
  </si>
  <si>
    <t>Dosa Hut</t>
  </si>
  <si>
    <t>Goran Srejic &amp; Charles St John</t>
  </si>
  <si>
    <t>11 Talavera Road, Macquarie Park 2</t>
  </si>
  <si>
    <t>56 Berry Street, North Sydney</t>
  </si>
  <si>
    <t>NSW</t>
  </si>
  <si>
    <t xml:space="preserve">56 Berry Street is a 5,175 square metre B-Grade office building, located within North Sydney Council’s Ward Street masterplan precinct. </t>
  </si>
  <si>
    <t>North Sydney</t>
  </si>
  <si>
    <t>Freehold</t>
  </si>
  <si>
    <t>B3 Commercial Core</t>
  </si>
  <si>
    <t>NR</t>
  </si>
  <si>
    <t>JLL</t>
  </si>
  <si>
    <t>Christie Corporate</t>
  </si>
  <si>
    <t>Sydney</t>
  </si>
  <si>
    <t>60 Miller Street, North Sydney</t>
  </si>
  <si>
    <t>60 Miller Street is located in a prominent corner position within the North Sydney CBD. The property comprises 12 levels of office accommodation, two levels of retail and three levels of basement parking. 
A five-storey annex building offers large floor plate sizes and significant refurbishment to the original office building including a new foyer and lifts. 
Ideally situated, the building is close to major bus and train routes, and just a stone’s throw from Greenwood Plaza, North Sydney’s refurbished shopping and leisure destination.</t>
  </si>
  <si>
    <t xml:space="preserve">60 Miller Street is located in a prominent corner position within the North Sydney CBD. The property comprises 12 levels of office accommodation, two levels of retail and three levels of basement parking for 165 vehicles. A five-storey annex building offers large floor plate sizes and significant refurbishment to the original office building including a new foyer and lifts.
</t>
  </si>
  <si>
    <t>Flight Centre</t>
  </si>
  <si>
    <t>Cover-More Insurance Services</t>
  </si>
  <si>
    <t>Vocus</t>
  </si>
  <si>
    <t>100 Mount Street, North Sydney</t>
  </si>
  <si>
    <t xml:space="preserve">100 Mount Street is a newly completed Premium grade office tower offering 35 levels of architecturally designed office space, with expansive floorplates up to 1,300sqm. 100 Mount occupies a prominent position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building features an inviting lobby with 8m high ceiling, harbour views from its eastern and southern aspects, on-site retailers and an automated blind system maximising natural light and visibility. 
The newly developed office tower is targeting a 5 star Green Star and 5 star NABERS Energy ratings. The building reached practical completion in May 2019
</t>
  </si>
  <si>
    <t>100 Mount Street is a newly completed Premium Grade office tower offering 35 levels of architecturally designed office space, and occupies a prominent position on the corner of Mount and Walker Streets with a third street frontage to Spring Street. The building features an inviting lobby with 8 metre high ceiling, harbour views from its eastern and southern aspects, on-site retailers and an automated blind system maximising natural light and visibility. It will also benefit from its proximity to key transport infrastructure.</t>
  </si>
  <si>
    <t>5.0 Star Design (Design &amp; As Built v1.1)</t>
  </si>
  <si>
    <t>Develop Prop</t>
  </si>
  <si>
    <t>CW</t>
  </si>
  <si>
    <t>NBN</t>
  </si>
  <si>
    <t>Laing O Rourke</t>
  </si>
  <si>
    <t xml:space="preserve">201 Miller Street, North Sydney </t>
  </si>
  <si>
    <t>201 Miller Street is a contemporary commercial tower has been recently refurbished with an eye to sustainability and customer comfort.
201 Miller offers 22 levels of A-Grade office space with 665 square metres typical floor plates, parking for 91 cars and floor-to-ceiling windows that flood workspaces with natural light and offer enviable views across Sydney Harbour. 
Occupying a commanding position at the junction of Miller and Berry Streets, 201 Miller is conveniently close to Greenwood Plaza, North Sydney's largest retail precinct.
201 Millers Street's superior amenities include concierge services, and its location close to restaurants, cafes and bars means all your client and business entertainment needs will be accommodated.
 - Iconic architecture with panoramic views of Sydney Harbour
 - 5 Star NABERS Energy rating
 - Excellent choice of onsite and local amenities</t>
  </si>
  <si>
    <t>201 Miller Street offers 22 levels of A-Grade office space with 665 square metres typical floor plates, parking for 91 cars and floor-to-ceiling windows that flood workspaces with natural light and offer enviable views across Sydney Harbour. Occupying a commanding position at the junction of Miller and Berry Streets, 201 Miller is conveniently close to the North Sydney retail precinct.</t>
  </si>
  <si>
    <t>Nestle Australia</t>
  </si>
  <si>
    <t>Wilson Parking</t>
  </si>
  <si>
    <t>ViaSat</t>
  </si>
  <si>
    <t>101 George Street, Parramatta</t>
  </si>
  <si>
    <t>101 George Street is an A-Grade office building with ground floor retail on a prime corner location in Parramatta's thriving CBD with frontages to George and Charles Streets.
The 9 level building has light filled floor plates with interconnecting stairs between levels designed for flexible and collaborative working. 
The nearby Rivercat ferry wharf and Parramatta train station provide easy access for commuters from all areas of Sydney. The building also has 295 car parking spaces. 
In addition to the convenient onsite food retailers and news agency there are a number of additional cafés, restaurants and al fresco options on Eat Street and Church Street, or Westfield Parramatta is a ten-minute walk away. 
Tenants also benefit from a gym across the road, a nearby swimming pool, and walkways along the riverbank and parklands. 
- Parramatta CBD location
- Wide range of local services
- Excellent transport options</t>
  </si>
  <si>
    <t xml:space="preserve">101 George Street is an A-Grade office building with ground floor retail on a prime corner location in Parramatta’s thriving CBD with frontages to George and Charles Streets. The nine-level building has light filled floor plates with interconnecting stairs between levels designed for flexible and collaborative working. </t>
  </si>
  <si>
    <t>Parramatta CBD</t>
  </si>
  <si>
    <t>4.0 Star (Office As Built v2)</t>
  </si>
  <si>
    <t>CBRE</t>
  </si>
  <si>
    <t>Commonwealth Bank of Australia</t>
  </si>
  <si>
    <t>Oriental Tuckerbox</t>
  </si>
  <si>
    <t>Espresso Bar 101</t>
  </si>
  <si>
    <t>130 George Street, Parramatta</t>
  </si>
  <si>
    <t>130 George Street is located at the heart of Parramatta’s financial district with panoramic views over Parramatta River towards Sydney, and the Blue Mountains.
Accommodation in the contemporary B-Grade tower is spread over 14 levels with large floor plates offering flexible office configuration options.
The building is within close walking distance of Parramatta train station and has basement car parking making it suitable for commuters. 
The adjoining site, 105 Phillip Street, provides an opportunity to develop an office tower at the rear of the combined site with a central courtyard or atrium.
 - Large 1,480 square metre floor plates
 - Consecutive high rise floors available
 - Abundant natural light and views</t>
  </si>
  <si>
    <t>130 George Street is located at the heart of Parramatta’s financial district with panoramic views over Parramatta River towards Sydney, and the Blue Mountains. Accommodation in the contemporary B-Grade tower is spread over 14 levels with large floor plates offering flexible office configuration options.</t>
  </si>
  <si>
    <t>CIVAS</t>
  </si>
  <si>
    <t>State of NSW</t>
  </si>
  <si>
    <t>AON</t>
  </si>
  <si>
    <t>140 George Street, Parramatta</t>
  </si>
  <si>
    <t>Land</t>
  </si>
  <si>
    <t>150 George Street, Parramatta</t>
  </si>
  <si>
    <t xml:space="preserve">150 George Street is an A-Grade office building located in Parramatta’s prime business district with frontages to George and Charles Streets. 
The contemporary 22 level tower features an exclusive terrace on level 6 with breathtaking views of Sydney and the Blue Mountains from the upper floors. There is also a full-service concierge and above-ground car park with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</si>
  <si>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an A-Grade office building located in Parramatta’s prime business district with frontages to George and Charles Streets. The 22 level tower features an exclusive terrace on level 6 and a above-ground car park with 492 parking spaces.</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</si>
  <si>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</si>
  <si>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 features large, column free floor plates and presents a unique opportunity for strong annuity income from a blue chip company wanting to benefit from the legacy of the Sydney Olympic Park.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</si>
  <si>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2 &amp; 4 Dawn Fraser Avenue comprises two adjoining A-Grade office buildings with retail accommodation in a highly visible location opposite the Sydney Olympic Park railway station. The contemporary seven-level building features large, column free floor plates. The assets are well connected to Sydney via the M4 motorway for motorists with parking for 593 cars spread over six split level basement floors.</t>
  </si>
  <si>
    <t>Sydney Olympic Park</t>
  </si>
  <si>
    <t>B4 Mixed Use</t>
  </si>
  <si>
    <t>5.0 Star (Office Design v2) /
5.0 Star (Office As Built v2)</t>
  </si>
  <si>
    <t>1,965-2,656</t>
  </si>
  <si>
    <t>NSW Police</t>
  </si>
  <si>
    <t>100-130 Harris Street, Pyrmont</t>
  </si>
  <si>
    <t xml:space="preserve">100 Harris Street is a boutique office building located in the thriving Sydney fringe office market of Pyrmont. 
100 Harris Street presents a unique blend of heritage character with modern functionality. The building provides over 24,000 square metres of A-Grade office space and features large floors plates, high ceilings and internal atria. 
The new addition of 130 Harris Street was completed in 2018 adding 142 car spaces and an additional 2,447 square metres of office and retail floor space. 130 Harris Street will be a modern and unique statement for any business looking for a new headquarters.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
</t>
  </si>
  <si>
    <t xml:space="preserve">100 Harris Street is a boutique office building located in the thriving Sydney fringe office market of Pyrmont. 100 Harris Street presents a unique blend of heritage character with modern functionality. The building provides over 24,000 square metres of A-Grade office space and features large floors plates, high ceilings and internal atria. The new addition of 130 Harris Street was completed in 2018 adding 142 car spaces and an additional 2,447 square metres of office and retail floor space.
</t>
  </si>
  <si>
    <t>Sydney CBD</t>
  </si>
  <si>
    <t>circa 1890s/2017</t>
  </si>
  <si>
    <t>2,870-5,026</t>
  </si>
  <si>
    <t>Domain</t>
  </si>
  <si>
    <t>WeWork</t>
  </si>
  <si>
    <t>Enero</t>
  </si>
  <si>
    <t>Australia Square Complex, 264-278 George Street, Sydney</t>
  </si>
  <si>
    <t xml:space="preserve">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Harry Seidler exemplary design
</t>
  </si>
  <si>
    <t>Australia Square merits its iconic status for its architectural and commercial heritage. Australia Square’s A-Grade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</si>
  <si>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General Property Trust</t>
  </si>
  <si>
    <t>B8 Metropolitan Centre</t>
  </si>
  <si>
    <t>ASQ Tower 5.0 / 
ASQ Plaza 5.5</t>
  </si>
  <si>
    <t>ASQ Tower 4.5 / 
ASQ Plaza 5.5</t>
  </si>
  <si>
    <t>ASQ Tower 4.0 / 
ASQ Plaza 4.0</t>
  </si>
  <si>
    <t>HWL Ebsworth</t>
  </si>
  <si>
    <t>NINEMSN</t>
  </si>
  <si>
    <t>Dexus</t>
  </si>
  <si>
    <t xml:space="preserve">Governor Phillip &amp; Macquarie Tower Complex, 1 Farrer Place, Sydney </t>
  </si>
  <si>
    <t>Governor Phillip &amp; Macquarie Tower complex is a premium CBD office complex with a stunning, light-filled lobby that unites the two landmark towers. Bearing the name of two leading colonial era governors, the buildings have a unique connection to Sydney’s commercial life that dates back to 1788.
Governor Phillip Tower has 37 levels and Governor Macquarie Tower 25 levels, offering more than 80,000sqm of premium office space between them. With typical floorplates of 1,200sqm to 1,460sqm, each cleverly designed floor provides inspiring office space, equipped for every aspect of business at the highest level. 
Located in the heart of Sydney’s financial district, with close proximity to Circular Quay and Wynyard transport hubs, the towers offer unparalleled views over the harbour, Botanic Gardens and CBD. 
There’s secure public and tenant parking for up to 654 cars, modern end-of-trip and fitness facilities including a bike area, showers and lockers. The building features very impressive lobby areas and onsite cafés. Security is paramount supported by 24-hour, 7-day onsite security control room.
The new retail precinct, Raphael Lane will be launching in 2019 offering a variety of impressive dining options. 
- Premium and historic location
- Outstanding on-site amenities
- Expansive CBD and harbour views</t>
  </si>
  <si>
    <t>Premium Grade - office</t>
  </si>
  <si>
    <t>General Property Trust, Australian Prime Property Fund</t>
  </si>
  <si>
    <t>GPT 5.0 / GMT 5.0</t>
  </si>
  <si>
    <t>GPT 4.5 / 
GMT 4.5</t>
  </si>
  <si>
    <t>GPT 3.5 /  
GMT 3.5</t>
  </si>
  <si>
    <t>1,200-1,460</t>
  </si>
  <si>
    <t>King &amp; Wood Mallesons</t>
  </si>
  <si>
    <t>Minter Ellison</t>
  </si>
  <si>
    <t>Goldman Sachs Partners Aust</t>
  </si>
  <si>
    <t>Grosvenor Place, 225 George Street, Sydney</t>
  </si>
  <si>
    <t>Recognised for its outstanding architectural merit and key location adjoining Circular Quay, Grosvenor Place is a landmark Premium office building in the northern sector of the Sydney CBD. 
Providing 44 levels of prime office space, with typical 2,000 square metres floor plates, ground floor retail plaza and car parking for 516 cars.
A signature design by renowned architect Harry Seidler, the island site also includes The Morrison Hotel and the heritage listed Royal Naval House and Johnson's Building. 
The individual floors deliver flexible and efficient floor spaces, among the largest in Sydney. Floor-to-ceiling windows are a key feature with many boasting iconic views. There is a dedicated onsite management team.
The pedestrian plaza links the building to the surrounding area including The Rocks and many of Sydney’s cultural icons. Transport from Circular Quay includes rail, bus, ferry and soon light rail.
- Outstanding architectural merit
-  4-star NABERS Energy rating 
-  Immediate transport connections</t>
  </si>
  <si>
    <t xml:space="preserve">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
</t>
  </si>
  <si>
    <t>Sydney Core Scheme</t>
  </si>
  <si>
    <t>Deloitte Services</t>
  </si>
  <si>
    <t>Norton Rose</t>
  </si>
  <si>
    <t>MLC Centre, 19 Martin Place, Sydney</t>
  </si>
  <si>
    <t>Designed by Harry Seidler, the MLC tower has a unique façade, with elegantly contoured pre-cast concrete, white quartz and glass. The tower offers 67 levels of high quality office space in a prestigious CBD location. 
Positioned in the heart of Sydney’s financial and cultural districts, MLC Centre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
- Prime CBD location with 3 street frontages
- High quality services and facilities</t>
  </si>
  <si>
    <t xml:space="preserve">Designed by Harry Seidler, the MLC tower has a unique façade, with elegantly contoured pre-cast concrete, white quartz and glass. The tower offers 67 levels of high quality office space. Positioned in the heart of Sydney’s financial and cultural districts, MLC Centre is bounded by three of Sydney CBD’s prime streets – Martin Place, Castlereagh Street and King Street, linking seamlessly to the public transport system.
</t>
  </si>
  <si>
    <t>Jul-17/Apr-19</t>
  </si>
  <si>
    <t>GPT Group</t>
  </si>
  <si>
    <t>Sparke Helmore</t>
  </si>
  <si>
    <t>United States of America</t>
  </si>
  <si>
    <t>One Margaret Street, Sydney</t>
  </si>
  <si>
    <t xml:space="preserve">One Margaret Street is located on a prominent corner location overlooking the business and leisure precinct of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bustling lifestyle precinct of Barangaroo, are close by.
Dexus Place is also located in the building, a tailored extension to your workplace that features 14 meeting rooms, 3 training rooms, 3 formal boardrooms, a large auditorium and a business lounge. A fully immersive studio is designed to emulate the real-life conference experience, connecting you to other Dexus Place office locations in Sydney and Melbourne.
- A-Grade office tower
- Efficient and light filled spaces
- Excellent transport connectivity
</t>
  </si>
  <si>
    <t xml:space="preserve">One Margaret Street offers 18 levels of A-Grade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
</t>
  </si>
  <si>
    <t>BDO Services</t>
  </si>
  <si>
    <t>Cuscal</t>
  </si>
  <si>
    <t>Western Union</t>
  </si>
  <si>
    <t>1 Bligh Street, Sydney</t>
  </si>
  <si>
    <t>1 Bligh Street offers an iconic, world-class location and unrivalled amenity. Boasting a distinctive and contemporary design, this multi-award-winning office building is situated in the financial centre of Sydney. 1 Bligh Street combines leading edge design, technology and sustainability with stunning views. 
Completed in 2011, there are 27 levels of Premium, 6 Star Green Star office space. Ideal for advanced workplaces, the building features 1,600 square metres typical floors and varied suit configurations, as well as a spectacular top floor terrace, curvilinear double skin, glass facade with a striking, naturally ventilated full height atrium. 
The buildings abundant amenities include concierge services, a European style pedestrian plaza with licensed café, a childcare centre, shower facilities, bicycle racks and car parking.
These outstanding qualities are further enhanced by nearby public transport from Circular Quay, Martin Place and upgraded Wynyard stations. 
- Iconic architectural design
- Unique, light filled atrium
- Excellent transport connections</t>
  </si>
  <si>
    <t>1 Bligh Street offers an iconic, world-class location and unrivalled amenity. Boasting a distinctive and contemporary design, the building is situated in the financial centre of Sydney. 1 Bligh Street combines leading edge design, technology and sustainability with stunning views. I Bligh offers 27 levels of Premium, 6 Star Green Star office space, 1,600 square metres typical floors and varied suite configurations as well as a spectacular top floor terrace, curvilinear double skin, glass facade with a striking, naturally ventilated full height atrium.</t>
  </si>
  <si>
    <t>DWPF, Cbus Property</t>
  </si>
  <si>
    <t>6.0 Star (Office Design v2), 6.0 Star (Office As Built v2)</t>
  </si>
  <si>
    <t>Clayton Utz</t>
  </si>
  <si>
    <t>Papuan Oil Search Limited</t>
  </si>
  <si>
    <t xml:space="preserve">5 Martin Place, Sydney </t>
  </si>
  <si>
    <t xml:space="preserve">5 Martin Place is a first-class office building that marries the contemporary needs of today's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5 Martin Place offers 19 levels of Premium office space with 1,100-2,400 square metres typical floor plates. The upper floors benefit from a full-height glass façade that fills the workspaces with natural light and offer views over Martin Place and the CBD.
The building occupies a prominent corner position within Martin Place and sustainability is at the core of its design with the building achieving a 5 Star (Office Design v3) and a 5 Star (Office As Built v3) Green Star ratings as well as a 5-Star NABERS Energy rating through initiatives such as multi-service chilled beams, a high efficiency façade and sensor lighting controls.
- Prominent corner location in Martin Place
- Modern design that pays tribute to the past
- Large light filled atrium and triple height foyer
</t>
  </si>
  <si>
    <t xml:space="preserve">5 Martin Place is a first-class office building that marries the contemporary needs of businesses with the desire to celebrate and honour Sydney’s past. 5 Martin Place offers 19 levels of Premium office space with 1,100-2,400 square metres typical floor plates, while the upper floors benefit from a full-height glass façade that fills the workspaces with natural light and offer views over Martin Place and the CBD.
</t>
  </si>
  <si>
    <t>Dexus Office Partner, Cbus Property</t>
  </si>
  <si>
    <t>5.0 Star (Office Design v3), 
5.0 Star (Office As Built v3)</t>
  </si>
  <si>
    <t>1916/2015</t>
  </si>
  <si>
    <t>1,100-2,400</t>
  </si>
  <si>
    <t>Ashurst</t>
  </si>
  <si>
    <t>Challenger</t>
  </si>
  <si>
    <t>14-18 Lee Street, Sydney</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</si>
  <si>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and views over Central Station and towards George Street. The building also has a balcony terrace and end-of-trip facilities including bicycle racks, lockers and showers.
There are a number of food and retail outlets downstairs in the Henry Deane Plaza with Chinatown, World Square, Broadway Shopping Centre and Fraser Park all just a short walk away. The location also adjoins Sydney’s university precinct including Sydney University, UTS and Notre Dame.
The building benefits from unrivalled public transport links being located adjacent to the largest and busiest railway station in New South Wales, as well as Railway Square bus station. 
- Large floor plates of more than 2,000 square metres 
- Unrivalled public transport connections 
- Excellent food and retail options </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</si>
  <si>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t>
  </si>
  <si>
    <t>Toga</t>
  </si>
  <si>
    <t>Endeavour Mutual Bank</t>
  </si>
  <si>
    <t>30 The Bond, 30-34 Hickson Road, Sydney</t>
  </si>
  <si>
    <t xml:space="preserve">30 The Bond is a contemporary, A-grade office tower with an impressive full height atrium providing an abundance of natural light.
The 9 level building features glass lifts, suspended meeting rooms and open breakout spaces, as well as large floor plates providing the best in workspace efficiency and flexibility.
Located close to the heart of Sydney's historic Rocks precinct, 30 The Bond benefits from a wide variety of restaurants, hotels, bars and café’s as well as the outdoor spaces of Observatory Hill Park and Barangaroo Reserve. 
Connectivity is easy, with 30 The Bond offering convenient and direct access to public transport. Wynyard Walk provides quick undercover access to trains and buses, while Barangaroo Ferry Wharf is just minutes from the doorstep.
- Highly sought after waterfront location in Barangaroo
- Exceptional architecture with energy efficiencies 
- Full height atrium with abundant natural light
</t>
  </si>
  <si>
    <t xml:space="preserve">30 The Bond is a contemporary nine level office tower located in Sydney’s newest business, retail and dining precinct - Barangaroo. The A-Grade building offers some of the largest floor plates in Sydney providing the best in workspace efficiency, integration and interaction. The lobby features internal stairs, glass lifts, suspended meeting rooms with large break out spaces.
</t>
  </si>
  <si>
    <t>5.0 Star (Office As Built v1)</t>
  </si>
  <si>
    <t>WPP AUNZ</t>
  </si>
  <si>
    <t>Roche</t>
  </si>
  <si>
    <t>Suncorp</t>
  </si>
  <si>
    <t>36 The Bond, 36 Hickson Road, Sydney</t>
  </si>
  <si>
    <t>36 The Bond is a unique building on the water’s edge of one of Australia’s largest mixed-use precinct, Barangaroo. Building one consists of 5 levels and building two provides 3 levels including a mezzanine level and massive forecourt.
The building offers convenient and direct links to public transport, with quick undercover access to trains and buses via Wynyard Walk, and Barangaroo Ferry Wharf just minutes from the doorstep. Customers also have access to 30 The Bond’s end-of-trip facilities located just next door, including lockers, bicycle racks, shower and change facilities. 
Over 80 retailers provide a range of amenity to the area, including bars, restaurants, cafés, David Jones and a Fitness First gym. Also located at 36 Hickson Road is Solera, an intimate small bar hidden within the historic sandstone enclave.
- Prime western core location
- Unique, heritage office space
- Easy access to trains, buses and ferries</t>
  </si>
  <si>
    <t>36 The Bond is a unique building on the water’s edge of one of Australia’s largest mixed-use precinct, Barangaroo. Building one consists of 5 levels and building two providing 3 levels including a mezzanine level and massive forecourt. The building offers convenient and direct links to public transport, with quick undercover access to trains and buses via Wynyard Walk, and Barangaroo Ferry Wharf just minutes from the doorstep.</t>
  </si>
  <si>
    <t>Heritage</t>
  </si>
  <si>
    <t>circa 1900's</t>
  </si>
  <si>
    <t>130-326</t>
  </si>
  <si>
    <t>Enterprise Architects</t>
  </si>
  <si>
    <t>Lifebyte Systems</t>
  </si>
  <si>
    <t>Gas Lane</t>
  </si>
  <si>
    <t>44 Market Street, Sydney</t>
  </si>
  <si>
    <t xml:space="preserve">44 Market Street sits on a premium site in Sydney’s CBD on the doorstep of bustling entertainment and retail precincts.
A newly refurbished lobby opens onto Market and Clarence Streets, boasting brand new, modern bars and cafes. 
44 Market Street offers 26 levels of A-Grade office space with 1,000 square metres typical floor plates and flexible accommodation options ranging from small suites to entire floors. The upper levels benefit from panoramic views and lower levels receive plenty of natural light as a result of 44 Market’s corner position on York, Clarence and Market Streets.
The building also boasts a new kind of workspace, SuiteX. Offering flexible spaces and flexible leases, SuiteX presents a unique turnkey layout across ten design-led suites, with demountable wall systems enabling tenants to retract or expand as needed.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
</t>
  </si>
  <si>
    <t>44 Market Street sits on a premium site in Sydney’s CBD on the doorstep of bustling entertainment and retail precincts. 44 Market Street offers 26 levels of A-Grade office space, offering flexible accommodation options ranging from small suites to entire floors and parking for 134 cars.</t>
  </si>
  <si>
    <t>Slater and Gordon</t>
  </si>
  <si>
    <t>Davidson Trahaire Corpsych</t>
  </si>
  <si>
    <t>45 Clarence Street, Sydney</t>
  </si>
  <si>
    <t xml:space="preserve">45 Clarence Street is a landmark office tower located in the western corridor of Sydney’s financial district adjacent to Barangaroo, one of the world’s most ambitious urban renewal projects. 
The 28 level A-Grade building has floor plates of 1,250 square metres with flexible work space solutions for tenants. Clever interior architecture maximises natural light from all four aspects, and occupiers on the upper levels enjoy views of Sydney Harbour, Darling Harbour and the surrounding area.
45 Clarence Street is located close to Wynyard Station and Circular Quay and features a contemporary entrance foyer, ground floor café and five basement levels of parking.
The building also has end-of-trip facilities including bicycle racks, lockers and change facilities, plus concierge and an onsite management team. 
 - Access to the amenities of Barangaroo
 - 360 degree views and natural light
 - Excellent tenant facilities
</t>
  </si>
  <si>
    <t xml:space="preserve">45 Clarence Street is a landmark office tower located in the western corridor of Sydney’s financial district. The 28 level A-Grade building provides flexible work space solutions for tenants and clever interior architecture maximises natural light from all four aspects. 45 Clarence Street also features a contemporary foyer, ground floor café and five basement levels of parking.
</t>
  </si>
  <si>
    <t>Qube Holdings</t>
  </si>
  <si>
    <t>Homeloans</t>
  </si>
  <si>
    <t>Bluestone Admin Services</t>
  </si>
  <si>
    <t>56 Pitt Street, Sydney</t>
  </si>
  <si>
    <t xml:space="preserve">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
</t>
  </si>
  <si>
    <t xml:space="preserve">56 Pitt Street is a sustainable office tower that occupies a significant site in Sydney’s past. 56 Pitt offers 26 levels of B-Grade office space with 800 square metres typical floor areas typified by natural light and with views across the CBD and Sydney Harbour. The workspaces are complemented by ground floor retail offerings and basement parking for 64 cars.
</t>
  </si>
  <si>
    <t>Papuan Oil Search</t>
  </si>
  <si>
    <t>Infigen Energy Services</t>
  </si>
  <si>
    <t>Insurance Council of Aust</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</si>
  <si>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</si>
  <si>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 degree floor plates, while the curved windows make the most of the sweeping views across Sydney Harbour from the top four floors. 
The stylish interior design is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</si>
  <si>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60 Castlereagh Street is located at the heart of the city’s business and leisure centre. The building’s efficient central core provides flexible 360 degree floor plates, while the curved windows make the most of the sweeping views across Sydney Harbour from the top four floors.</t>
  </si>
  <si>
    <t>1,200-1,300</t>
  </si>
  <si>
    <t>BNP Paribas</t>
  </si>
  <si>
    <t>Goodman</t>
  </si>
  <si>
    <t>175 Pitt Street, Sydney</t>
  </si>
  <si>
    <t xml:space="preserve">175 Pitt Street is a superior office building that delivers sustainable design and sought after amenities.
A substantial building upgrade, completed in 2010, helped 175 Pitt achieve a 5.5-star NABERS Energy rating, with sustainable initiatives including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Superior end-of-trip facilities
- Sustainable building practices
</t>
  </si>
  <si>
    <t xml:space="preserve">175 Pitt Street is a superior office building that delivers sustainable design and sought after amenities. 175 Pitt Street offers 22 levels of A-Grade office space with 1,050 square metres typical floor area, panoramic from the upper levels, high-end ground and lower ground retail which is currently under development, a gym, and basement parking for 52 cars.
</t>
  </si>
  <si>
    <t>4.0 Star (Office Design v2)</t>
  </si>
  <si>
    <t>JustCo</t>
  </si>
  <si>
    <t>Tiffany &amp; Co Australia</t>
  </si>
  <si>
    <t>VMWare Australia</t>
  </si>
  <si>
    <t>201-217 Elizabeth Street, Sydney 11</t>
  </si>
  <si>
    <t xml:space="preserve">201-217 Elizabeth Street perfectly marries convenience with breath-taking views across Sydney Harbour and Hyde Park.
The impressive building stands elegantly on the corner of Elizabeth, Park and Castlereagh Streets, taking advantage of view corridors and copious amounts of natural light that flood the expansive lobby and all floors.
201-217 Elizabeth offers 34 levels of A-Grade office spaces with innovative column-free space and floor to ceiling windows maximising natural light while offering an enviable outlook across the Sydney CBD.
Convenience is in abundance, with a full-time management team, Dexus concierge services, 12 retail offerings, comprehensive end-of-tip facilities such as shower, locker and bike rack facilities, and parking for 175 cars.
These extensive services are enhanced by direct access to Sydney’s key retail areas, major hotels and to Museum Station and proximity to major public transport options.
- Expansive views and ample natural light
- Direct access to public transport
- Convenient and modern amenities
</t>
  </si>
  <si>
    <t xml:space="preserve">201-217 Elizabeth Street perfectly marries convenience with breath-taking views across Sydney Harbour and Hyde Park. 201-217 Elizabeth offers 34 levels of A-Grade office spaces with innovative column-free space and floor to ceiling windows maximising natural light while offering an enviable outlook across the Sydney CBD.
</t>
  </si>
  <si>
    <t>Perron Investments</t>
  </si>
  <si>
    <t>Inventory</t>
  </si>
  <si>
    <t>309-321 Kent Street, Sydney</t>
  </si>
  <si>
    <t xml:space="preserve">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car parking.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
</t>
  </si>
  <si>
    <t xml:space="preserve">309-321 Kent Street is part of a two-tower complex situated on the doorstep of Sydney’s revered lifestyle precinct at Darling Harbour. 309-321 Kent offers 17 levels of A-Grade offices with column-free and flexible workspaces along a wide range of amenities including Dexus concierge services, ground floor retail plaza, childcare centre, three cafes, hotel-style end of trip facilities. Currently undergoing a minor redevelopment to add further quality retail offering as well as a new lobby and extension of the low rise floors at 309 Kent Street.
</t>
  </si>
  <si>
    <t>AMP</t>
  </si>
  <si>
    <t>309 Kent 5.5 /  
321 Kent 5.5</t>
  </si>
  <si>
    <t>309 Kent 5.0 / 
321 Kent 5.0</t>
  </si>
  <si>
    <t>309 Kent 4.0 / 
321 Kent 3.5</t>
  </si>
  <si>
    <t>Insurance &amp; Care NSW</t>
  </si>
  <si>
    <t>Comensura</t>
  </si>
  <si>
    <t>Sydney IVF</t>
  </si>
  <si>
    <t>383-395 Kent Street, Sydney</t>
  </si>
  <si>
    <t xml:space="preserve">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818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
</t>
  </si>
  <si>
    <t xml:space="preserve">383-395 Kent Street stands proud in the heart of Sydney’s CBD between Town Hall and Wynyard train stations. 383-395 Kent offers 12 levels of A-Grade office space with 1,577 square metres typical refurbished floor plates, superior finishes, floor to ceiling windows to maximise natural light and expansive views across Darling Harbour and the CBD.
</t>
  </si>
  <si>
    <t>Grant Thornton</t>
  </si>
  <si>
    <t>Intersystems</t>
  </si>
  <si>
    <t xml:space="preserve">Waterfront Place Complex, 1 Eagle Street, Brisbane </t>
  </si>
  <si>
    <t>QLD</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</si>
  <si>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500 bay car park with a valet car wash service. 
Naldham House was built in the late 1870’s and sits in historic contrast on the corner of Mary and Felix Street. 
</t>
  </si>
  <si>
    <t xml:space="preserve">Waterfront Place is a commercial complex comprising three adjacent buildings including a landmark 37-level Premium office tower, Eagle Street Pier and Naldham House. Adjoining the office tower is Eagle Street Pier, a two-level retail, food and beverage complex considered one of Brisbane’s premier dining destinations.
</t>
  </si>
  <si>
    <t>Brisbane CBD</t>
  </si>
  <si>
    <t>MPI - City Centre</t>
  </si>
  <si>
    <t>Hopgood Ganim Lawyers</t>
  </si>
  <si>
    <t>Brisbane</t>
  </si>
  <si>
    <t>10 Eagle Street, Brisbane</t>
  </si>
  <si>
    <t>10 Eagle Street features sustainable design and functionality to create a sought-after building in the commercial heart of Brisbane.
Bounded by Eagle, Charlotte and Market Streets in the city’s Golden Triangle, 10 Eagle offers 32 levels of A-Grade office space with 950 square metres typical floor areas, flexible configurations and expansive views across the river and city from every level.
The building’s sustainable features include energy-efficient T5 lighting and sensor lighting as well as a recycling program, with 10 Eagle Street achieving a 4.0 star NABERS energy rating and 3.5 star NABERS water rating.
Premium amenities include Dexus concierge services, new end-of-trip facilities and onsite building management, all set within close proximity to transport links and Brisbane’s premier riverside dining, entertainment and shopping precincts at Eagle Street Pier and Queen Street Mall.
- In the heart of the Golden Triangle
- Environmentally friendly features
- Expansive views across Brisbane</t>
  </si>
  <si>
    <t>10 Eagle Street features sustainable design and functionality to create a sought-after building in the commercial heart of Brisbane. 10 Eagle offers 32 levels of A-Grade office space, flexible configurations and expansive views across the river and city. Premium amenities include Dexus concierge services, new end-of-trip facilities and onsite building management.</t>
  </si>
  <si>
    <t>AEMO</t>
  </si>
  <si>
    <t>Accenture</t>
  </si>
  <si>
    <t xml:space="preserve">12 Creek Street, Brisbane </t>
  </si>
  <si>
    <t xml:space="preserve">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1,010-1,088 square metres typical floor plates, sweeping views across the Brisbane River and CBD, ground floor retail outlets and parking for 293 cars. 
A new development adjoining 12 Creek Street - The Annex is currently underway featuring boutique office space with a rooftop terrace, cascading gardens that combine in a vertical village to provide access to fresh air, and a casual dining precinct set in a vibrant fore court.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
</t>
  </si>
  <si>
    <t>12 Creek Street is one of Brisbane’s most striking office towers on the doorstep of the city’s dining and entertainment precincts. Known as Blue Tower, 12 Creek Street offers 32 levels of A-Grade office space with sweeping views across the Brisbane River and CBD, ground floor retail outlets and parking for 293 cars. A new development adjoining 12 Creek Street - The Annex is currently underway featuring boutique office space with a rooftop terrace, cascading gardens that combine in a vertical village to provide access to fresh air, and a casual dining precinct set in a vibrant fore court.</t>
  </si>
  <si>
    <t>KF</t>
  </si>
  <si>
    <t>Worley Parsons</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</si>
  <si>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</si>
  <si>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also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</si>
  <si>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123 Albert Street is Brisbane’s first Premium tower to achieve a 6 Star Green Star rating and offers some of the largest column-free floor plates available in the city’s CBD. The 26 level contemporary glass and steel building commands a prominent corner location. The building features a spacious, futuristic ground floor lobby with lounge areas and five onsite food and coffee outlets.</t>
  </si>
  <si>
    <t>Rio Tinto</t>
  </si>
  <si>
    <t>Bentleys (QLD)</t>
  </si>
  <si>
    <t>State of QLD</t>
  </si>
  <si>
    <t>145 Ann Street, Brisbane</t>
  </si>
  <si>
    <t xml:space="preserve">145 Ann Street is a distinctive A-Grade commercial tower in a highly sought 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
</t>
  </si>
  <si>
    <t xml:space="preserve">145 Ann Street is a distinctive A-Grade commercial tower in a highly sought after location of Brisbane’s CBD near the historic King George Square, Queen Street Mall and the courts. The 27 level tower features an impressive double height reception with large, column-free floor plates enhanced by an abundance of natural light through low-sill windows.
</t>
  </si>
  <si>
    <t>GHD Services</t>
  </si>
  <si>
    <t>Mutual Marketplace</t>
  </si>
  <si>
    <t xml:space="preserve">480 Queen Street, Brisbane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</si>
  <si>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</si>
  <si>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 xml:space="preserve">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
</t>
  </si>
  <si>
    <t>6.0 Star (Office As Built v3)</t>
  </si>
  <si>
    <t>1,731-2,849</t>
  </si>
  <si>
    <t>BHP</t>
  </si>
  <si>
    <t>PWC</t>
  </si>
  <si>
    <t>DVA</t>
  </si>
  <si>
    <t>Flinders Gate Complex, 172 Flinders Street &amp; 189 Flinders Lane, Melbourne 10</t>
  </si>
  <si>
    <t>VIC</t>
  </si>
  <si>
    <t xml:space="preserve">The Flinders Gate office complex currently comprises two boutique buildings and adjoins Melbourne's renowned Adelphi Hotel. The complex is currently undergoing a redevelopment.
180 Flinders Street offers new A-grade office space in Melbourne’s most central location, due for completion August 2020. Retaining the historic facade to the lower floors, the new 700sqm floor plates offer a magnificent outlook to Flinders Street through character filled windows that flood the floors with natural light. The new upper floors offer views over the Cathedral, Southgate and the Domain. 
The adjoining building at 189 Flinders Lane presents refurbished office space positioned on Melbourne’s most iconic laneway, with some of the city's best restaurants, bars and hidden gems just downstairs.
Directly opposite Federation Square and diagonally opposite Flinders Street Station, 180 Flinders could not be better serviced for transport, with immediate access to the M1, the Airport and the Southeast via the Exhibition Street Extension. On completion, Town Hall Station will be accessible immediately to the north of the building via Flinders Lane. Swanston Street, Melbourne’s busiest tram corridor sits on the doorstep. 
A 5-level atrium will bring natural light into the core of the building and our customers will benefit from enhanced amenity including a range of new retail and high-quality end-of-trip facilities. The development is targeting 5 star NABERS Energy and Green Star Design and as Built ratings.
- Restored heritage facade
- Iconic Flinders Lane address
- Expansive view towards the Yarra 
</t>
  </si>
  <si>
    <t xml:space="preserve">The Flinders Gate office complex currently comprises two boutique buildings and adjoins Melbourne’s renowned Adelphi Hotel. The complex is currently undergoing a redevelopment. 180 Flinders Street offers new A-Grade office space in Melbourne’s most central location, retaining the historic facade to the lower floors. The new upper floors offer views over the Cathedral, Southgate and the Domain. The adjoining building at 189 Flinders Lane presents refurbished office space with approximately 500 square metre floor plates, positioned on Melbourne’s most iconic laneway.
</t>
  </si>
  <si>
    <t>Melbourne CBD</t>
  </si>
  <si>
    <t>Capital City Zone (CCZ1)</t>
  </si>
  <si>
    <t>Exempt</t>
  </si>
  <si>
    <t>John Holland</t>
  </si>
  <si>
    <t>Hub Flinders Street</t>
  </si>
  <si>
    <t>Melbourne</t>
  </si>
  <si>
    <t>8 Nicholson Street, Melbourne</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</si>
  <si>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</si>
  <si>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</si>
  <si>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Business 2 Zone 1 (B2Z)</t>
  </si>
  <si>
    <t>State of Victoria</t>
  </si>
  <si>
    <t>Vodafone Network</t>
  </si>
  <si>
    <t>Telstra Corporation</t>
  </si>
  <si>
    <t>60 Collins Street, Melbourne</t>
  </si>
  <si>
    <t xml:space="preserve">60 Collins Street is a B-Grade 15-storey office building, located on a prime corner of Collins and Exhibition Streets in the Eastern Core of the Melbourne CBD. This historic office tower also benefits from close proximity to numerous transport options with immediate access to tram services along Collins Street and Parliament Station just one block away. </t>
  </si>
  <si>
    <t>Capital City Zone</t>
  </si>
  <si>
    <t>Municipal Association of Victo</t>
  </si>
  <si>
    <t>Dialog</t>
  </si>
  <si>
    <t>ACIL Allen Consulting</t>
  </si>
  <si>
    <t>80 Collins Street is located on a prime corner location in the Paris End (Eastern core) of Melbourne CBD with frontages to Collins St and Exhibition Street – adjacent corner to 60 Collins Street. This Iconic A-Grade building offers  48,000 square metres of office space with 1,100 square metre central core floor plates.  
In addition, the 80 Collins Street site includes the development of a premium grade office tower - South tower, a boutique hotel and a contemporary, luxury retail precinct, due for completion in early 2020. 
The site has exposure to luxury retailers, high end restaurants, theatres, sporting precincts and proximity to key transport infrastructure.</t>
  </si>
  <si>
    <t>80 Collins Street - North Tower offers A-Grade accommodation with efficient central core floors and has been reborn as part of the transformation of the entire complex. The complex also includes the development of a Premium Grade office tower - South Tower, a boutique hotel and a contemporary, luxury retail precinct. Conveniently positioned along the corner of Collins and Exhibition Street, 80 Collins Street provides easy connections to all major transport links as well as high-end retail and world-class dining options.</t>
  </si>
  <si>
    <t>State Government</t>
  </si>
  <si>
    <t>Arrow Energy</t>
  </si>
  <si>
    <t>180-222 Lonsdale Street, Melbourne</t>
  </si>
  <si>
    <t xml:space="preserve">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large open floor plates of 3,800 square metres,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- 4.5-star NABERS Energy rating
- Above retail destination QV
- A-Grade offices
</t>
  </si>
  <si>
    <t>180-222 Lonsdale Street comprises two A-Grade office towers offers 58,600 square metres of office space. In addition, the property offers a childcare, a gymnasium and a medical centre, and QV shopping, which provides immediate access to well over 110 retailers, major department stores, food outlets and restaurants.</t>
  </si>
  <si>
    <t>Dexus Office Partner, Victoria Square</t>
  </si>
  <si>
    <t>180 Lonsdale 4.5 / 222 Lonsdale 5.5 / QV 2.0</t>
  </si>
  <si>
    <t>180 Lonsdale 4.5 / 222 Lonsdale 5.0 / QV 2.0</t>
  </si>
  <si>
    <t>180 Lonsdale 5.0 / 222 Lonsdale 5.0 / QV 2.0</t>
  </si>
  <si>
    <t>2003/2004</t>
  </si>
  <si>
    <t>1,800-3,900</t>
  </si>
  <si>
    <t>RMIT</t>
  </si>
  <si>
    <t>385 Bourke Street, Melbourne</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</si>
  <si>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1,280 square metres with unobstructed working areas and no columns. Concierge, 24/7 security, a 200 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- 4-star NABERS Energy rating 
- Central Location opposite GPO
- Above 45 retailers (Galleria)</t>
  </si>
  <si>
    <t>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t>
  </si>
  <si>
    <t>UniSuper Management</t>
  </si>
  <si>
    <t>Energy Australia</t>
  </si>
  <si>
    <t>Iress Market Technology</t>
  </si>
  <si>
    <t xml:space="preserve">Kings Square, Wellington Street, Perth </t>
  </si>
  <si>
    <t>WA</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</si>
  <si>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fully-equipped shower and change facilities, as well as a large onsite childcare service.</t>
  </si>
  <si>
    <t xml:space="preserve">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
</t>
  </si>
  <si>
    <t>Perth CBD</t>
  </si>
  <si>
    <t>City Centre</t>
  </si>
  <si>
    <t>KS1 NR / KS2 5.5 / KS3 NR</t>
  </si>
  <si>
    <t>KS1 NR / KS2 2.5 / KS3 NR</t>
  </si>
  <si>
    <t xml:space="preserve">KS1 5.0 Star (Office As Built v3),
KS2 5.0 Star (Office As Built v3), KS3 5.0 Star (Office Design v3)
</t>
  </si>
  <si>
    <t>Shell</t>
  </si>
  <si>
    <t>DHS</t>
  </si>
  <si>
    <t>Perth</t>
  </si>
  <si>
    <t>58 Mounts Bay Road, Perth</t>
  </si>
  <si>
    <t>58 Mounts Bay Road, also known as Alluvion, is a contemporary A-Grade office building located in the central forefront of the Perth CBD with dual access on St George Terrace. The 20 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t>
  </si>
  <si>
    <t xml:space="preserve">58 Mounts Bay Road, also known as Alluvion, is a contemporary A-Grade office building located in the central forefront of the Perth CBD with dual access on St George Terrace. The 20 level tower features an impressive triple height marble clad ground floor lobby with a plaza café on the external landscaped terrace.
</t>
  </si>
  <si>
    <t>Dexus Office Partner, Cape Bouvard Investments Pty Ltd</t>
  </si>
  <si>
    <t>Clough Projects</t>
  </si>
  <si>
    <t>Cape Bouvard Developments</t>
  </si>
  <si>
    <t>Euroz Securities</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</si>
  <si>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</si>
  <si>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t>
  </si>
  <si>
    <t xml:space="preserve">240 St. Georges Terrace is a modern Premium office tower located in the prestigious western-end of the Perth CBD. The 24 level office tower is highly specified and provides large, efficient floor plates. The low-sill windows maximise natural light and feature views over Kings Park, the Swan River and the Indian Ocean to Rottnest Island.
</t>
  </si>
  <si>
    <t>Central City Area</t>
  </si>
  <si>
    <t>Wood Group PSN Australia</t>
  </si>
  <si>
    <t>Macquarie Group Services</t>
  </si>
  <si>
    <t>34-60 Little Collins Street, Melbourne</t>
  </si>
  <si>
    <t>Car Park</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</si>
  <si>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</si>
  <si>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t>
  </si>
  <si>
    <t>Carpark</t>
  </si>
  <si>
    <t>Waterloo Car Centre</t>
  </si>
  <si>
    <t>Bamee</t>
  </si>
  <si>
    <t>The Mill, 41-43 Bourke Road, Alexandria</t>
  </si>
  <si>
    <t>The Mill comprises a mix of ten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popular amenity for the occupiers and local community.</t>
  </si>
  <si>
    <t>The Mill comprises a mix of ten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t>
  </si>
  <si>
    <t>Sydney South</t>
  </si>
  <si>
    <t>Business Park</t>
  </si>
  <si>
    <t>B6 Enterprise Corridor</t>
  </si>
  <si>
    <t>1823 (1918)</t>
  </si>
  <si>
    <t>Genesis Care Finance</t>
  </si>
  <si>
    <t>Kafnu</t>
  </si>
  <si>
    <t>Seafolly</t>
  </si>
  <si>
    <t>52 Holbeche Road, Arndell Park</t>
  </si>
  <si>
    <t xml:space="preserve">52 Holbeche Road is a modern distribution centre with modern reception facilities located in Arndell Park, an established industrial suburb precinct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docks and car parking for 54 vehicles. 
- Establish industrial suburb 
- Modern building and facilities 
- Well connected to the M4 and M7 </t>
  </si>
  <si>
    <t>Sydney, Outer West</t>
  </si>
  <si>
    <t>Distribution Centre</t>
  </si>
  <si>
    <t xml:space="preserve">4(a) General Industrial </t>
  </si>
  <si>
    <t>DHL</t>
  </si>
  <si>
    <t>3 Brookhollow Avenue, Baulkham Hills</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</si>
  <si>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</si>
  <si>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</si>
  <si>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</si>
  <si>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IBM Australia</t>
  </si>
  <si>
    <t>1 Garigal Road, Belrose</t>
  </si>
  <si>
    <t xml:space="preserve">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
</t>
  </si>
  <si>
    <t xml:space="preserve">1 Garigal Road, Belrose is a high-profile high tech industrial facility that presents an excellent opportunity for corporate headquarters within the north-west of Sydney. 1 Garigal Road offers ample natural light, a large refurbished floor plate, National Park views and parking for 299 cars.
</t>
  </si>
  <si>
    <t>Sydney, North</t>
  </si>
  <si>
    <t>B7 Business Park</t>
  </si>
  <si>
    <t>Device Technologies Australia</t>
  </si>
  <si>
    <t>Lakes Business Park, 2-12 Lord Street, Botany</t>
  </si>
  <si>
    <t xml:space="preserve">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
</t>
  </si>
  <si>
    <t xml:space="preserve">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a future trading opportunity.
</t>
  </si>
  <si>
    <t>Sydney, South</t>
  </si>
  <si>
    <t>2-12 Lord NR</t>
  </si>
  <si>
    <t>1990-2002</t>
  </si>
  <si>
    <t>BRP</t>
  </si>
  <si>
    <t>Mazda</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</si>
  <si>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</si>
  <si>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</si>
  <si>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</si>
  <si>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Employment</t>
  </si>
  <si>
    <t>Toll</t>
  </si>
  <si>
    <t>145-151 Arthur Street, Flemington</t>
  </si>
  <si>
    <t xml:space="preserve">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on grade access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A-Grade warehouse/office space 
- Strategic location for distribution - well connected to M4
- Walking distance to public transport
</t>
  </si>
  <si>
    <t xml:space="preserve">145-151 Arthur Street is a rare A-Grade industrial estate in the inner-west precinct of Homebush West, well connected to the M4 motorway for strategic metropolitan distribution. The nine modern warehouse units offer space ranging from 600-9,000 square metres, all approximately 10 metres in height and fitted with fire sprinklers, on grade access points and awnings. 
</t>
  </si>
  <si>
    <t>Sydney, Inner West</t>
  </si>
  <si>
    <t>IN1 General Industrial</t>
  </si>
  <si>
    <t>Flick Anticimex</t>
  </si>
  <si>
    <t>RWB Marine</t>
  </si>
  <si>
    <t>436-484 Victoria Road, Gladesville</t>
  </si>
  <si>
    <t>436-484 Victoria Road is located in a prominent position in Sydney’s north-west growth corridor.
The property boasts large floor plates suitable for office or warehouse needs and the refurbished building sits on a prominent position with extensive street frontage to Victoria Road. 
436-484 Victoria is approximately 10 kilometres north-west of the Sydney CBD and 11 kilometres east of the Parramatta CBD in a high demand area.
The building enjoys views across the Parramatta River and Sydney Olympic Park precinct to the south.
- Views across Parramatta River
- Combination of high-rise office accommodation and ground floor warehouse</t>
  </si>
  <si>
    <t xml:space="preserve">436-484 Victoria Road is located in a prominent position in Sydney’s north-west growth corridor. The property boasts large floor plates suitable for office or warehouse needs and the refurbished building sits on a prominent position with extensive street frontage to Victoria Road. 
</t>
  </si>
  <si>
    <t>IN2 Light Industrial</t>
  </si>
  <si>
    <t>Downer EDI Engineering</t>
  </si>
  <si>
    <t>1 Foundation Place, Greystanes</t>
  </si>
  <si>
    <t xml:space="preserve">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
</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</si>
  <si>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</si>
  <si>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Industrial Estate</t>
  </si>
  <si>
    <t>Sirva</t>
  </si>
  <si>
    <t>Hitachi Construction Machinery</t>
  </si>
  <si>
    <t>Arjo-Huntleigh</t>
  </si>
  <si>
    <t>Quarry Industrial Estate, 1 Basalt Road, Greystanes</t>
  </si>
  <si>
    <t>1 Basalt Road is a modern premium multi-unit warehouse/office facility located in Sydney's premier industrial precinct, Quarry at Greystanes. Centrally located in Sydney greater west, the facility is just six kilometres from Parramatta and 30 kilometres from Sydney CBD.
Offering sustainable design and innovative building features, there are two units ideal for a variety of uses with average areas of 9,750 square metres, and onsite parking for 92 cars.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</si>
  <si>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 xml:space="preserve">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
</t>
  </si>
  <si>
    <t>Consortium Centre</t>
  </si>
  <si>
    <t>Armstrong World Industries</t>
  </si>
  <si>
    <t>Quarry Industrial Estate, 2-6 Basalt Road, Greystanes</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</si>
  <si>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
</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</si>
  <si>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
  </si>
  <si>
    <t>4.0 Star (Industrial Design v1)</t>
  </si>
  <si>
    <t>Yusen Logistics</t>
  </si>
  <si>
    <t>Camerons</t>
  </si>
  <si>
    <t>Quarry Industrial Estate, 3 Basalt Road, Greystanes</t>
  </si>
  <si>
    <t xml:space="preserve">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150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
</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</si>
  <si>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loading docks and on-grade access with all-weather protection and modern functional design. </t>
  </si>
  <si>
    <t>Kuehne &amp; Nagel</t>
  </si>
  <si>
    <t>Ausmedic Australia</t>
  </si>
  <si>
    <t>ED Oates</t>
  </si>
  <si>
    <t>Quarry Industrial Estate, 5 Basalt Road, Greystanes</t>
  </si>
  <si>
    <t xml:space="preserve">5 Bellevue Circuit is a purpose-built distribution centre located in Sydney's premier industrial precinct, Quarry Industrial Estate at Greystanes.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
</t>
  </si>
  <si>
    <t>5 Bellevue Circuit is a purpose-built distribution centre located in Sydney's premier industrial precinct, Quarry Industrial Estate at Greystanes.5 Bellevue Circuit comprises a vast single level warehouse facility and two levels of office space. The dispatch area incorporates three on-grade roller shutter doors and three loading docks featuring cantilever awnings for all-weather protection.</t>
  </si>
  <si>
    <t>UPS</t>
  </si>
  <si>
    <t>Quarry Industrial Estate, 8 Basalt Road, Greystanes</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</si>
  <si>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 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</si>
  <si>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t>
  </si>
  <si>
    <t>Solaris Paper</t>
  </si>
  <si>
    <t>Quarry Industrial Estate, 1 Bellevue Circuit, Greystanes</t>
  </si>
  <si>
    <t xml:space="preserve">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purpose-built distribution centre 
- Significant office space 
- Transport connections to the M4, M7 and Prospect Highway
</t>
  </si>
  <si>
    <t xml:space="preserve">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</si>
  <si>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Blackwoods</t>
  </si>
  <si>
    <t>Quarry Industrial Estate, 2 Bellevue Circuit, Greystanes</t>
  </si>
  <si>
    <t xml:space="preserve">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purpose-built industrial estate
- Production and dispatch areas  
- Transport connections to the M4, M7 and Prospect Highway
</t>
  </si>
  <si>
    <t xml:space="preserve">2 Bellevue Circuit is a purpose-built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</si>
  <si>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Brady</t>
  </si>
  <si>
    <t>Quarry Industrial Estate, 4 Bellevue Circuit, Greystanes</t>
  </si>
  <si>
    <t xml:space="preserve">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
</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</si>
  <si>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</si>
  <si>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Fresh Solutions</t>
  </si>
  <si>
    <t>Granatas</t>
  </si>
  <si>
    <t>Quarry Industrial Estate, 5 Bellevue Circuit, Greystanes</t>
  </si>
  <si>
    <t xml:space="preserve">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
</t>
  </si>
  <si>
    <t xml:space="preserve">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
  </si>
  <si>
    <t>Symbion Health</t>
  </si>
  <si>
    <t>Quarry Industrial Estate, 6 Bellevue Circuit, Greystanes</t>
  </si>
  <si>
    <t>Fujitsu</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</si>
  <si>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</si>
  <si>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</si>
  <si>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t>
  </si>
  <si>
    <t>Supply Network</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</si>
  <si>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</si>
  <si>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
.</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</si>
  <si>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</si>
  <si>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</si>
  <si>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</si>
  <si>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</si>
  <si>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</si>
  <si>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</si>
  <si>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loading docks and on-grade access. 
</t>
  </si>
  <si>
    <t>Reece</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</si>
  <si>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</si>
  <si>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up to 130,000 square metres of prime industrial space and is one of Australia's largest premier estates appealing to varied end users. Quarrywest is located on Reconciliation Road in a core industrial market.
- Key position in Western Sydney
- Extensive motorway connections
- High demand area</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</si>
  <si>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loading docks and on-grade access. </t>
  </si>
  <si>
    <t>Dexus Industrial Partner</t>
  </si>
  <si>
    <t>5.0 Star (Industrial Design v1), 5.0 Star (Industrial As Built v1)</t>
  </si>
  <si>
    <t>Hellofresh</t>
  </si>
  <si>
    <t>Toshiba</t>
  </si>
  <si>
    <t>AirRoad</t>
  </si>
  <si>
    <t>Quarrywest, 1-3 Dolerite Way, Greystanes</t>
  </si>
  <si>
    <t>1-3 Dolerite Way is located in Sydney’s premier industrial estate, Quarrywest. The development comprises of two state-of-the-art, high quality designed warehouse buildings featuring innovative industrial design and sustainable elements, providing three tenancies over 8,100 square metres. 
Quarrywest provides up to 130,000 square metres of prime industrial space and is one of Australia's largest premier estates appealing to varied end users. Quarrywest is located on Reconciliation Road in a core industrial market.
- Key position in Western Sydney
- Extensive motorway connections
- High demand area</t>
  </si>
  <si>
    <t xml:space="preserve">1-3 Dolerite Way is located in Sydney’s premier industrial estate, Quarrywest. The development comprises of two state-of-the-art, high quality designed warehouse buildings providing three tenancies over 8,100 square metres. </t>
  </si>
  <si>
    <t>Bunnings</t>
  </si>
  <si>
    <t>Hally Labels</t>
  </si>
  <si>
    <t>Quarrywest, 2-6 Dolerite Way, Greystanes</t>
  </si>
  <si>
    <t>2-6 Dolerite Way is located in Sydney’s premier industrial estate, Quarrywest. The 33,900 square metre warehouse reached practical completion in March 2019 and features innovative industrial design and sustainable elements. 
Quarrywest provides up to 130,000 square metres of prime industrial space and is one of Australia's largest premier estates appealing to varied end users. Quarrywest is located on Reconciliation Road in a core industrial market.
- Key position in Western Sydney
- Extensive motorway connections
- High demand area</t>
  </si>
  <si>
    <t>2-6 Dolerite Way is located in Sydney’s premier industrial estate, Quarrywest. The 33,900 square metre warehouse reached practical completion in March 2019 and incorporates a high quality three unit tenancy warehouse with innovative industrial design and sustainable elements.</t>
  </si>
  <si>
    <t>R.J Beaumont &amp; Co. Pty Ltd</t>
  </si>
  <si>
    <t>Coco Republic</t>
  </si>
  <si>
    <t>Specialty Packaging Group</t>
  </si>
  <si>
    <t>Quarrywest, 5 Dolerite Way, Greystanes</t>
  </si>
  <si>
    <t>5 Dolerite Way is located in Sydney’s premier industrial estate, Quarrywest. A 10,100 square metre warehouse featuring innovative industrial design and sustainable elements. 
Quarrywest provides up to 130,000 square metres of prime industrial space and is one of Australia's largest premier estates appealing to varied end users. Quarrywest is located on Reconciliation Road in a core industrial market. 
- Key position in Western Sydney
- Extensive motorway connections
- High demand area</t>
  </si>
  <si>
    <t xml:space="preserve">5 Dolerite Way is located in Sydney’s premier industrial estate, Quarrywest. A 10,100 square metre warehouse featuring innovative industrial design and sustainable elements. </t>
  </si>
  <si>
    <t>Whites</t>
  </si>
  <si>
    <t>Quarrywest, 7 Dolerite Way, Greystanes</t>
  </si>
  <si>
    <t>7 Dolerite Way is located in Sydney’s premier industrial estate, Quarrywest. The new high quality 27,100 square metre warehouse is a complete temperature controlled, innovate and sustainable industrial facility. Development completed in March 2018.
The single level office and warehouse accommodation provides a combination of on-grade access and recessed loading docks with all-weather coverage via large cantilever awnings.
Quarrywest provides up to 130,000 square metres of prime industrial space and is one of Australia's largest premier estates appealing to varied end users. Quarrywest is located on Reconciliation Road in a core industrial market. 
- Key position in Western Sydney
- Extensive motorway connections
- High demand area</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</si>
  <si>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t>
  </si>
  <si>
    <t>Quarrywest, 9 Dolerite Way, Greystanes</t>
  </si>
  <si>
    <t xml:space="preserve">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up to 130,000 square metres of prime industrial space and is one of Australia's largest premier estates appealing to varied end users. Quarrywest is located on Reconciliation Road in a core industrial market.
- Key position in Western Sydney
- Extensive motorway connections
- High demand area
</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</si>
  <si>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t>
  </si>
  <si>
    <t>Power Plastics</t>
  </si>
  <si>
    <t>27-29 Liberty Road, Huntingwood</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</si>
  <si>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
27 Liberty Road offers parking for 105 cars and is situated on the northern side of Liberty Road and is approximately two kilometres east of the crucial road transport interchange of the M4 and M7 motorways.
- Distribution centre
- Close to major arterial roads
- Part of an established industrial area</t>
  </si>
  <si>
    <t xml:space="preserve">27 Liberty Road is a warehouse and distribution facility in an established industrial area in Sydney’s west. This building shares the industrial park with high-profile Australian corporations that also benefit from 27 Liberty Road’s close proximity to Western Sydney’s link roads.
</t>
  </si>
  <si>
    <t>4(d) Huntingwood Industrial Zone</t>
  </si>
  <si>
    <t>Tyres 4 U</t>
  </si>
  <si>
    <t>Kings Park Industrial Estate, Vardys Road, Marayong</t>
  </si>
  <si>
    <t xml:space="preserve">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
</t>
  </si>
  <si>
    <t xml:space="preserve">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
</t>
  </si>
  <si>
    <t>4(a) General Industrial</t>
  </si>
  <si>
    <t>Visy</t>
  </si>
  <si>
    <t>Regency Media</t>
  </si>
  <si>
    <t>ACCO Brands</t>
  </si>
  <si>
    <t xml:space="preserve">2-4 Military Road, Matraville </t>
  </si>
  <si>
    <t xml:space="preserve">2-4 Military Road is a modern industrial estate located near Port Botany with easy access to the Eastern Distributor, the M5 Motorway and Sydney Airport.
The complex comprises two freestanding, high clearance industrial office/warehouse buildings with a total area of 30,200 square metres on a site of 5.4 hectares.
 - Modern office/warehouse complex
 - Close proximity to Port Botany
 - High clearance warehousing
</t>
  </si>
  <si>
    <t xml:space="preserve">2-4 Military Road is a modern industrial estate located near Port Botany with easy access to the Eastern Distributor, the M5 Motorway and Sydney Airport. The complex comprises two freestanding, high clearance industrial office/warehouse buildings.
</t>
  </si>
  <si>
    <t>Fedex</t>
  </si>
  <si>
    <t>Dnata</t>
  </si>
  <si>
    <t xml:space="preserve">Centrewest Industrial Estate, Silverwater Road, Silverwater </t>
  </si>
  <si>
    <t xml:space="preserve">Located 35 kilometres west of the Sydney CBD, Centrewest Industrial Estate is a 2.4 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</si>
  <si>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Located 35 kilometres west of the Sydney CBD, Centrewest Industrial Estate is a 2.4 hectare estate comprising six warehouse buildings, 12 individual units and ample parking for up to 270 vehicles. The complex is located within one of Sydney's premier inner west industrial precincts with excellent access to major arterial roads. </t>
  </si>
  <si>
    <t>Active Mobility Solutions</t>
  </si>
  <si>
    <t>Sinnott Bros</t>
  </si>
  <si>
    <t>Omron</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</si>
  <si>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</si>
  <si>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</si>
  <si>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</si>
  <si>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Enersys Australia Pty Ltd</t>
  </si>
  <si>
    <t>Uncle Bills (Aust) Pty Ltd</t>
  </si>
  <si>
    <t>12 Frederick Street is the site for the North Shore Health Hub (NSHH), a premium healthcare facility for auxiliary medical services supporting existing infrastructure in a growing healthcare precinct. 
The NSHH, located adjacent to the Royal North Shore and North Shore Private Hospitals, will extend the Royal North Shore medical precinct to meet the increasing demand for healthcare. Ramsay Healthcare and Genesis Care and are committed to the facility and will provide services including cancer care, radiology and imaging, pathology, operating rooms, medical suites and allied health. 
This project, which began construction in March 2019, will provide direct economic benefits including the generation of 830 jobs during the construction phase and the creation of more than 275 ongoing full-time equivalent jobs when completed in late 2020.
- New premium healthcare facility
- Located adjacent to Royal North Shore medical precinct   
- Construction commenced in March 2019</t>
  </si>
  <si>
    <t xml:space="preserve">12 Frederick Street is the site for the North Shore Health Hub (NSHH), a premium healthcare facility for auxiliary medical services supporting existing infrastructure in a growing healthcare precinct. The NSHH began construction in March 2019 and will complete in late 2020.
</t>
  </si>
  <si>
    <t>54 Ferndell Street, South Granville 3,4</t>
  </si>
  <si>
    <t>54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</si>
  <si>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30 Bellrick Street, Acacia Ridge</t>
  </si>
  <si>
    <t>Located on the southern side of Bellrick Street in Acacia Ridge, this property presents an ideal facility for logistics operators. 
Key features include large floor plates, (spaces from 4,166-7,704 square metres) a large drive-through loading awning, three-phase power capacity, good hard stand truck turning and loading areas and approval for B double access. The site benefits from a rail spur connected to the adjoining Intermodal Terminal.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</si>
  <si>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 xml:space="preserve">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
</t>
  </si>
  <si>
    <t>General Industry</t>
  </si>
  <si>
    <t>EFM Logistics</t>
  </si>
  <si>
    <t>PFD</t>
  </si>
  <si>
    <t>Conductive EducationQueensland</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</si>
  <si>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</si>
  <si>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</si>
  <si>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</si>
  <si>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Regional Business and Industry </t>
  </si>
  <si>
    <t xml:space="preserve">112 Cullen Avenue, Eagle Farm </t>
  </si>
  <si>
    <t xml:space="preserve">Just moments from the Brisbane Airport, Gateway Motorway ramps, and Hamilton Harbour, this Cullen Avenue corporate park is an ideal location for businesses requiring an office and warehouse solution offering a range of spaces.
Bordering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
- Opportunities from 270-817 square metres
</t>
  </si>
  <si>
    <t xml:space="preserve">Just moments from the Brisbane Airport, Gateway Motorway ramps, and Hamilton Harbour, this Cullen Avenue corporate park is an ideal location for businesses requiring an office and warehouse solution offering a range of spaces.
</t>
  </si>
  <si>
    <t>BCC</t>
  </si>
  <si>
    <t>Plastral</t>
  </si>
  <si>
    <t>Freedom Fuels</t>
  </si>
  <si>
    <t>570-586 Wickham Street, Fortitude Valley</t>
  </si>
  <si>
    <t>570-586 Wickham Street comprises two adjoining, purpose-built automotive dealerships known as Lighthouse, constructed in 2011, and the Euro Marque building, built in 2006. 
The property features 13,288 square metres of office and showroom space across two levels and a hardstand and external area.</t>
  </si>
  <si>
    <t>570-586 Wickham Street comprises two adjoining, purpose-built automotive dealerships known as Lighthouse, constructed in 2011, and the Euro Marque building, built in 2006. The property features 9,605 square metres of office and showroom space across two levels and a hardstand and external area.</t>
  </si>
  <si>
    <t>2006/2001</t>
  </si>
  <si>
    <t>Autosports Group</t>
  </si>
  <si>
    <t>141 Anton Road, Hemmant 4</t>
  </si>
  <si>
    <t xml:space="preserve">141 Anton Road is a 12 hectare development site located in the highly sought after Trade Coast precinct of Hemmant approximately 12 kilometres east of Brisbane's CBD.
The strategically located site has the capacity to provide high quality office and warehouse facilities ranging from 11,000-60,000 square metres. 
The site is well positioned for manufacturers with close proximity to Brisbane's sea 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</si>
  <si>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 hectare development site located in the highly sought after Trade Coast precinct of Hemmant approximately 12 kilometres east of Brisbane's CBD. The strategically located site has the capacity to provide high quality office and warehouse facilities ranging from 11,000-60,000 square metres. 
</t>
  </si>
  <si>
    <t>General Industrial</t>
  </si>
  <si>
    <t>50 &amp; 70 Radius Drive Larapinta</t>
  </si>
  <si>
    <t xml:space="preserve">50 and 70 Radius Drive is an industrial estate offering 23,100 square metres of high quality office and warehouse space with multiple recessed loading docks and on grade access with substantial awnings.
The industrial site is 4.3 hectares in size and is conveniently located midway along Logan Motorway, south-east Queensland’s crucial connector road infrastructure.
</t>
  </si>
  <si>
    <t xml:space="preserve">50 and 70 Radius Drive is a recently developed industrial estate offering 23,100 square metres of high quality office and warehouse space. The industrial site is 4.3 hectares in size and is conveniently located midway along Logan Motorway - south-east Queensland’s crucial connector road infrastructure.
</t>
  </si>
  <si>
    <t xml:space="preserve">Brisbane, South </t>
  </si>
  <si>
    <t>Mainfreight Logistics</t>
  </si>
  <si>
    <t>Greens Biscuits</t>
  </si>
  <si>
    <t>425 Freeman Road, Richlands</t>
  </si>
  <si>
    <t>425 Freeman Road is a 9 hectare brownfield opportunity located in the desirable south western Brisbane region. 
Only 25 minutes from Brisbane’s CBD, 425 Freeman Road stands close to the toll-free Logan Motorway. Positioned in the centre of a established industrial area, Freeman Central is just down the road from an existing Dexus industrial estate – Drive.
With its connection to main arterial roads and Richlands station, it’s just 32 minutes by train to Central or less than half an hour by car. 
This new development will offer Dexus’s standard base building inclusions, including 99kw solar array for cost savings, 8 tonne post load floors, 35m wide hardstands and high internal warehouse clearance.
- 51,000 square metres of new industrial development
- Established industrial precinct
- Excellent access to arterial roads</t>
  </si>
  <si>
    <t>425 Freeman Road is a 9 hectare brownfield opportunity located in the desirable south western Brisbane region.  Only 25 minutes from Brisbane’s CBD, 425 Freeman Road stands close to the toll-free Logan Motorway. Positioned in the centre of a established industrial area, Freeman Central is just down the road from an existing Dexus industrial estate – Drive.</t>
  </si>
  <si>
    <t>General Industry 2</t>
  </si>
  <si>
    <t>15-23 Whicker Road, Gillman</t>
  </si>
  <si>
    <t>SA</t>
  </si>
  <si>
    <t xml:space="preserve">The distribution centre at 15-23 Whicker Road is located approximately 12 kilometres north-west of Adelaide in the industrial area of Gillman, part of the City of Port Adelaide.
The centre offers tenants cost effective, functional and flexible storage solutions ranging from 2,000 to 33,000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
</t>
  </si>
  <si>
    <t xml:space="preserve">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
</t>
  </si>
  <si>
    <t>Adelaide</t>
  </si>
  <si>
    <t>Bevchain</t>
  </si>
  <si>
    <t>SET</t>
  </si>
  <si>
    <t>Total Logistics</t>
  </si>
  <si>
    <t>90 Mills Road, Braeside</t>
  </si>
  <si>
    <t>Melbourne, South East</t>
  </si>
  <si>
    <t>Industrial 1</t>
  </si>
  <si>
    <t>Simons National Carriers</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</si>
  <si>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</si>
  <si>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</si>
  <si>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</si>
  <si>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Annex Holdings</t>
  </si>
  <si>
    <t>Dexus Industrial Estate, Pound Road West, Dandenong South</t>
  </si>
  <si>
    <t>Pound Road West has been purpose designed multi-unit Industrial Estate for high end logistic users. Ideally suited to the transport, warehousing and third 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</si>
  <si>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 xml:space="preserve">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
</t>
  </si>
  <si>
    <t>Business 3</t>
  </si>
  <si>
    <t>Fantech</t>
  </si>
  <si>
    <t>Everfast</t>
  </si>
  <si>
    <t>Knoxfield Industrial Estate, Henderson Road, Knoxfield</t>
  </si>
  <si>
    <t xml:space="preserve">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Areas provided range from 13,000 square metres to 36,123 square metres.
There's also ample onsite parking on offer, and the position makes it well-placed for all transport and logistic requirements. It is a stone’s throw from the Stud and Ferntree Gully Road thoroughfares, with EastLink and the Monash Freeway not far away.
- Areas 13,000 square metres - 36,123 square metres approx.
- Proximity to major arterials
- Generous parking allotment
</t>
  </si>
  <si>
    <t xml:space="preserve">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
</t>
  </si>
  <si>
    <t>UniTrans</t>
  </si>
  <si>
    <t>Lawrence &amp; Hanson Group</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</si>
  <si>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</si>
  <si>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</si>
  <si>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</si>
  <si>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Melbourne, South West</t>
  </si>
  <si>
    <t>Industrial 2</t>
  </si>
  <si>
    <t>AWH</t>
  </si>
  <si>
    <t>Dexus Industrial Estate, Boundary Road, Truganina 4</t>
  </si>
  <si>
    <t xml:space="preserve">A rare development opportunity of a freehold section of land on Boundary Road in Truganina, one of Melbourne's fastest growing industrial precincts.  
The south-west is also an area experiencing extensive residential development and is a key growth region for Melbourne. The 21 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</si>
  <si>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 xml:space="preserve">A rare development opportunity of a freehold section of land on Boundary Road in Truganina, one of Melbourne's fastest growing industrial precincts. The estate provides convenient access to the Princess/Westgate Freeway, Western Ring Road and the Deer Park Bypass.
</t>
  </si>
  <si>
    <t>Melbourne, West</t>
  </si>
  <si>
    <t>Secon Freight Logistics</t>
  </si>
  <si>
    <t>Coles</t>
  </si>
  <si>
    <t>Dunlop</t>
  </si>
  <si>
    <t>Dexus Industrial Estate, 1-3 Distribution Drive, Truganina</t>
  </si>
  <si>
    <t xml:space="preserve">1-3 Distribution Drive is a modern industrial estate comprising a two-level office and attached warehouse located in Truganina, one of Melbourne's fastest growing industrial precincts. Laverton is located North in the south-west of Melbourne an area of rapid development with extensive land-banks,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in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</si>
  <si>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Truganina, one of Melbourne's fastest growing industrial precincts. The building features contemporary architecture with clean lines and full height windows in the office that maximises natural light and the warehouse is accessed via five on grade roller shutter doors.</t>
  </si>
  <si>
    <t>Bestbar (Vic)</t>
  </si>
  <si>
    <t xml:space="preserve">Dexus Industrial Estate, 2-10 Distribution Drive, Truganina </t>
  </si>
  <si>
    <t xml:space="preserve">2-10 Distribution Drive is a modern freestanding distribution centre providing two levels of office accommodation and a single level warehouse. 
The facility is located in Truganina, one of Melbourne’s fastest growing industrial precincts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</si>
  <si>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</si>
  <si>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Unipod</t>
  </si>
  <si>
    <t xml:space="preserve">Dexus Industrial Estate, 7-9 Distribution Drive, Truganina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</si>
  <si>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this is a premium staged industrial development that ticks every box.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</si>
  <si>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t>
  </si>
  <si>
    <t>Hufcor</t>
  </si>
  <si>
    <t xml:space="preserve">Dexus Industrial Estate, 11-17 Distribution Drive, Truganina </t>
  </si>
  <si>
    <t xml:space="preserve">11-17 Distribution Drive is a stand-alone distribution centre comprising a single level office and attached warehouse in Melbourne’s fastest growing industrial precinct, Truganina. 
The 45,500 square metre facility has a high bay steel portal framed warehouse with significant curtilage areas and car parking for staff and visitors. The northern side of the building features multiple on grade access and recessed loading docks. The building provides a substantial canopy serviced by 20 on grade access points.
Laverton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</si>
  <si>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stand-alone distribution centre comprising a single level office and attached warehouse in Melbourne’s fastest growing industrial precinct, Truganina. The facility has a high bay steel portal framed warehouse with significant curtilage areas and features eight on-grade roller shutter doors and five recessed loading docks.</t>
  </si>
  <si>
    <t>CUB</t>
  </si>
  <si>
    <t>Dexus Industrial Estate, 12-18 Distribution Drive, Truganina</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</si>
  <si>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</si>
  <si>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
  </si>
  <si>
    <t>Dexus Industrial Estate, 25 Distribution Drive, Truganina</t>
  </si>
  <si>
    <t xml:space="preserve">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</si>
  <si>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</si>
  <si>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Natures Dairy Australia</t>
  </si>
  <si>
    <t xml:space="preserve">Dexus Industrial Estate, 27 Distribution Drive, Truganina </t>
  </si>
  <si>
    <t xml:space="preserve">27 Distribution Drive is a premium quality, freestanding office and warehouse facility in Truganina, Melbourne’s fastest growing industrial precinct.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High internal clearance and 10 loading docks 
</t>
  </si>
  <si>
    <t xml:space="preserve">27 Distribution Drive is a premium quality, freestanding office and warehouse facility in Truganina, Melbourne’s fastest growing industrial precinct. Built on a single level, the warehouse features high internal clearance and provides five recessed loading docks and five roller shutter doors covered with a large awning for all weather protection.
</t>
  </si>
  <si>
    <t xml:space="preserve">Dexus Industrial Estate, 28 Distribution Drive, Truganina </t>
  </si>
  <si>
    <t xml:space="preserve">28 Distribution Drive is a premium quality freestanding industrial estate with warehouse and office space located in Truganina, 18 kilometres west of the Melbourne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within the Dexus Industrial Estate in Truganina,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</si>
  <si>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Truganina, 18 kilometres west of the Melbourne CBD.  The warehouse component features 10-metre high internal clearance with ESFR sprinklers and provides four recessed loading docks and four roller shutter doors.</t>
  </si>
  <si>
    <t>Linpac Packaging Australia</t>
  </si>
  <si>
    <t>Dexus Industrial Estate, 1-5 Felstead Drive, Truganina</t>
  </si>
  <si>
    <t xml:space="preserve">1-5 Felstead Drive is a high quality build to lease facility which is located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</si>
  <si>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1-5 Felstead Drive is a high quality build to lease facility which is located within Dexus Industrial Estate in Truganina, 18 kilometres west of the CBD. The facility was built racking ready with ease of integration of select racking, sustainable building inclusion including 99kW solar array. Large hardstand with super canopy.</t>
  </si>
  <si>
    <t>Winit (AU) Trade</t>
  </si>
  <si>
    <t>Dexus Industrial Estate, 13 Felstead Drive, Truganina</t>
  </si>
  <si>
    <t xml:space="preserve">13 Felstead Drive is a high 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</si>
  <si>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13 Felstead Drive is a high quality purpose-built office, manufacturing and warehouse facility within Melbourne's largest industrial precinct Truganina, 18 kilometres west of the CBD.  High quality clearance sustainable warehouse facility.</t>
  </si>
  <si>
    <t>Wrightson Seeds</t>
  </si>
  <si>
    <t>Dexus Industrial Estate, 14 Felstead Drive, Truganina</t>
  </si>
  <si>
    <t xml:space="preserve">14 Felstead Drive is a high 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</si>
  <si>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14 Felstead Drive is a high quality purpose-built office, manufacturing and warehouse facility within Melbourne's largest industrial precinct Truganina, 18 kilometres west of the CBD.  High quality clearance sustainable warehouse facility.</t>
  </si>
  <si>
    <t>Anmar Group</t>
  </si>
  <si>
    <t>Dexus Industrial Estate, 1 Foundation Road, Truganina</t>
  </si>
  <si>
    <t xml:space="preserve">1 Foundation Road is a modern single level office with an attached high bay steel portal framed warehouse located in Truganina,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</si>
  <si>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 xml:space="preserve">1 Foundation Road is a modern single level office with an attached high bay steel portal framed warehouse located in Truganina, one of Melbourne's fastest growing industrial precincts. The warehouse features seven on-grade roller shutter doors and two large skillion framed canopy structures. </t>
  </si>
  <si>
    <t>Dexus Industrial Estate, 41 Foundation Road, Truganina</t>
  </si>
  <si>
    <t xml:space="preserve">41 Foundation Road is a high quality purpose-built office and warehouse facility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</si>
  <si>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41 Foundation Road is a high quality purpose-built office and warehouse facility within Dexus Industrial Estate in Truganina, 18 kilometres west of the CBD. purpose-built drive around warehouse incorporating high quality office, operations and administration with viewing platform for customers. Large hardstand with super canopy.</t>
  </si>
  <si>
    <t>Simplot</t>
  </si>
  <si>
    <t>Dexus Industrial Estate, 50 Foundation Road, Truganina</t>
  </si>
  <si>
    <t xml:space="preserve">50 Foundation Road is a high quality purpose-built office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</si>
  <si>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50 Foundation Road is a high quality purpose-built office and warehouse facility within Melbourne's largest industrial precinct Truganina, 18 kilometres west of the CBD. Integrated fitout wth automation and latest sustainable technology and features including 99kW solar array. Built to an as built 5 Star Green Star certified standard.</t>
  </si>
  <si>
    <t>5.0 Star (Industrial As Built v1)</t>
  </si>
  <si>
    <t>Kathmandu</t>
  </si>
  <si>
    <t>Dexus Industrial Estate, 66 Foundation Road, Truganina</t>
  </si>
  <si>
    <t xml:space="preserve">66 Foundation Road is a high quality purpose-built national Isuzu Head Office, showroom, training/spare parts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</si>
  <si>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66 Foundation Road is a high quality purpose-built national Isuzu Head Office, showroom, training/spare parts and warehouse facility within Melbourne's largest industrial precinct Truganina, 18 kilometres west of the CBD. purpose-built head office facility for Isuzu, with high level finishes which incorporates street frontage showroom exposure. State of the art office fitout with high level of sophistication. Full drive around with super canopy.</t>
  </si>
  <si>
    <t>Isuzu</t>
  </si>
  <si>
    <t>Axxess Corporate Park, Cnr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</si>
  <si>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</si>
  <si>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</si>
  <si>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315 Ferntree N/A / 321 Ferntree Exempt / 327 Ferntree 4.0 / 307 Ferntree N/A / 100/45 Gilby N/A</t>
  </si>
  <si>
    <t>Monash University</t>
  </si>
  <si>
    <t>Australian Paper</t>
  </si>
  <si>
    <t>Kaufland</t>
  </si>
  <si>
    <t>11-167 Palm Springs Road, Ravenhall</t>
  </si>
  <si>
    <t xml:space="preserve">Ravenhall is a large 127 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
Just one minute to the Western Freeway and 25 minutes to the Melbourne CBD, the property offers convenient access to Melbourne’s major arterial roads, the Port of Melbourne and Tullamarine Airport.
The Caroline Springs train station is on the doorstep, and the property stands to benefit from proximity to the proposed Western Intermodal Freight Terminal.
The estate will also offer Dexus’s standard base building inclusions and sustainability features, renowned for being unique in the industry.
- New master-planned estate
- Lots ranging from 4,500sqm to 72,000sqm 
- Unprecedented freeway access 
</t>
  </si>
  <si>
    <t>Ravenhall is a large 127 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</si>
  <si>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Industrial 3</t>
  </si>
  <si>
    <t>GP Plus Healthcare Centre, 16 Playford Boulevard, Elizabeth</t>
  </si>
  <si>
    <t>GP Plus Healthcare Centre is a large-scale, two-storey primary healthcare property located in Elizabeth, SA.
Constructed in 2010, GP Plus Healthcare Centre is a modern stand alone, multi-level medical centre comprising purpose-built facilities. The property is operating under GP Plus Super Clinics, a collaboration between the Australian Government and the SA Government, and was designed to best accommodate patients who require a wide range of health services.</t>
  </si>
  <si>
    <t>Constructed in 2010, GP Plus Healthcare Centre is a modern stand alone, multi-level medical centre comprising purpose-built facilities. The property is operating under GP Plus Super Clinics, a collaboration between the Australian Government and the SA Government, and was designed to best accommodate patients who require a wide range of health services.</t>
  </si>
  <si>
    <t>Primary Healthcare</t>
  </si>
  <si>
    <t>Regional Centre</t>
  </si>
  <si>
    <t>Medical Centre</t>
  </si>
  <si>
    <t>Calvary Private Hospital, 120 Angas Street, Adelaide</t>
  </si>
  <si>
    <t>Calvary Adelaide Hospital is a next generation tertiary hospital providing over 340 overnight beds and 60+ day beds, located at 120 Angas Street in the Adelaide CBD.</t>
  </si>
  <si>
    <t>Upon completion in mid 2019, the Hospital will become the largest private hospital ever built in South Australia, providing over 340 overnight beds and 60+ day beds. When complete, the hospital will replace the current Calvary Wakefield Hospital, including its privately operated 24 hour emergency department, as well as accommodating the Calvary Rehabilitation Hospital.</t>
  </si>
  <si>
    <t>Capital City zone</t>
  </si>
  <si>
    <t>Calvary Private Hospital</t>
  </si>
  <si>
    <t>Tweed Heads</t>
  </si>
  <si>
    <t>Nth Qld</t>
  </si>
  <si>
    <t>Notes:</t>
  </si>
  <si>
    <t>1. All data is based on 30 June 2019 values including any future committed acquisitions or disposals and is represented in Australian dollars.</t>
  </si>
  <si>
    <t>2. Asset sold during the period (whole or partial sale).</t>
  </si>
  <si>
    <t>3. Asset acquisition during the period (new whole or partial acquisition).</t>
  </si>
  <si>
    <t>4. Vacant land.</t>
  </si>
  <si>
    <t xml:space="preserve">5. Under construction.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</si>
  <si>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</si>
  <si>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</si>
  <si>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</si>
  <si>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</si>
  <si>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Office and carpark components are combined into one property.</t>
  </si>
  <si>
    <t>11. Post 30 June 2019, Dexus exchanged contracts to sell a 25% interest in 201 Elizabeth Street, Sydney and entered into a  put and call option to sell its remaining 25% interest in late 2020.</t>
  </si>
  <si>
    <t>NZ</t>
  </si>
  <si>
    <t>Total</t>
  </si>
  <si>
    <t>No. of properties</t>
  </si>
  <si>
    <t>m2</t>
  </si>
  <si>
    <t>Value (A$'m &amp; % portfolio):</t>
  </si>
  <si>
    <t>m</t>
  </si>
  <si>
    <t>properties</t>
  </si>
  <si>
    <t>Area (m2 &amp; % portfolio):</t>
  </si>
  <si>
    <t>property</t>
  </si>
  <si>
    <t>Investment properties</t>
  </si>
  <si>
    <t>Assets held for sale</t>
  </si>
  <si>
    <t>Inventories</t>
  </si>
  <si>
    <t>Equity accounted investments</t>
  </si>
  <si>
    <t>Synopsis NBV</t>
  </si>
  <si>
    <t>Add:</t>
  </si>
  <si>
    <t>Total NBV</t>
  </si>
  <si>
    <t xml:space="preserve">Variance </t>
  </si>
  <si>
    <t>Direct property portfolio</t>
  </si>
  <si>
    <t>Synopsis Summary at 30 June 2019</t>
  </si>
  <si>
    <t>Car Park Spaces</t>
  </si>
  <si>
    <t>Total car parks</t>
  </si>
  <si>
    <t>Total office</t>
  </si>
  <si>
    <t>Total industrial</t>
  </si>
  <si>
    <t>Total portfolio</t>
  </si>
  <si>
    <t>Car parks</t>
  </si>
  <si>
    <t>Lettable Area '000sqm</t>
  </si>
  <si>
    <t>Book Value 
A$m</t>
  </si>
  <si>
    <t>AIFRS NOI 
A$m</t>
  </si>
  <si>
    <t>Number of properties</t>
  </si>
  <si>
    <t>NOI for inventory properties</t>
  </si>
  <si>
    <t>NOI for other properties</t>
  </si>
  <si>
    <t>NOI For Disposals</t>
  </si>
  <si>
    <t>Per Financial Statements</t>
  </si>
  <si>
    <t>Acquisition  Date</t>
  </si>
  <si>
    <t>Site Area hectares</t>
  </si>
  <si>
    <t>Initial Yield
30 June 2019</t>
  </si>
  <si>
    <t>80 Collins Street Melbourne - North Tower</t>
  </si>
  <si>
    <t>*The NOI in the Property Synopsis includes DXS and CPA share of Grosvenor Place &amp; 2-4 Dawn Fraser</t>
  </si>
  <si>
    <t>Note 1 of the Financial Statements</t>
  </si>
  <si>
    <t>Total operating segment revenue</t>
  </si>
  <si>
    <t>A</t>
  </si>
  <si>
    <t>Property Expenses</t>
  </si>
  <si>
    <t>B</t>
  </si>
  <si>
    <t>Corporate and administration expenses</t>
  </si>
  <si>
    <t>Total Portfolio</t>
  </si>
  <si>
    <t>A+B</t>
  </si>
  <si>
    <t>Asset sold in June 2019</t>
  </si>
  <si>
    <t>Dexus Australian Logistics Partner</t>
  </si>
  <si>
    <t>AIP, Dexus Australian Logistics Partner</t>
  </si>
  <si>
    <t>First Data Resources</t>
  </si>
  <si>
    <t>Dexus Office Partner, CIC, CSC</t>
  </si>
  <si>
    <t xml:space="preserve">DWPF,Dexus Australian Logistics Partner
</t>
  </si>
  <si>
    <t>140 George Street will be an A-Grade office building designed with large, open, contiguous floorplates to maximise fitout flexibility, daylight access and views. Located on the corner of George and Charles Streets, 140 George Street capitalises on the site’s unique riverside location, offering extensive views to the north over the river as well as back to Sydney’s CBD.
The building will target a 5 Star Green Star Design and 5 star NABERS Energy performance.
This development will deliver a world-class office building and strongly supports Parramatta’s growth as a place to invest and to do business
- Designed for large, open contiguous floorplates to maximise fitout flexibility
- Designed to include high quality services, facilities and offering retreat spaces and outdoor terraces
- The development will target 5 Star Green Star Design and 5 star NABERS Energy ratings</t>
  </si>
  <si>
    <t>140 George Street will be an A-Grade office building designed with large, open, contiguous floorplates to maximise fitout flexibility, daylight access and views. Located on the corner of George and Charles Streets, 140 George Street capitalises on the site’s unique riverside location, and extensive views to Sydney’s CBD.</t>
  </si>
  <si>
    <t>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docks and car parking for 54 vehicles.</t>
  </si>
  <si>
    <t>Governor Phillip &amp; Macquarie Tower complex is a premium CBD office complex with a stunning, light-filled lobby that unites the two landmark towers. Governor Phillip Tower has 37 levels and Governor Macquarie Tower 25 levels, offering more than 80,000 square metres of premium office space between them. With typical floorplates of 1,200 square metres to 1,460 square metres, each cleverly designed floor provides inspiring office space, equipped for every aspect of business at the highest level.</t>
  </si>
  <si>
    <t>Major Customer 1</t>
  </si>
  <si>
    <t>Major Customer 2</t>
  </si>
  <si>
    <t>Major Customer 3</t>
  </si>
  <si>
    <t>12 Frederick Street, St Leonards</t>
  </si>
  <si>
    <t>Citywide Management Group</t>
  </si>
  <si>
    <t>NOI Per Property Synopsis office &amp; industrial</t>
  </si>
  <si>
    <t>Straightlining</t>
  </si>
  <si>
    <t xml:space="preserve">Total </t>
  </si>
  <si>
    <t>Dexus Property Synopsis - 30 June 2019</t>
  </si>
  <si>
    <t>Rail Infrastructure Corporation</t>
  </si>
  <si>
    <t xml:space="preserve">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recessed loading docks and generous hardstand at the side and rear allowing for easy and efficient truck maneuverability.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
</t>
  </si>
  <si>
    <t xml:space="preserve">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loading docks and generous hardstand at the side and rear allowing for easy and efficient truck maneuverability. Large awnings provide undercover loading to many of the roller doors.
</t>
  </si>
  <si>
    <t>315 Ferntree N/A / 321 Ferntree N/A / 327 Ferntree NR / 307 Ferntree N/A / 100/45 Gilby N/A</t>
  </si>
  <si>
    <t>Other</t>
  </si>
  <si>
    <t>Australian Energy Market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</si>
</sst>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_(* #,##0.0_);_(* \(#,##0.0\);_(* &quot;-&quot;??_);_(@_)"/>
    <numFmt numFmtId="167" formatCode="_(* #,##0_);_(* \(#,##0\);_(* &quot;-&quot;??_);_(@_)"/>
    <numFmt numFmtId="168" formatCode="_(* #,##0_);_(* \(#,##0\);_(* &quot;-&quot;_);_(@_)"/>
    <numFmt numFmtId="169" formatCode="d/mm/yyyy;@"/>
    <numFmt numFmtId="170" formatCode="_(&quot;$&quot;* #,##0.00_);_(&quot;$&quot;* \(#,##0.00\);_(&quot;$&quot;* &quot;-&quot;??_);_(@_)"/>
    <numFmt numFmtId="171" formatCode="_(&quot;$&quot;* #,##0.0_);_(&quot;$&quot;* \(#,##0.0\);_(&quot;$&quot;* &quot;-&quot;??_);_(@_)"/>
    <numFmt numFmtId="172" formatCode="_-* #,##0_-;\-* #,##0_-;_-* &quot;-&quot;??_-;_-@_-"/>
    <numFmt numFmtId="173" formatCode="_-* #,##0.0_-;\-* #,##0.0_-;_-* &quot;-&quot;??_-;_-@_-"/>
    <numFmt numFmtId="174" formatCode="&quot;$&quot;#,##0.0"/>
    <numFmt numFmtId="175" formatCode="_-* &quot;$&quot;#,##0_-;\-&quot;$&quot;#,##0_-;_-* &quot;-&quot;?_-;_-@_-"/>
    <numFmt numFmtId="176" formatCode="_-* #,##0.0_-;\-#,##0.0_-;_-* &quot;-&quot;?_-;_-@_-"/>
    <numFmt numFmtId="177" formatCode="_-* #,##0_-;\-#,##0_-;_-* &quot;-&quot;?_-;_-@_-"/>
    <numFmt numFmtId="178" formatCode="#,##0.0"/>
    <numFmt numFmtId="179" formatCode="&quot;$&quot;#,##0"/>
    <numFmt numFmtId="180" formatCode="_-* #,##0_-;\-* #,##0_-;_-* &quot;-&quot;?_-;_-@_-"/>
    <numFmt numFmtId="181" formatCode="_(* #,##0.0_);_(* \(#,##0.0\);_(* &quot;-&quot;_);_(@_)"/>
    <numFmt numFmtId="182" formatCode="_(* #,##0.00_);_(* \(#,##0.00\);_(* &quot;-&quot;_);_(@_)"/>
    <numFmt numFmtId="183" formatCode="_-* #,##0.0_-;\-* #,##0.0_-;_-* &quot;-&quot;?_-;_-@_-"/>
    <numFmt numFmtId="184" formatCode="0.0%"/>
    <numFmt numFmtId="185" formatCode="0.0000"/>
    <numFmt numFmtId="186" formatCode="0.000"/>
    <numFmt numFmtId="187" formatCode="&quot;Sponsor over the &quot;0.0%&quot; Hurdle&quot;"/>
    <numFmt numFmtId="188" formatCode="[$$]#,##0_);\([$$]#,##0\);[$$]#,##0_);@_)"/>
    <numFmt numFmtId="189" formatCode="\£\ #,##0_);[Red]\(\£\ #,##0\)"/>
    <numFmt numFmtId="190" formatCode="\¥\ #,##0_);[Red]\(\¥\ #,##0\)"/>
    <numFmt numFmtId="191" formatCode="##,###,;[Red]\-##,###,"/>
    <numFmt numFmtId="192" formatCode="#,##0.000000000000_);[Red]\(#,##0.000000000000\)"/>
    <numFmt numFmtId="193" formatCode="#,##0.00000_);[Red]\(#,##0.00000\)"/>
    <numFmt numFmtId="194" formatCode="d\ mmm\ yy"/>
    <numFmt numFmtId="195" formatCode="#,##0.0\ &quot; x&quot;"/>
    <numFmt numFmtId="196" formatCode="[=1]&quot;On&quot;;[=0]&quot;Off&quot;;&quot;Error&quot;"/>
    <numFmt numFmtId="197" formatCode="#,##0.0%;\(#,##0.0\)%"/>
    <numFmt numFmtId="198" formatCode="#,##0.0\ &quot; years&quot;"/>
    <numFmt numFmtId="199" formatCode="[=1]&quot;Yes&quot;;[=0]&quot;No&quot;;&quot;Error&quot;"/>
    <numFmt numFmtId="200" formatCode="#,##0.0_);\(#,##0.0\)"/>
    <numFmt numFmtId="201" formatCode="&quot;$&quot;&quot; &quot;#,##0_);\(&quot;$&quot;&quot; &quot;#,##0\);\-_)"/>
    <numFmt numFmtId="202" formatCode="0%_);\(0%\);\-_)"/>
    <numFmt numFmtId="203" formatCode="#,##0_);\(#,##0\);\-_)"/>
    <numFmt numFmtId="204" formatCode="&quot;$&quot;&quot; &quot;#,##0.0_);\(&quot;$&quot;&quot; &quot;#,##0.0\);\-_)"/>
    <numFmt numFmtId="205" formatCode="0.0%_);\(0.0%\);\-_)"/>
    <numFmt numFmtId="206" formatCode="#,##0.0_);\(#,##0.0\);\-_)"/>
    <numFmt numFmtId="207" formatCode="&quot;$&quot;&quot; &quot;#,##0.00_);\(&quot;$&quot;&quot; &quot;#,##0.00\);\-_)"/>
    <numFmt numFmtId="208" formatCode="0.00%_);\(0.00%\);\-_)"/>
    <numFmt numFmtId="209" formatCode="#,##0.00_);\(#,##0.00\);\-_)"/>
    <numFmt numFmtId="210" formatCode="&quot;$&quot;&quot; &quot;#,##0.000_);\(&quot;$&quot;&quot; &quot;#,##0.000\);\-_)"/>
    <numFmt numFmtId="211" formatCode="0.000%_);\(0.000%\);\-_)"/>
    <numFmt numFmtId="212" formatCode="#,##0.000_);\(#,##0.000\);\-_)"/>
    <numFmt numFmtId="213" formatCode="d\-mmm\-yy_);d\-mmm\-yy_);&quot;&quot;"/>
    <numFmt numFmtId="214" formatCode="#,_);\(#,\);\-_)"/>
    <numFmt numFmtId="215" formatCode="\•\ \ @"/>
    <numFmt numFmtId="216" formatCode="#,##0_-;\(#,##0\)_-;_ &quot;-&quot;"/>
    <numFmt numFmtId="217" formatCode="#,##0;\-#,##0;&quot;-&quot;"/>
    <numFmt numFmtId="218" formatCode="#,##0.00;\-#,##0.00;&quot;-&quot;"/>
    <numFmt numFmtId="219" formatCode="#,##0%;\-#,##0%;&quot;- &quot;"/>
    <numFmt numFmtId="220" formatCode="#,##0.0%;\-#,##0.0%;&quot;- &quot;"/>
    <numFmt numFmtId="221" formatCode="#,##0.00%;\-#,##0.00%;&quot;- &quot;"/>
    <numFmt numFmtId="222" formatCode="#,##0.0;\-#,##0.0;&quot;-&quot;"/>
    <numFmt numFmtId="223" formatCode="0.000_)"/>
    <numFmt numFmtId="224" formatCode="#,##0.0_);[Red]\(#,##0.0\)"/>
    <numFmt numFmtId="225" formatCode="&quot;Per &quot;&quot;$&quot;#,##0_);\(&quot;$&quot;#,##0\)"/>
    <numFmt numFmtId="226" formatCode="#,##0.000_);\(#,##0.000\)"/>
    <numFmt numFmtId="227" formatCode="#,##0.0\ \ ;[Red]\-#,##0.0\ \ "/>
    <numFmt numFmtId="228" formatCode="#,##0.0_);\(#,##0.0\);0.0_)"/>
    <numFmt numFmtId="229" formatCode="#,##0.00_);\(#,##0.00\);0.00_)"/>
    <numFmt numFmtId="230" formatCode="_(* #,##0_)_-;\(* #,##0\)_-;_-* &quot;-&quot;??_-;_-@_-"/>
    <numFmt numFmtId="231" formatCode="_(* #,##0.00_)_-;\(* #,##0.00\)_-;;@"/>
    <numFmt numFmtId="232" formatCode="#,##0;\(#,##0\)"/>
    <numFmt numFmtId="233" formatCode="&quot;$&quot;&quot; &quot;#,##0.0_);\(&quot;$&quot;&quot; &quot;#,##0.0\)"/>
    <numFmt numFmtId="234" formatCode="&quot;$&quot;#,##0.00;\(&quot;$&quot;#,##0.00\)"/>
    <numFmt numFmtId="235" formatCode="&quot;$&quot;&quot; &quot;#,##0.000_);\(&quot;$&quot;&quot; &quot;#,##0.000\)"/>
    <numFmt numFmtId="236" formatCode="\ \ _•\–\ \ \ \ @"/>
    <numFmt numFmtId="237" formatCode="#,##0_)\ ;[Red]\(#,##0\);&quot;- &quot;\ "/>
    <numFmt numFmtId="238" formatCode="d\-mmm\-yyyy"/>
    <numFmt numFmtId="239" formatCode="d\-mmm\-yy_)"/>
    <numFmt numFmtId="240" formatCode="m/d/yy_)"/>
    <numFmt numFmtId="241" formatCode="m/yy_)"/>
    <numFmt numFmtId="242" formatCode="mmm\-yy_)"/>
    <numFmt numFmtId="243" formatCode="d/mm/yy_);;_(* &quot;-&quot;??_)"/>
    <numFmt numFmtId="244" formatCode="dd\ mmm\ yyyy_);;_(* &quot;-&quot;??_)"/>
    <numFmt numFmtId="245" formatCode="dd\ mmm\ yy_);;_(* &quot;-&quot;??_)"/>
    <numFmt numFmtId="246" formatCode="mmm\ yy_);;_(* &quot;-&quot;??_)"/>
    <numFmt numFmtId="247" formatCode="dd\ mmmyy\ hh:mm"/>
    <numFmt numFmtId="248" formatCode="_-* #,##0.00\ _€_-;\-* #,##0.00\ _€_-;_-* &quot;-&quot;??\ _€_-;_-@_-"/>
    <numFmt numFmtId="249" formatCode="_-* #,##0.00\ &quot;€&quot;_-;\-* #,##0.00\ &quot;€&quot;_-;_-* &quot;-&quot;??\ &quot;€&quot;_-;_-@_-"/>
    <numFmt numFmtId="250" formatCode="General\ &quot;.&quot;"/>
    <numFmt numFmtId="251" formatCode="#\ 0/0_)"/>
    <numFmt numFmtId="252" formatCode="#\ 0/8_)"/>
    <numFmt numFmtId="253" formatCode="#\ ?/?_)"/>
    <numFmt numFmtId="254" formatCode="#,##0.00_ ;[Red]\-#,##0.00\ "/>
    <numFmt numFmtId="255" formatCode=";;;"/>
    <numFmt numFmtId="256" formatCode="_(* #,##0.00%_);_(* \(#,##0.00%\);_(* #,##0.00%_);_(@_)"/>
    <numFmt numFmtId="257" formatCode="mm/yyyy"/>
    <numFmt numFmtId="258" formatCode="#,##0.00000000000_);[Red]\(#,##0.00000000000\)"/>
    <numFmt numFmtId="259" formatCode="_(* #,##0.0_)\x;_(* \(#,##0.0\)\x;_(* &quot;-&quot;??_);_(@_)"/>
    <numFmt numFmtId="260" formatCode="&quot;Sponsor Common net future value at &quot;0.0%"/>
    <numFmt numFmtId="261" formatCode="#,##0.00000;\(#,##0.00000\)"/>
    <numFmt numFmtId="262" formatCode="0.00_)"/>
    <numFmt numFmtId="263" formatCode="_(* #,##0_);[Red]_(* \(#,##0\);_(* &quot;-&quot;_);_(@_)"/>
    <numFmt numFmtId="264" formatCode="&quot;ERROR&quot;;&quot;ERROR&quot;;&quot;OK&quot;"/>
    <numFmt numFmtId="265" formatCode="[&lt;=9999999]###\-####;\(###\)\ ###\-####"/>
    <numFmt numFmtId="266" formatCode="0%_);\(0%\)"/>
    <numFmt numFmtId="267" formatCode="#,##0.000000_);\(#,##0.000000\)"/>
    <numFmt numFmtId="268" formatCode="0.00000"/>
    <numFmt numFmtId="269" formatCode="0.0%_);\(0.0%\);0.0%_)"/>
    <numFmt numFmtId="270" formatCode="0.00%;\(0.00%\)"/>
    <numFmt numFmtId="271" formatCode="0.000%_);\(0.000%\)"/>
    <numFmt numFmtId="272" formatCode="#,##0.0\%_);\(#,##0.0\%\);#,##0.0\%_);@_)"/>
    <numFmt numFmtId="273" formatCode="\+0.00%;\-0.00%"/>
    <numFmt numFmtId="274" formatCode="#,##0.00000000000000_);[Red]\(#,##0.00000000000000\)"/>
    <numFmt numFmtId="275" formatCode="\£#,##0_);\(\£#,##0\)"/>
    <numFmt numFmtId="276" formatCode="#,##0.000_);\(#,##0.000\);&quot;&quot;"/>
    <numFmt numFmtId="277" formatCode="#,##0.000\ ;\(#,##0.000\);&quot;&quot;"/>
    <numFmt numFmtId="278" formatCode="#,##0;\(#,##0\);&quot;&quot;"/>
    <numFmt numFmtId="279" formatCode="General_)"/>
    <numFmt numFmtId="280" formatCode="#,##0_);\(#,##0\);\-_);\•&quot; &quot;@_)"/>
    <numFmt numFmtId="281" formatCode="#,##0_);\(#,##0\);\-_);\–&quot; &quot;@"/>
    <numFmt numFmtId="282" formatCode="#,##0_);\(#,##0\);\-_);\—&quot; &quot;@"/>
    <numFmt numFmtId="283" formatCode="#,##0&quot;x&quot;_);\(#,##0&quot;x&quot;\)"/>
    <numFmt numFmtId="284" formatCode="#,##0.0&quot;x&quot;_);\(#,##0.0&quot;x&quot;\)"/>
    <numFmt numFmtId="285" formatCode="#,##0.00&quot;x&quot;_);\(#,##0.00&quot;x&quot;\)"/>
    <numFmt numFmtId="286" formatCode="&quot;Yes&quot;;&quot;Yes&quot;;&quot;No&quot;"/>
    <numFmt numFmtId="287" formatCode="0.0_)\%;\(0.0\)\%;0.0_)\%;@_)_%"/>
    <numFmt numFmtId="288" formatCode="#,##0.0_)_%;\(#,##0.0\)_%;0.0_)_%;@_)_%"/>
    <numFmt numFmtId="289" formatCode="_(* #,##0.0_);_(* \(#,##0.0\);_(* &quot;-&quot;?_);_(@_)"/>
    <numFmt numFmtId="290" formatCode="_(* #,##0_);_(* \(#,##0\);_(* &quot;-&quot;?_);_(@_)"/>
    <numFmt numFmtId="291" formatCode="#,##0.0_);\(#,##0.0\);#,##0.0_);@_)"/>
    <numFmt numFmtId="292" formatCode="&quot;$&quot;_(#,##0.00_);&quot;$&quot;\(#,##0.00\);&quot;$&quot;_(0.00_);@_)"/>
    <numFmt numFmtId="293" formatCode="#,##0.00_);\(#,##0.00\);0.00_);@_)"/>
    <numFmt numFmtId="294" formatCode="\€_(#,##0.00_);\€\(#,##0.00\);\€_(0.00_);@_)"/>
    <numFmt numFmtId="295" formatCode="#,##0.0_)\x;\(#,##0.0\)\x;0.0_)\x;@_)_x"/>
    <numFmt numFmtId="296" formatCode="#,##0.0_)_x;\(#,##0.0\)_x;0.0_)_x;@_)_x"/>
    <numFmt numFmtId="297" formatCode="_(&quot;$&quot;#,##0.0_);\(&quot;$&quot;#,##0.0\);_(&quot;-&quot;_)"/>
    <numFmt numFmtId="298" formatCode="_(#,##0.0\x_);\(#,##0.0\x\);_(&quot;-&quot;_)"/>
    <numFmt numFmtId="299" formatCode="_(#,##0.0_);\(#,##0.0\);_(&quot;-&quot;_)"/>
    <numFmt numFmtId="300" formatCode="_(#,##0.0%_);\(#,##0.0%\);_(&quot;-&quot;_)"/>
    <numFmt numFmtId="301" formatCode="_(###0_);\(###0\);_(###0_)"/>
    <numFmt numFmtId="302" formatCode="_)d\-mmm\-yy_)"/>
    <numFmt numFmtId="303" formatCode="_(* ###0_);_(* \(###0\);_(* &quot;-&quot;_);_(@_)"/>
    <numFmt numFmtId="304" formatCode="#,##0_);\(#,##0\);0_)"/>
    <numFmt numFmtId="305" formatCode="d\ mmm\ yyyy"/>
    <numFmt numFmtId="306" formatCode="#.##\:\1"/>
    <numFmt numFmtId="307" formatCode="d\-mm\-yy"/>
    <numFmt numFmtId="308" formatCode="_(\ #,##0_);_(\ \(#,##0\);_(* &quot;-&quot;??_);_(@_)"/>
    <numFmt numFmtId="309" formatCode="_(\ #,##0.0_);_(\ \(#,##0.0\);_(* &quot;-&quot;??_);_(@_)"/>
    <numFmt numFmtId="310" formatCode="_(#,##0_);\(#,##0\);_(&quot;-&quot;_)"/>
    <numFmt numFmtId="311" formatCode="#,##0\ &quot;mths&quot;"/>
    <numFmt numFmtId="312" formatCode="0.00%_);\(0.00%\)"/>
    <numFmt numFmtId="313" formatCode="#,###,;\(#,###,\)"/>
    <numFmt numFmtId="314" formatCode="[$-C09]dd\ mmm\ yy;@"/>
    <numFmt numFmtId="315" formatCode="&quot;Yr&quot;\ #,##0"/>
    <numFmt numFmtId="316" formatCode="#,##0\ &quot;yrs&quot;"/>
  </numFmts>
  <fonts count="241">
    <font>
      <sz val="11"/>
      <color theme="1"/>
      <name val="Calibri"/>
      <family val="2"/>
      <scheme val="minor"/>
    </font>
    <font>
      <sz val="11"/>
      <color theme="1"/>
      <name val="Calibri"/>
      <family val="2"/>
      <scheme val="minor"/>
    </font>
    <font>
      <b/>
      <sz val="10"/>
      <name val="Arial Narrow"/>
      <family val="2"/>
    </font>
    <font>
      <sz val="10"/>
      <name val="Arial"/>
      <family val="2"/>
    </font>
    <font>
      <b/>
      <sz val="10"/>
      <color theme="0"/>
      <name val="Arial Narrow"/>
      <family val="2"/>
    </font>
    <font>
      <sz val="10"/>
      <color theme="1"/>
      <name val="Arial Narrow"/>
      <family val="2"/>
    </font>
    <font>
      <sz val="10"/>
      <name val="Arial Narrow"/>
      <family val="2"/>
    </font>
    <font>
      <sz val="10"/>
      <color rgb="FFFF0000"/>
      <name val="Arial Narrow"/>
      <family val="2"/>
    </font>
    <font>
      <b/>
      <sz val="11"/>
      <name val="Arial Narrow"/>
      <family val="2"/>
    </font>
    <font>
      <sz val="11"/>
      <color theme="1"/>
      <name val="Arial Narrow"/>
      <family val="2"/>
    </font>
    <font>
      <sz val="11"/>
      <name val="Arial Narrow"/>
      <family val="2"/>
    </font>
    <font>
      <i/>
      <sz val="11"/>
      <name val="Arial Narrow"/>
      <family val="2"/>
    </font>
    <font>
      <sz val="11"/>
      <color rgb="FFFF0000"/>
      <name val="Arial Narrow"/>
      <family val="2"/>
    </font>
    <font>
      <b/>
      <sz val="11"/>
      <color rgb="FFFFFFFF"/>
      <name val="Arial Narrow"/>
      <family val="2"/>
    </font>
    <font>
      <sz val="11"/>
      <color rgb="FFFFFFFF"/>
      <name val="Arial Narrow"/>
      <family val="2"/>
    </font>
    <font>
      <b/>
      <sz val="11"/>
      <color rgb="FF007096"/>
      <name val="Arial Narrow"/>
      <family val="2"/>
    </font>
    <font>
      <b/>
      <sz val="11"/>
      <color rgb="FFFF0000"/>
      <name val="Arial Narrow"/>
      <family val="2"/>
    </font>
    <font>
      <b/>
      <sz val="11"/>
      <color theme="1"/>
      <name val="Arial Narrow"/>
      <family val="2"/>
    </font>
    <font>
      <sz val="10"/>
      <color theme="0"/>
      <name val="Arial Narrow"/>
      <family val="2"/>
    </font>
    <font>
      <sz val="11"/>
      <color rgb="FF000000"/>
      <name val="Arial Narrow"/>
      <family val="2"/>
    </font>
    <font>
      <i/>
      <sz val="11"/>
      <color theme="1"/>
      <name val="Arial Narrow"/>
      <family val="2"/>
    </font>
    <font>
      <sz val="10"/>
      <color rgb="FF000000"/>
      <name val="Arial Narrow"/>
      <family val="2"/>
    </font>
    <font>
      <b/>
      <sz val="10"/>
      <color rgb="FF000000"/>
      <name val="Arial Narrow"/>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rebuchet MS"/>
      <family val="2"/>
    </font>
    <font>
      <sz val="10"/>
      <name val="Trebuchet MS"/>
      <family val="2"/>
    </font>
    <font>
      <sz val="10"/>
      <color theme="1"/>
      <name val="Arial"/>
      <family val="2"/>
    </font>
    <font>
      <b/>
      <sz val="10"/>
      <name val="Arial"/>
      <family val="2"/>
    </font>
    <font>
      <u/>
      <sz val="10"/>
      <color theme="10"/>
      <name val="Arial"/>
      <family val="2"/>
    </font>
    <font>
      <sz val="10"/>
      <color indexed="8"/>
      <name val="Arial"/>
      <family val="2"/>
    </font>
    <font>
      <i/>
      <sz val="7"/>
      <color indexed="8"/>
      <name val="Arial Narrow"/>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11"/>
      <color rgb="FF9C6500"/>
      <name val="Calibri"/>
      <family val="2"/>
      <scheme val="minor"/>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color theme="1"/>
      <name val="Calibri"/>
      <family val="2"/>
      <scheme val="minor"/>
    </font>
    <font>
      <sz val="10"/>
      <color theme="1"/>
      <name val="Calibri"/>
      <family val="2"/>
    </font>
    <font>
      <sz val="8"/>
      <color indexed="9"/>
      <name val="Arial"/>
      <family val="2"/>
    </font>
    <font>
      <sz val="12"/>
      <name val="Times"/>
      <family val="1"/>
    </font>
    <font>
      <b/>
      <sz val="11"/>
      <color indexed="52"/>
      <name val="Calibri"/>
      <family val="2"/>
    </font>
    <font>
      <sz val="11"/>
      <color indexed="52"/>
      <name val="Calibri"/>
      <family val="2"/>
    </font>
    <font>
      <sz val="10"/>
      <name val="Tms Rmn"/>
    </font>
    <font>
      <sz val="8.25"/>
      <name val="Arial"/>
      <family val="2"/>
    </font>
    <font>
      <b/>
      <sz val="12"/>
      <color indexed="8"/>
      <name val="Times New Roman"/>
      <family val="1"/>
    </font>
    <font>
      <sz val="8"/>
      <color rgb="FFFF9900"/>
      <name val="Arial"/>
      <family val="2"/>
    </font>
    <font>
      <b/>
      <sz val="16"/>
      <name val="Arial"/>
      <family val="2"/>
    </font>
    <font>
      <b/>
      <sz val="14"/>
      <name val="Arial"/>
      <family val="2"/>
    </font>
    <font>
      <b/>
      <sz val="15"/>
      <color indexed="18"/>
      <name val="Arial"/>
      <family val="2"/>
    </font>
    <font>
      <b/>
      <sz val="12"/>
      <color indexed="18"/>
      <name val="Arial"/>
      <family val="2"/>
    </font>
    <font>
      <sz val="18"/>
      <name val="Helvetica-Black"/>
    </font>
    <font>
      <b/>
      <sz val="10"/>
      <color indexed="8"/>
      <name val="Arial"/>
      <family val="2"/>
    </font>
    <font>
      <b/>
      <sz val="10"/>
      <color indexed="8"/>
      <name val="N Helvetica Narrow"/>
    </font>
    <font>
      <u/>
      <sz val="10"/>
      <color indexed="12"/>
      <name val="Arial"/>
      <family val="2"/>
    </font>
    <font>
      <b/>
      <sz val="10"/>
      <color indexed="56"/>
      <name val="Wingdings"/>
      <charset val="2"/>
    </font>
    <font>
      <b/>
      <u/>
      <sz val="8"/>
      <color indexed="56"/>
      <name val="Arial"/>
      <family val="2"/>
    </font>
    <font>
      <b/>
      <sz val="9"/>
      <color indexed="20"/>
      <name val="Tahoma"/>
      <family val="2"/>
    </font>
    <font>
      <sz val="10"/>
      <color rgb="FF3F3F76"/>
      <name val="Calibri"/>
      <family val="2"/>
    </font>
    <font>
      <b/>
      <sz val="8"/>
      <name val="Arial"/>
      <family val="2"/>
    </font>
    <font>
      <b/>
      <sz val="8"/>
      <color indexed="12"/>
      <name val="Arial"/>
      <family val="2"/>
    </font>
    <font>
      <sz val="11"/>
      <color indexed="60"/>
      <name val="Calibri"/>
      <family val="2"/>
    </font>
    <font>
      <sz val="8"/>
      <color theme="1"/>
      <name val="Arial"/>
      <family val="2"/>
    </font>
    <font>
      <sz val="8"/>
      <name val="Tahoma"/>
      <family val="2"/>
    </font>
    <font>
      <b/>
      <sz val="10"/>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sz val="7"/>
      <color indexed="23"/>
      <name val="Arial"/>
      <family val="2"/>
    </font>
    <font>
      <b/>
      <sz val="13"/>
      <name val="Arial"/>
      <family val="2"/>
    </font>
    <font>
      <sz val="9"/>
      <color indexed="8"/>
      <name val="Times New Roman"/>
      <family val="1"/>
    </font>
    <font>
      <b/>
      <sz val="9"/>
      <color indexed="9"/>
      <name val="Arial"/>
      <family val="2"/>
    </font>
    <font>
      <b/>
      <sz val="8"/>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u/>
      <sz val="9.5"/>
      <color indexed="56"/>
      <name val="Arial"/>
      <family val="2"/>
    </font>
    <font>
      <b/>
      <u/>
      <sz val="9"/>
      <color indexed="56"/>
      <name val="Arial"/>
      <family val="2"/>
    </font>
    <font>
      <u/>
      <sz val="8"/>
      <color indexed="56"/>
      <name val="Arial"/>
      <family val="2"/>
    </font>
    <font>
      <u/>
      <sz val="7.5"/>
      <color indexed="56"/>
      <name val="Arial"/>
      <family val="2"/>
    </font>
    <font>
      <sz val="10"/>
      <color indexed="39"/>
      <name val="Arial"/>
      <family val="2"/>
    </font>
    <font>
      <u/>
      <sz val="11"/>
      <color theme="10"/>
      <name val="Calibri"/>
      <family val="2"/>
      <scheme val="minor"/>
    </font>
  </fonts>
  <fills count="138">
    <fill>
      <patternFill patternType="none"/>
    </fill>
    <fill>
      <patternFill patternType="gray125"/>
    </fill>
    <fill>
      <patternFill patternType="solid">
        <fgColor rgb="FFD9D9D9"/>
        <bgColor rgb="FF000000"/>
      </patternFill>
    </fill>
    <fill>
      <patternFill patternType="solid">
        <fgColor rgb="FF006D69"/>
        <bgColor rgb="FF000000"/>
      </patternFill>
    </fill>
    <fill>
      <patternFill patternType="solid">
        <fgColor rgb="FFDCE6F1"/>
        <bgColor rgb="FF000000"/>
      </patternFill>
    </fill>
    <fill>
      <patternFill patternType="solid">
        <fgColor theme="0" tint="-4.9989318521683403E-2"/>
        <bgColor indexed="64"/>
      </patternFill>
    </fill>
    <fill>
      <patternFill patternType="solid">
        <fgColor rgb="FF007096"/>
        <bgColor rgb="FF000000"/>
      </patternFill>
    </fill>
    <fill>
      <patternFill patternType="solid">
        <fgColor rgb="FF00709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2"/>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gray125">
        <fgColor auto="1"/>
      </patternFill>
    </fill>
    <fill>
      <patternFill patternType="solid">
        <fgColor rgb="FF0093D0"/>
        <bgColor indexed="64"/>
      </patternFill>
    </fill>
  </fills>
  <borders count="79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indexed="64"/>
      </bottom>
      <diagonal/>
    </border>
    <border>
      <left/>
      <right/>
      <top/>
      <bottom style="medium">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55"/>
      </left>
      <right style="thin">
        <color indexed="55"/>
      </right>
      <top style="thin">
        <color indexed="55"/>
      </top>
      <bottom style="double">
        <color indexed="55"/>
      </bottom>
      <diagonal/>
    </border>
    <border>
      <left style="thin">
        <color indexed="26"/>
      </left>
      <right style="thin">
        <color indexed="26"/>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bottom/>
      <diagonal/>
    </border>
    <border>
      <left/>
      <right/>
      <top style="double">
        <color indexed="64"/>
      </top>
      <bottom style="double">
        <color indexed="64"/>
      </bottom>
      <diagonal/>
    </border>
    <border>
      <left/>
      <right/>
      <top style="medium">
        <color indexed="64"/>
      </top>
      <bottom style="thin">
        <color indexed="64"/>
      </bottom>
      <diagonal/>
    </border>
    <border>
      <left style="thin">
        <color indexed="20"/>
      </left>
      <right style="thin">
        <color indexed="20"/>
      </right>
      <top style="thin">
        <color indexed="20"/>
      </top>
      <bottom style="thin">
        <color indexed="20"/>
      </bottom>
      <diagonal/>
    </border>
    <border>
      <left/>
      <right/>
      <top/>
      <bottom style="double">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hair">
        <color indexed="8"/>
      </top>
      <bottom style="hair">
        <color indexed="8"/>
      </bottom>
      <diagonal/>
    </border>
  </borders>
  <cellStyleXfs count="4946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9" fillId="0" borderId="0" applyFont="0" applyFill="0" applyBorder="0" applyAlignment="0" applyProtection="0"/>
    <xf numFmtId="0" fontId="3" fillId="0" borderId="0"/>
    <xf numFmtId="9" fontId="3" fillId="0" borderId="0" applyFont="0" applyFill="0" applyBorder="0" applyAlignment="0" applyProtection="0"/>
    <xf numFmtId="0" fontId="41" fillId="0" borderId="0" applyNumberFormat="0" applyFill="0" applyBorder="0" applyAlignment="0" applyProtection="0"/>
    <xf numFmtId="0" fontId="42" fillId="0" borderId="0"/>
    <xf numFmtId="9" fontId="43" fillId="0" borderId="0" applyFont="0" applyFill="0" applyBorder="0" applyAlignment="0" applyProtection="0"/>
    <xf numFmtId="0" fontId="44" fillId="0" borderId="0" applyFont="0" applyFill="0" applyBorder="0" applyAlignment="0" applyProtection="0"/>
    <xf numFmtId="187" fontId="45" fillId="0" borderId="0"/>
    <xf numFmtId="37" fontId="46" fillId="0" borderId="0">
      <alignment horizontal="right" vertical="top" wrapText="1"/>
    </xf>
    <xf numFmtId="0" fontId="3" fillId="0" borderId="0"/>
    <xf numFmtId="0" fontId="3" fillId="0" borderId="0"/>
    <xf numFmtId="188" fontId="47" fillId="0" borderId="0">
      <alignment horizontal="centerContinuous"/>
    </xf>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3" fillId="0" borderId="0" applyFont="0" applyFill="0" applyBorder="0" applyAlignment="0" applyProtection="0"/>
    <xf numFmtId="0" fontId="3" fillId="0" borderId="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3" fillId="41" borderId="0" applyNumberFormat="0" applyFont="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3" fillId="0" borderId="0"/>
    <xf numFmtId="0" fontId="42" fillId="0" borderId="0">
      <alignment vertical="top"/>
    </xf>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0" fontId="48" fillId="0" borderId="0" applyFont="0" applyFill="0" applyBorder="0" applyAlignment="0" applyProtection="0"/>
    <xf numFmtId="0" fontId="44" fillId="0" borderId="0" applyFont="0" applyFill="0" applyBorder="0" applyAlignment="0" applyProtection="0"/>
    <xf numFmtId="189" fontId="49" fillId="0" borderId="0" applyFont="0" applyFill="0" applyBorder="0" applyAlignment="0" applyProtection="0"/>
    <xf numFmtId="190" fontId="49" fillId="0" borderId="0" applyFont="0" applyFill="0" applyBorder="0" applyAlignment="0" applyProtection="0"/>
    <xf numFmtId="0" fontId="3" fillId="0" borderId="0"/>
    <xf numFmtId="191" fontId="46" fillId="42" borderId="30" applyBorder="0" applyProtection="0">
      <alignment horizontal="right"/>
    </xf>
    <xf numFmtId="0" fontId="50" fillId="43" borderId="0" applyNumberFormat="0" applyBorder="0" applyAlignment="0">
      <protection locked="0"/>
    </xf>
    <xf numFmtId="0" fontId="50" fillId="44" borderId="0" applyNumberFormat="0" applyBorder="0" applyAlignment="0">
      <protection locked="0"/>
    </xf>
    <xf numFmtId="0" fontId="50" fillId="45" borderId="0" applyNumberFormat="0" applyBorder="0" applyAlignment="0">
      <protection locked="0"/>
    </xf>
    <xf numFmtId="0" fontId="50" fillId="46" borderId="0" applyNumberFormat="0" applyBorder="0" applyAlignment="0">
      <protection locked="0"/>
    </xf>
    <xf numFmtId="0" fontId="50" fillId="47" borderId="0" applyNumberFormat="0" applyBorder="0" applyAlignment="0">
      <protection locked="0"/>
    </xf>
    <xf numFmtId="0" fontId="50" fillId="45" borderId="0" applyNumberFormat="0" applyBorder="0" applyAlignment="0">
      <protection locked="0"/>
    </xf>
    <xf numFmtId="0" fontId="51" fillId="48" borderId="0" applyNumberFormat="0" applyBorder="0" applyAlignment="0" applyProtection="0">
      <alignment vertical="center"/>
    </xf>
    <xf numFmtId="0" fontId="51" fillId="49" borderId="0" applyNumberFormat="0" applyBorder="0" applyAlignment="0" applyProtection="0">
      <alignment vertical="center"/>
    </xf>
    <xf numFmtId="0" fontId="51" fillId="50" borderId="0" applyNumberFormat="0" applyBorder="0" applyAlignment="0" applyProtection="0">
      <alignment vertical="center"/>
    </xf>
    <xf numFmtId="0" fontId="51" fillId="51" borderId="0" applyNumberFormat="0" applyBorder="0" applyAlignment="0" applyProtection="0">
      <alignment vertical="center"/>
    </xf>
    <xf numFmtId="0" fontId="51" fillId="52" borderId="0" applyNumberFormat="0" applyBorder="0" applyAlignment="0" applyProtection="0">
      <alignment vertical="center"/>
    </xf>
    <xf numFmtId="0" fontId="51" fillId="53" borderId="0" applyNumberFormat="0" applyBorder="0" applyAlignment="0" applyProtection="0">
      <alignment vertical="center"/>
    </xf>
    <xf numFmtId="0" fontId="50" fillId="47" borderId="0" applyNumberFormat="0" applyBorder="0" applyAlignment="0">
      <protection locked="0"/>
    </xf>
    <xf numFmtId="0" fontId="50" fillId="44" borderId="0" applyNumberFormat="0" applyBorder="0" applyAlignment="0">
      <protection locked="0"/>
    </xf>
    <xf numFmtId="0" fontId="50" fillId="54" borderId="0" applyNumberFormat="0" applyBorder="0" applyAlignment="0">
      <protection locked="0"/>
    </xf>
    <xf numFmtId="0" fontId="50" fillId="55" borderId="0" applyNumberFormat="0" applyBorder="0" applyAlignment="0">
      <protection locked="0"/>
    </xf>
    <xf numFmtId="0" fontId="50" fillId="47" borderId="0" applyNumberFormat="0" applyBorder="0" applyAlignment="0">
      <protection locked="0"/>
    </xf>
    <xf numFmtId="0" fontId="50" fillId="45" borderId="0" applyNumberFormat="0" applyBorder="0" applyAlignment="0">
      <protection locked="0"/>
    </xf>
    <xf numFmtId="0" fontId="51" fillId="56" borderId="0" applyNumberFormat="0" applyBorder="0" applyAlignment="0" applyProtection="0">
      <alignment vertical="center"/>
    </xf>
    <xf numFmtId="0" fontId="51" fillId="57" borderId="0" applyNumberFormat="0" applyBorder="0" applyAlignment="0" applyProtection="0">
      <alignment vertical="center"/>
    </xf>
    <xf numFmtId="0" fontId="51" fillId="58" borderId="0" applyNumberFormat="0" applyBorder="0" applyAlignment="0" applyProtection="0">
      <alignment vertical="center"/>
    </xf>
    <xf numFmtId="0" fontId="51" fillId="51" borderId="0" applyNumberFormat="0" applyBorder="0" applyAlignment="0" applyProtection="0">
      <alignment vertical="center"/>
    </xf>
    <xf numFmtId="0" fontId="51" fillId="56" borderId="0" applyNumberFormat="0" applyBorder="0" applyAlignment="0" applyProtection="0">
      <alignment vertical="center"/>
    </xf>
    <xf numFmtId="0" fontId="51" fillId="59" borderId="0" applyNumberFormat="0" applyBorder="0" applyAlignment="0" applyProtection="0">
      <alignment vertical="center"/>
    </xf>
    <xf numFmtId="0" fontId="52" fillId="47" borderId="0" applyNumberFormat="0" applyBorder="0" applyAlignment="0">
      <protection locked="0"/>
    </xf>
    <xf numFmtId="0" fontId="52" fillId="60" borderId="0" applyNumberFormat="0" applyBorder="0" applyAlignment="0">
      <protection locked="0"/>
    </xf>
    <xf numFmtId="0" fontId="52" fillId="61" borderId="0" applyNumberFormat="0" applyBorder="0" applyAlignment="0">
      <protection locked="0"/>
    </xf>
    <xf numFmtId="0" fontId="52" fillId="55" borderId="0" applyNumberFormat="0" applyBorder="0" applyAlignment="0">
      <protection locked="0"/>
    </xf>
    <xf numFmtId="0" fontId="52" fillId="47" borderId="0" applyNumberFormat="0" applyBorder="0" applyAlignment="0">
      <protection locked="0"/>
    </xf>
    <xf numFmtId="0" fontId="52" fillId="44" borderId="0" applyNumberFormat="0" applyBorder="0" applyAlignment="0">
      <protection locked="0"/>
    </xf>
    <xf numFmtId="0" fontId="53" fillId="62" borderId="0" applyNumberFormat="0" applyBorder="0" applyAlignment="0" applyProtection="0">
      <alignment vertical="center"/>
    </xf>
    <xf numFmtId="0" fontId="53" fillId="57" borderId="0" applyNumberFormat="0" applyBorder="0" applyAlignment="0" applyProtection="0">
      <alignment vertical="center"/>
    </xf>
    <xf numFmtId="0" fontId="53" fillId="58" borderId="0" applyNumberFormat="0" applyBorder="0" applyAlignment="0" applyProtection="0">
      <alignment vertical="center"/>
    </xf>
    <xf numFmtId="0" fontId="53" fillId="63" borderId="0" applyNumberFormat="0" applyBorder="0" applyAlignment="0" applyProtection="0">
      <alignment vertical="center"/>
    </xf>
    <xf numFmtId="0" fontId="53" fillId="64" borderId="0" applyNumberFormat="0" applyBorder="0" applyAlignment="0" applyProtection="0">
      <alignment vertical="center"/>
    </xf>
    <xf numFmtId="0" fontId="53" fillId="65" borderId="0" applyNumberFormat="0" applyBorder="0" applyAlignment="0" applyProtection="0">
      <alignment vertical="center"/>
    </xf>
    <xf numFmtId="14" fontId="54" fillId="0" borderId="0" applyFont="0" applyFill="0" applyBorder="0" applyAlignment="0"/>
    <xf numFmtId="14" fontId="54" fillId="0" borderId="0"/>
    <xf numFmtId="0" fontId="52" fillId="66" borderId="0" applyNumberFormat="0" applyBorder="0" applyAlignment="0">
      <protection locked="0"/>
    </xf>
    <xf numFmtId="0" fontId="52" fillId="60" borderId="0" applyNumberFormat="0" applyBorder="0" applyAlignment="0">
      <protection locked="0"/>
    </xf>
    <xf numFmtId="0" fontId="52" fillId="61" borderId="0" applyNumberFormat="0" applyBorder="0" applyAlignment="0">
      <protection locked="0"/>
    </xf>
    <xf numFmtId="0" fontId="52" fillId="67" borderId="0" applyNumberFormat="0" applyBorder="0" applyAlignment="0">
      <protection locked="0"/>
    </xf>
    <xf numFmtId="0" fontId="52" fillId="68" borderId="0" applyNumberFormat="0" applyBorder="0" applyAlignment="0">
      <protection locked="0"/>
    </xf>
    <xf numFmtId="0" fontId="52" fillId="69" borderId="0" applyNumberFormat="0" applyBorder="0" applyAlignment="0">
      <protection locked="0"/>
    </xf>
    <xf numFmtId="0" fontId="46" fillId="0" borderId="0" applyNumberFormat="0" applyAlignment="0"/>
    <xf numFmtId="192" fontId="45" fillId="0" borderId="11"/>
    <xf numFmtId="193" fontId="45" fillId="0" borderId="14"/>
    <xf numFmtId="0" fontId="3" fillId="0" borderId="0" applyFill="0" applyBorder="0" applyProtection="0">
      <protection locked="0"/>
    </xf>
    <xf numFmtId="0" fontId="3" fillId="0" borderId="0" applyFill="0" applyBorder="0" applyProtection="0">
      <protection locked="0"/>
    </xf>
    <xf numFmtId="193" fontId="45" fillId="0" borderId="13" applyBorder="0"/>
    <xf numFmtId="0" fontId="55" fillId="0" borderId="0">
      <alignment horizontal="center" wrapText="1"/>
      <protection locked="0"/>
    </xf>
    <xf numFmtId="166" fontId="56" fillId="70" borderId="0" applyBorder="0">
      <alignment horizontal="center" vertical="center"/>
    </xf>
    <xf numFmtId="194" fontId="56" fillId="0" borderId="32">
      <alignment horizontal="center" vertical="center"/>
      <protection locked="0"/>
    </xf>
    <xf numFmtId="194" fontId="56" fillId="0" borderId="32">
      <alignment horizontal="right" vertical="center"/>
      <protection locked="0"/>
    </xf>
    <xf numFmtId="195" fontId="56" fillId="0" borderId="32">
      <alignment horizontal="center" vertical="center"/>
      <protection locked="0"/>
    </xf>
    <xf numFmtId="195" fontId="56" fillId="0" borderId="32">
      <alignment horizontal="right" vertical="center"/>
      <protection locked="0"/>
    </xf>
    <xf numFmtId="3" fontId="57" fillId="71" borderId="33">
      <alignment horizontal="right"/>
    </xf>
    <xf numFmtId="166" fontId="56" fillId="0" borderId="32">
      <alignment horizontal="center" vertical="center"/>
      <protection locked="0"/>
    </xf>
    <xf numFmtId="166" fontId="56" fillId="0" borderId="32">
      <alignment horizontal="right" vertical="center"/>
      <protection locked="0"/>
    </xf>
    <xf numFmtId="3" fontId="57" fillId="71" borderId="33">
      <alignment horizontal="right"/>
    </xf>
    <xf numFmtId="196" fontId="56" fillId="0" borderId="32">
      <alignment horizontal="center" vertical="center"/>
      <protection locked="0"/>
    </xf>
    <xf numFmtId="196" fontId="56" fillId="0" borderId="32">
      <alignment horizontal="right" vertical="center"/>
      <protection locked="0"/>
    </xf>
    <xf numFmtId="197" fontId="56" fillId="0" borderId="32">
      <alignment horizontal="center" vertical="center"/>
      <protection locked="0"/>
    </xf>
    <xf numFmtId="197" fontId="56" fillId="0" borderId="32">
      <alignment horizontal="right" vertical="center"/>
      <protection locked="0"/>
    </xf>
    <xf numFmtId="198" fontId="56" fillId="0" borderId="32">
      <alignment horizontal="center" vertical="center"/>
      <protection locked="0"/>
    </xf>
    <xf numFmtId="198" fontId="56" fillId="0" borderId="32">
      <alignment horizontal="right" vertical="center"/>
      <protection locked="0"/>
    </xf>
    <xf numFmtId="199" fontId="56" fillId="0" borderId="32">
      <alignment horizontal="center" vertical="center"/>
      <protection locked="0"/>
    </xf>
    <xf numFmtId="199" fontId="56" fillId="0" borderId="32">
      <alignment horizontal="right" vertical="center"/>
      <protection locked="0"/>
    </xf>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0" fontId="54" fillId="39" borderId="0"/>
    <xf numFmtId="0" fontId="58" fillId="72" borderId="0" applyNumberFormat="0" applyBorder="0" applyAlignment="0">
      <protection locked="0"/>
    </xf>
    <xf numFmtId="0" fontId="59" fillId="40" borderId="0">
      <alignment vertical="center"/>
    </xf>
    <xf numFmtId="201" fontId="45" fillId="0" borderId="0" applyFont="0" applyFill="0" applyBorder="0" applyAlignment="0" applyProtection="0"/>
    <xf numFmtId="202" fontId="45"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205" fontId="45" fillId="0" borderId="0" applyFont="0" applyFill="0" applyBorder="0" applyAlignment="0" applyProtection="0"/>
    <xf numFmtId="206" fontId="45"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211" fontId="45" fillId="0" borderId="0" applyFont="0" applyFill="0" applyBorder="0" applyAlignment="0" applyProtection="0"/>
    <xf numFmtId="212" fontId="45" fillId="0" borderId="0" applyFont="0" applyFill="0" applyBorder="0" applyAlignment="0" applyProtection="0"/>
    <xf numFmtId="213" fontId="60" fillId="0" borderId="0" applyFont="0" applyFill="0" applyBorder="0" applyAlignment="0" applyProtection="0">
      <alignment horizontal="right"/>
    </xf>
    <xf numFmtId="214" fontId="45" fillId="0" borderId="0" applyFont="0" applyFill="0" applyBorder="0" applyAlignment="0" applyProtection="0"/>
    <xf numFmtId="0" fontId="61" fillId="73" borderId="0" applyBorder="0" applyAlignment="0"/>
    <xf numFmtId="0" fontId="62" fillId="0" borderId="0" applyNumberFormat="0" applyFill="0" applyBorder="0" applyAlignment="0" applyProtection="0"/>
    <xf numFmtId="0" fontId="63" fillId="0" borderId="14" applyNumberFormat="0" applyFill="0" applyAlignment="0" applyProtection="0"/>
    <xf numFmtId="0" fontId="55" fillId="0" borderId="3" applyNumberFormat="0" applyFont="0" applyFill="0" applyAlignment="0" applyProtection="0"/>
    <xf numFmtId="0" fontId="55" fillId="0" borderId="34" applyNumberFormat="0" applyFont="0" applyFill="0" applyAlignment="0" applyProtection="0"/>
    <xf numFmtId="0" fontId="64" fillId="0" borderId="0" applyFill="0" applyBorder="0" applyAlignment="0" applyProtection="0"/>
    <xf numFmtId="215" fontId="49" fillId="0" borderId="0" applyFont="0" applyFill="0" applyBorder="0" applyAlignment="0" applyProtection="0"/>
    <xf numFmtId="216" fontId="40" fillId="74" borderId="5">
      <alignment horizontal="center" wrapText="1"/>
    </xf>
    <xf numFmtId="0" fontId="65" fillId="0" borderId="30">
      <alignment horizontal="center" vertical="top" wrapText="1"/>
    </xf>
    <xf numFmtId="0" fontId="40" fillId="75" borderId="30">
      <alignment horizontal="center" wrapText="1"/>
    </xf>
    <xf numFmtId="0" fontId="65" fillId="0" borderId="30">
      <alignment horizontal="center" vertical="top" wrapText="1"/>
    </xf>
    <xf numFmtId="0" fontId="40" fillId="76" borderId="30">
      <alignment horizontal="center" wrapText="1"/>
    </xf>
    <xf numFmtId="0" fontId="65" fillId="0" borderId="30">
      <alignment horizontal="center" vertical="top" wrapText="1"/>
    </xf>
    <xf numFmtId="0" fontId="40" fillId="76" borderId="30">
      <alignment horizontal="center" wrapText="1"/>
    </xf>
    <xf numFmtId="0" fontId="65" fillId="0" borderId="30">
      <alignment horizontal="center" vertical="top" wrapText="1"/>
    </xf>
    <xf numFmtId="0" fontId="40" fillId="76" borderId="30">
      <alignment horizontal="center" wrapText="1"/>
    </xf>
    <xf numFmtId="0" fontId="65" fillId="0" borderId="30">
      <alignment horizontal="center" vertical="top" wrapText="1"/>
    </xf>
    <xf numFmtId="0" fontId="40" fillId="76" borderId="30">
      <alignment horizontal="center" wrapText="1"/>
    </xf>
    <xf numFmtId="0" fontId="65" fillId="0" borderId="30">
      <alignment horizontal="center" vertical="top" wrapText="1"/>
    </xf>
    <xf numFmtId="0" fontId="40" fillId="76" borderId="30">
      <alignment horizontal="center" wrapText="1"/>
    </xf>
    <xf numFmtId="0" fontId="65" fillId="0" borderId="30">
      <alignment horizontal="center" vertical="top" wrapText="1"/>
    </xf>
    <xf numFmtId="0" fontId="40" fillId="76" borderId="30">
      <alignment horizontal="center" wrapText="1"/>
    </xf>
    <xf numFmtId="0" fontId="66" fillId="77" borderId="0"/>
    <xf numFmtId="217" fontId="42" fillId="0" borderId="0" applyFill="0" applyBorder="0" applyAlignment="0"/>
    <xf numFmtId="218" fontId="42" fillId="0" borderId="0" applyFill="0" applyBorder="0" applyAlignment="0"/>
    <xf numFmtId="219" fontId="42" fillId="0" borderId="0" applyFill="0" applyBorder="0" applyAlignment="0"/>
    <xf numFmtId="220" fontId="42" fillId="0" borderId="0" applyFill="0" applyBorder="0" applyAlignment="0"/>
    <xf numFmtId="221" fontId="42" fillId="0" borderId="0" applyFill="0" applyBorder="0" applyAlignment="0"/>
    <xf numFmtId="217" fontId="42" fillId="0" borderId="0" applyFill="0" applyBorder="0" applyAlignment="0"/>
    <xf numFmtId="222" fontId="42" fillId="0" borderId="0" applyFill="0" applyBorder="0" applyAlignment="0"/>
    <xf numFmtId="218" fontId="42" fillId="0" borderId="0" applyFill="0" applyBorder="0" applyAlignment="0"/>
    <xf numFmtId="0" fontId="66" fillId="77" borderId="0"/>
    <xf numFmtId="0" fontId="67" fillId="78" borderId="35" applyNumberFormat="0" applyAlignment="0">
      <protection locked="0"/>
    </xf>
    <xf numFmtId="0" fontId="68" fillId="0" borderId="0"/>
    <xf numFmtId="0" fontId="69" fillId="79" borderId="36" applyNumberFormat="0" applyAlignment="0">
      <protection locked="0"/>
    </xf>
    <xf numFmtId="0" fontId="46" fillId="0" borderId="0">
      <alignment vertical="top" wrapText="1"/>
    </xf>
    <xf numFmtId="0" fontId="46" fillId="0" borderId="0">
      <alignment vertical="top" wrapText="1"/>
    </xf>
    <xf numFmtId="0" fontId="70" fillId="80" borderId="0" applyNumberFormat="0">
      <alignment horizontal="center"/>
    </xf>
    <xf numFmtId="0" fontId="71" fillId="0" borderId="37"/>
    <xf numFmtId="223" fontId="72" fillId="0" borderId="0"/>
    <xf numFmtId="223" fontId="72" fillId="0" borderId="0"/>
    <xf numFmtId="223" fontId="72" fillId="0" borderId="0"/>
    <xf numFmtId="223" fontId="72" fillId="0" borderId="0"/>
    <xf numFmtId="223" fontId="72" fillId="0" borderId="0"/>
    <xf numFmtId="223" fontId="72" fillId="0" borderId="0"/>
    <xf numFmtId="223" fontId="72" fillId="0" borderId="0"/>
    <xf numFmtId="37" fontId="73" fillId="0" borderId="0" applyFont="0" applyFill="0" applyBorder="0" applyAlignment="0" applyProtection="0"/>
    <xf numFmtId="224" fontId="45" fillId="0" borderId="0"/>
    <xf numFmtId="41" fontId="3" fillId="0" borderId="0" applyFont="0" applyBorder="0">
      <alignment horizontal="right"/>
    </xf>
    <xf numFmtId="41" fontId="57" fillId="0" borderId="0" applyFill="0" applyBorder="0">
      <protection locked="0"/>
    </xf>
    <xf numFmtId="225" fontId="74" fillId="0" borderId="0" applyFont="0" applyFill="0" applyBorder="0" applyAlignment="0" applyProtection="0"/>
    <xf numFmtId="200" fontId="45" fillId="0" borderId="0" applyFont="0" applyFill="0" applyBorder="0" applyAlignment="0" applyProtection="0"/>
    <xf numFmtId="39" fontId="45" fillId="0" borderId="0" applyFont="0" applyFill="0" applyBorder="0" applyAlignment="0" applyProtection="0"/>
    <xf numFmtId="226" fontId="45" fillId="0" borderId="0" applyFont="0" applyFill="0" applyBorder="0" applyAlignment="0" applyProtection="0"/>
    <xf numFmtId="0" fontId="75"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227" fontId="76" fillId="73" borderId="0" applyFill="0" applyBorder="0" applyAlignment="0">
      <protection locked="0"/>
    </xf>
    <xf numFmtId="227" fontId="77" fillId="0" borderId="0" applyFill="0" applyBorder="0" applyAlignment="0">
      <protection locked="0"/>
    </xf>
    <xf numFmtId="3" fontId="3" fillId="0" borderId="0" applyFont="0" applyFill="0" applyBorder="0" applyAlignment="0" applyProtection="0"/>
    <xf numFmtId="228" fontId="78" fillId="0" borderId="0" applyFont="0" applyFill="0" applyBorder="0" applyAlignment="0" applyProtection="0"/>
    <xf numFmtId="229" fontId="78" fillId="0" borderId="0" applyFont="0" applyFill="0" applyBorder="0" applyAlignment="0" applyProtection="0"/>
    <xf numFmtId="230" fontId="68" fillId="0" borderId="0"/>
    <xf numFmtId="231" fontId="68" fillId="0" borderId="0">
      <alignment vertical="top"/>
    </xf>
    <xf numFmtId="0" fontId="79" fillId="0" borderId="0" applyNumberFormat="0" applyAlignment="0">
      <alignment horizontal="left"/>
    </xf>
    <xf numFmtId="0" fontId="80" fillId="0" borderId="0" applyNumberFormat="0" applyAlignment="0"/>
    <xf numFmtId="0" fontId="74" fillId="0" borderId="0">
      <alignment horizontal="center"/>
    </xf>
    <xf numFmtId="0" fontId="71" fillId="0" borderId="37"/>
    <xf numFmtId="5" fontId="73" fillId="0" borderId="0" applyFont="0" applyFill="0" applyBorder="0" applyAlignment="0" applyProtection="0"/>
    <xf numFmtId="232" fontId="57" fillId="0" borderId="0" applyFill="0" applyBorder="0">
      <protection locked="0"/>
    </xf>
    <xf numFmtId="225" fontId="74" fillId="0" borderId="0" applyFont="0" applyFill="0" applyBorder="0" applyAlignment="0" applyProtection="0"/>
    <xf numFmtId="233" fontId="45" fillId="0" borderId="0" applyFont="0" applyFill="0" applyBorder="0" applyAlignment="0" applyProtection="0"/>
    <xf numFmtId="234" fontId="3" fillId="0" borderId="0" applyFill="0" applyBorder="0"/>
    <xf numFmtId="234" fontId="57" fillId="0" borderId="0" applyFill="0" applyBorder="0">
      <protection locked="0"/>
    </xf>
    <xf numFmtId="235" fontId="45" fillId="0" borderId="0" applyFont="0" applyFill="0" applyBorder="0" applyAlignment="0" applyProtection="0"/>
    <xf numFmtId="0" fontId="75"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42" fontId="3" fillId="0" borderId="0" applyFont="0" applyFill="0" applyBorder="0" applyAlignment="0" applyProtection="0"/>
    <xf numFmtId="39" fontId="54" fillId="0" borderId="0" applyFont="0" applyFill="0" applyBorder="0" applyAlignment="0" applyProtection="0">
      <alignment horizontal="right"/>
    </xf>
    <xf numFmtId="39" fontId="54" fillId="0" borderId="0">
      <alignment horizontal="right"/>
    </xf>
    <xf numFmtId="236" fontId="49" fillId="0" borderId="0" applyFont="0" applyFill="0" applyBorder="0" applyAlignment="0" applyProtection="0"/>
    <xf numFmtId="0" fontId="81" fillId="81" borderId="6" applyNumberFormat="0" applyFont="0" applyBorder="0" applyAlignment="0" applyProtection="0"/>
    <xf numFmtId="237" fontId="3" fillId="76" borderId="30">
      <alignment horizontal="right"/>
      <protection locked="0"/>
    </xf>
    <xf numFmtId="15" fontId="82" fillId="82" borderId="0">
      <alignment horizontal="centerContinuous"/>
    </xf>
    <xf numFmtId="0" fontId="83" fillId="83" borderId="0" applyNumberFormat="0" applyBorder="0" applyAlignment="0">
      <alignment horizontal="center"/>
    </xf>
    <xf numFmtId="0" fontId="84" fillId="84" borderId="0" applyNumberFormat="0" applyBorder="0" applyAlignment="0"/>
    <xf numFmtId="0" fontId="85" fillId="84" borderId="0">
      <alignment horizontal="centerContinuous"/>
    </xf>
    <xf numFmtId="0" fontId="86" fillId="85" borderId="38">
      <alignment horizontal="center"/>
      <protection locked="0"/>
    </xf>
    <xf numFmtId="0" fontId="87" fillId="0" borderId="0" applyBorder="0">
      <protection locked="0"/>
    </xf>
    <xf numFmtId="238" fontId="3" fillId="0" borderId="0" applyFill="0" applyBorder="0"/>
    <xf numFmtId="239" fontId="45" fillId="0" borderId="0" applyFont="0" applyFill="0" applyBorder="0" applyAlignment="0" applyProtection="0"/>
    <xf numFmtId="240" fontId="45" fillId="0" borderId="0" applyFont="0" applyFill="0" applyBorder="0" applyAlignment="0" applyProtection="0"/>
    <xf numFmtId="241" fontId="45" fillId="0" borderId="0" applyFont="0" applyFill="0" applyBorder="0" applyAlignment="0" applyProtection="0"/>
    <xf numFmtId="242" fontId="45" fillId="0" borderId="0" applyFont="0" applyFill="0" applyBorder="0" applyAlignment="0" applyProtection="0"/>
    <xf numFmtId="0" fontId="75" fillId="0" borderId="0" applyFont="0" applyFill="0" applyBorder="0" applyAlignment="0" applyProtection="0"/>
    <xf numFmtId="17" fontId="88" fillId="0" borderId="0" applyFont="0" applyFill="0" applyBorder="0" applyAlignment="0"/>
    <xf numFmtId="14" fontId="42" fillId="0" borderId="0" applyFill="0" applyBorder="0" applyAlignment="0"/>
    <xf numFmtId="15" fontId="57" fillId="0" borderId="0" applyFill="0" applyBorder="0">
      <protection locked="0"/>
    </xf>
    <xf numFmtId="243" fontId="6" fillId="86" borderId="0" applyFont="0" applyFill="0" applyBorder="0" applyAlignment="0"/>
    <xf numFmtId="244" fontId="6" fillId="86" borderId="0" applyFont="0" applyFill="0" applyBorder="0" applyAlignment="0"/>
    <xf numFmtId="245" fontId="89" fillId="87" borderId="0" applyFont="0" applyFill="0" applyBorder="0" applyAlignment="0"/>
    <xf numFmtId="246" fontId="6" fillId="0" borderId="0" applyFont="0" applyFill="0" applyBorder="0" applyAlignment="0"/>
    <xf numFmtId="247" fontId="90" fillId="77" borderId="0" applyFont="0" applyFill="0" applyBorder="0" applyAlignment="0" applyProtection="0">
      <alignment vertical="center"/>
    </xf>
    <xf numFmtId="0" fontId="46" fillId="0" borderId="0">
      <alignment vertical="top" wrapText="1"/>
    </xf>
    <xf numFmtId="1" fontId="3" fillId="0" borderId="0" applyFill="0" applyBorder="0">
      <alignment horizontal="right"/>
    </xf>
    <xf numFmtId="2" fontId="3" fillId="0" borderId="0" applyFill="0" applyBorder="0">
      <alignment horizontal="right"/>
    </xf>
    <xf numFmtId="2" fontId="57" fillId="0" borderId="0" applyFill="0" applyBorder="0">
      <protection locked="0"/>
    </xf>
    <xf numFmtId="186" fontId="3" fillId="0" borderId="0" applyFill="0" applyBorder="0">
      <alignment horizontal="right"/>
    </xf>
    <xf numFmtId="186" fontId="57" fillId="0" borderId="0" applyFill="0" applyBorder="0">
      <protection locked="0"/>
    </xf>
    <xf numFmtId="185" fontId="3" fillId="0" borderId="0" applyFill="0" applyBorder="0">
      <alignment horizontal="right"/>
    </xf>
    <xf numFmtId="185" fontId="57" fillId="0" borderId="0" applyFill="0" applyBorder="0">
      <protection locked="0"/>
    </xf>
    <xf numFmtId="248" fontId="3" fillId="0" borderId="0" applyFont="0" applyFill="0" applyBorder="0" applyAlignment="0" applyProtection="0"/>
    <xf numFmtId="0" fontId="75" fillId="0" borderId="39" applyNumberFormat="0" applyFont="0" applyFill="0" applyAlignment="0" applyProtection="0"/>
    <xf numFmtId="217" fontId="57" fillId="0" borderId="0" applyFill="0" applyBorder="0" applyAlignment="0"/>
    <xf numFmtId="218" fontId="57" fillId="0" borderId="0" applyFill="0" applyBorder="0" applyAlignment="0"/>
    <xf numFmtId="217" fontId="57" fillId="0" borderId="0" applyFill="0" applyBorder="0" applyAlignment="0"/>
    <xf numFmtId="222" fontId="57" fillId="0" borderId="0" applyFill="0" applyBorder="0" applyAlignment="0"/>
    <xf numFmtId="218" fontId="57" fillId="0" borderId="0" applyFill="0" applyBorder="0" applyAlignment="0"/>
    <xf numFmtId="0" fontId="91" fillId="0" borderId="0">
      <alignment horizontal="left"/>
    </xf>
    <xf numFmtId="249" fontId="3" fillId="0" borderId="0" applyFont="0" applyFill="0" applyBorder="0" applyAlignment="0" applyProtection="0"/>
    <xf numFmtId="0" fontId="3" fillId="0" borderId="40" applyNumberFormat="0" applyFont="0" applyFill="0" applyAlignment="0" applyProtection="0"/>
    <xf numFmtId="40" fontId="92" fillId="0" borderId="0" applyFill="0" applyBorder="0" applyAlignment="0" applyProtection="0">
      <alignment horizontal="left"/>
      <protection locked="0"/>
    </xf>
    <xf numFmtId="0" fontId="93" fillId="0" borderId="0" applyNumberFormat="0" applyFill="0" applyBorder="0" applyAlignment="0">
      <protection locked="0"/>
    </xf>
    <xf numFmtId="250" fontId="94" fillId="88" borderId="18" applyAlignment="0" applyProtection="0"/>
    <xf numFmtId="0" fontId="95" fillId="0" borderId="0" applyNumberFormat="0" applyFill="0" applyBorder="0" applyAlignment="0" applyProtection="0"/>
    <xf numFmtId="10" fontId="54" fillId="0" borderId="0" applyFont="0" applyBorder="0" applyAlignment="0"/>
    <xf numFmtId="0" fontId="96" fillId="0" borderId="0" applyFill="0" applyBorder="0" applyProtection="0">
      <alignment horizontal="left"/>
    </xf>
    <xf numFmtId="251" fontId="45" fillId="0" borderId="0" applyFont="0" applyFill="0" applyBorder="0" applyAlignment="0" applyProtection="0"/>
    <xf numFmtId="252" fontId="45" fillId="0" borderId="0" applyFont="0" applyFill="0" applyBorder="0" applyAlignment="0" applyProtection="0"/>
    <xf numFmtId="253" fontId="45" fillId="0" borderId="0" applyFont="0" applyFill="0" applyBorder="0" applyAlignment="0" applyProtection="0"/>
    <xf numFmtId="254" fontId="97" fillId="0" borderId="0" applyFont="0" applyBorder="0" applyAlignment="0"/>
    <xf numFmtId="191" fontId="46" fillId="42" borderId="9"/>
    <xf numFmtId="10" fontId="46" fillId="42" borderId="0"/>
    <xf numFmtId="191" fontId="46" fillId="42" borderId="9"/>
    <xf numFmtId="0" fontId="98" fillId="47" borderId="0" applyNumberFormat="0" applyBorder="0" applyAlignment="0">
      <protection locked="0"/>
    </xf>
    <xf numFmtId="0" fontId="70" fillId="0" borderId="0">
      <alignment horizontal="left" indent="2"/>
    </xf>
    <xf numFmtId="38" fontId="3" fillId="39" borderId="0" applyNumberFormat="0" applyBorder="0" applyAlignment="0" applyProtection="0"/>
    <xf numFmtId="0" fontId="75" fillId="0" borderId="0" applyFont="0" applyFill="0" applyBorder="0" applyAlignment="0" applyProtection="0">
      <alignment horizontal="right"/>
    </xf>
    <xf numFmtId="0" fontId="99" fillId="0" borderId="0" applyNumberFormat="0" applyFill="0" applyBorder="0" applyAlignment="0" applyProtection="0">
      <alignment horizontal="left"/>
    </xf>
    <xf numFmtId="0" fontId="100" fillId="0" borderId="0" applyNumberFormat="0" applyFill="0" applyBorder="0" applyAlignment="0" applyProtection="0">
      <alignment horizontal="left"/>
    </xf>
    <xf numFmtId="0" fontId="99" fillId="0" borderId="0" applyNumberFormat="0" applyFill="0" applyBorder="0" applyAlignment="0" applyProtection="0">
      <alignment horizontal="left"/>
    </xf>
    <xf numFmtId="0" fontId="100" fillId="0" borderId="0" applyNumberFormat="0" applyFill="0" applyBorder="0" applyAlignment="0" applyProtection="0">
      <alignment horizontal="left"/>
    </xf>
    <xf numFmtId="0" fontId="99" fillId="0" borderId="0" applyNumberFormat="0" applyFill="0" applyAlignment="0" applyProtection="0">
      <alignment horizontal="left"/>
    </xf>
    <xf numFmtId="0" fontId="100" fillId="0" borderId="0" applyNumberFormat="0" applyFill="0" applyBorder="0" applyAlignment="0" applyProtection="0">
      <alignment horizontal="left"/>
    </xf>
    <xf numFmtId="0" fontId="99" fillId="0" borderId="0" applyNumberFormat="0" applyFill="0" applyBorder="0" applyAlignment="0" applyProtection="0">
      <alignment horizontal="left"/>
    </xf>
    <xf numFmtId="0" fontId="100" fillId="0" borderId="0" applyNumberFormat="0" applyFill="0" applyBorder="0" applyAlignment="0" applyProtection="0">
      <alignment horizontal="left"/>
    </xf>
    <xf numFmtId="0" fontId="99" fillId="0" borderId="0" applyNumberFormat="0" applyFill="0" applyBorder="0" applyAlignment="0" applyProtection="0">
      <alignment horizontal="left"/>
    </xf>
    <xf numFmtId="0" fontId="101" fillId="89" borderId="0"/>
    <xf numFmtId="0" fontId="102" fillId="0" borderId="41" applyNumberFormat="0" applyAlignment="0" applyProtection="0">
      <alignment horizontal="left" vertical="center"/>
    </xf>
    <xf numFmtId="0" fontId="102" fillId="0" borderId="18">
      <alignment horizontal="left" vertical="center"/>
    </xf>
    <xf numFmtId="14" fontId="40" fillId="90" borderId="3">
      <alignment horizontal="center" vertical="center" wrapText="1"/>
    </xf>
    <xf numFmtId="0" fontId="103" fillId="0" borderId="42" applyNumberFormat="0" applyFill="0" applyAlignment="0">
      <protection locked="0"/>
    </xf>
    <xf numFmtId="0" fontId="104" fillId="0" borderId="43" applyNumberFormat="0" applyFill="0" applyAlignment="0">
      <protection locked="0"/>
    </xf>
    <xf numFmtId="0" fontId="105" fillId="0" borderId="44" applyNumberFormat="0" applyFill="0" applyAlignment="0">
      <protection locked="0"/>
    </xf>
    <xf numFmtId="0" fontId="105" fillId="0" borderId="0" applyNumberFormat="0" applyFill="0" applyBorder="0" applyAlignment="0">
      <protection locked="0"/>
    </xf>
    <xf numFmtId="0" fontId="3" fillId="80" borderId="31" applyNumberFormat="0" applyFont="0" applyBorder="0" applyAlignment="0" applyProtection="0"/>
    <xf numFmtId="255" fontId="45" fillId="0" borderId="0" applyFont="0" applyFill="0" applyBorder="0" applyAlignment="0" applyProtection="0"/>
    <xf numFmtId="38" fontId="55" fillId="91" borderId="0" applyNumberFormat="0" applyBorder="0" applyAlignment="0" applyProtection="0">
      <alignment horizontal="left"/>
    </xf>
    <xf numFmtId="39" fontId="54" fillId="0" borderId="0" applyFont="0" applyFill="0" applyBorder="0" applyAlignment="0"/>
    <xf numFmtId="37" fontId="54" fillId="0" borderId="0" applyBorder="0"/>
    <xf numFmtId="0" fontId="3" fillId="92" borderId="45" applyNumberFormat="0" applyFont="0">
      <alignment horizontal="left"/>
      <protection locked="0"/>
    </xf>
    <xf numFmtId="10" fontId="3" fillId="71" borderId="30" applyNumberFormat="0" applyBorder="0" applyAlignment="0" applyProtection="0"/>
    <xf numFmtId="0" fontId="106" fillId="54" borderId="35" applyNumberFormat="0" applyAlignment="0">
      <protection locked="0"/>
    </xf>
    <xf numFmtId="0" fontId="106" fillId="54" borderId="35" applyNumberFormat="0" applyAlignment="0">
      <protection locked="0"/>
    </xf>
    <xf numFmtId="37" fontId="45" fillId="42" borderId="0" applyNumberFormat="0" applyFont="0" applyBorder="0" applyAlignment="0"/>
    <xf numFmtId="38" fontId="107" fillId="0" borderId="0" applyNumberFormat="0" applyFill="0" applyBorder="0" applyAlignment="0">
      <protection locked="0"/>
    </xf>
    <xf numFmtId="0" fontId="3" fillId="93" borderId="0" applyNumberFormat="0"/>
    <xf numFmtId="0" fontId="108" fillId="0" borderId="0" applyFill="0" applyBorder="0" applyProtection="0">
      <alignment horizontal="left" vertical="center"/>
    </xf>
    <xf numFmtId="0" fontId="46" fillId="39" borderId="0"/>
    <xf numFmtId="217" fontId="109" fillId="0" borderId="0" applyFill="0" applyBorder="0" applyAlignment="0"/>
    <xf numFmtId="218" fontId="109" fillId="0" borderId="0" applyFill="0" applyBorder="0" applyAlignment="0"/>
    <xf numFmtId="217" fontId="109" fillId="0" borderId="0" applyFill="0" applyBorder="0" applyAlignment="0"/>
    <xf numFmtId="222" fontId="109" fillId="0" borderId="0" applyFill="0" applyBorder="0" applyAlignment="0"/>
    <xf numFmtId="218" fontId="109" fillId="0" borderId="0" applyFill="0" applyBorder="0" applyAlignment="0"/>
    <xf numFmtId="0" fontId="110" fillId="0" borderId="46" applyNumberFormat="0" applyFill="0" applyAlignment="0">
      <protection locked="0"/>
    </xf>
    <xf numFmtId="5" fontId="46" fillId="0" borderId="0">
      <alignment vertical="top" wrapText="1"/>
    </xf>
    <xf numFmtId="41" fontId="3" fillId="0" borderId="0" applyFont="0" applyFill="0" applyBorder="0" applyAlignment="0" applyProtection="0"/>
    <xf numFmtId="257" fontId="54" fillId="0" borderId="0" applyFont="0" applyFill="0" applyBorder="0" applyAlignment="0"/>
    <xf numFmtId="257" fontId="54" fillId="0" borderId="0"/>
    <xf numFmtId="0" fontId="111" fillId="94" borderId="47">
      <protection locked="0"/>
    </xf>
    <xf numFmtId="49" fontId="112" fillId="76" borderId="0">
      <alignment horizontal="left"/>
    </xf>
    <xf numFmtId="258" fontId="45" fillId="0" borderId="0"/>
    <xf numFmtId="0" fontId="84" fillId="95" borderId="0"/>
    <xf numFmtId="10" fontId="81" fillId="96" borderId="6" applyBorder="0">
      <alignment horizontal="center"/>
      <protection locked="0"/>
    </xf>
    <xf numFmtId="259" fontId="6" fillId="0" borderId="0" applyFont="0" applyFill="0" applyBorder="0" applyAlignment="0"/>
    <xf numFmtId="38" fontId="40" fillId="0" borderId="0"/>
    <xf numFmtId="0" fontId="113" fillId="54" borderId="0" applyNumberFormat="0" applyBorder="0" applyAlignment="0">
      <protection locked="0"/>
    </xf>
    <xf numFmtId="260" fontId="45" fillId="0" borderId="0"/>
    <xf numFmtId="0" fontId="114" fillId="39" borderId="0"/>
    <xf numFmtId="37" fontId="115" fillId="0" borderId="0"/>
    <xf numFmtId="261" fontId="3" fillId="0" borderId="0"/>
    <xf numFmtId="262" fontId="3" fillId="0" borderId="0"/>
    <xf numFmtId="0" fontId="3" fillId="0" borderId="0"/>
    <xf numFmtId="0" fontId="3" fillId="0" borderId="0"/>
    <xf numFmtId="0" fontId="3" fillId="0" borderId="0" applyFill="0" applyBorder="0" applyProtection="0">
      <protection locked="0"/>
    </xf>
    <xf numFmtId="0" fontId="3" fillId="0" borderId="0" applyFill="0" applyBorder="0" applyProtection="0">
      <protection locked="0"/>
    </xf>
    <xf numFmtId="0" fontId="57" fillId="0" borderId="0" applyFill="0" applyBorder="0">
      <protection locked="0"/>
    </xf>
    <xf numFmtId="185" fontId="49" fillId="0" borderId="0" applyBorder="0"/>
    <xf numFmtId="1" fontId="49" fillId="0" borderId="0" applyBorder="0"/>
    <xf numFmtId="165" fontId="49" fillId="0" borderId="10" applyBorder="0"/>
    <xf numFmtId="43" fontId="68" fillId="0" borderId="0">
      <protection locked="0"/>
    </xf>
    <xf numFmtId="0" fontId="3" fillId="45" borderId="33" applyNumberFormat="0" applyAlignment="0">
      <protection locked="0"/>
    </xf>
    <xf numFmtId="263" fontId="116" fillId="0" borderId="0" applyBorder="0" applyProtection="0"/>
    <xf numFmtId="0" fontId="3" fillId="0" borderId="0"/>
    <xf numFmtId="0" fontId="3" fillId="0" borderId="40" applyNumberFormat="0" applyFont="0" applyFill="0" applyAlignment="0" applyProtection="0"/>
    <xf numFmtId="264" fontId="6" fillId="0" borderId="0">
      <alignment horizontal="center"/>
    </xf>
    <xf numFmtId="0" fontId="117" fillId="78" borderId="48" applyNumberFormat="0" applyAlignment="0">
      <protection locked="0"/>
    </xf>
    <xf numFmtId="194" fontId="118" fillId="0" borderId="0" applyBorder="0" applyProtection="0">
      <alignment horizontal="center" vertical="center"/>
    </xf>
    <xf numFmtId="194" fontId="118" fillId="0" borderId="0" applyBorder="0" applyProtection="0">
      <alignment horizontal="right" vertical="center"/>
    </xf>
    <xf numFmtId="195" fontId="118" fillId="0" borderId="0" applyBorder="0" applyProtection="0">
      <alignment horizontal="center" vertical="center"/>
    </xf>
    <xf numFmtId="195" fontId="118" fillId="0" borderId="0" applyBorder="0" applyProtection="0">
      <alignment horizontal="right" vertical="center"/>
    </xf>
    <xf numFmtId="166" fontId="118" fillId="0" borderId="0" applyBorder="0" applyProtection="0">
      <alignment horizontal="center" vertical="center"/>
    </xf>
    <xf numFmtId="166" fontId="118" fillId="0" borderId="0" applyBorder="0" applyProtection="0">
      <alignment horizontal="right" vertical="center"/>
    </xf>
    <xf numFmtId="196" fontId="118" fillId="0" borderId="0" applyBorder="0" applyProtection="0">
      <alignment horizontal="center" vertical="center"/>
    </xf>
    <xf numFmtId="196" fontId="118" fillId="0" borderId="0" applyBorder="0" applyProtection="0">
      <alignment horizontal="right" vertical="center"/>
    </xf>
    <xf numFmtId="197" fontId="118" fillId="0" borderId="0" applyBorder="0" applyProtection="0">
      <alignment horizontal="center" vertical="center"/>
    </xf>
    <xf numFmtId="197" fontId="118" fillId="0" borderId="0" applyBorder="0" applyProtection="0">
      <alignment horizontal="right" vertical="center"/>
    </xf>
    <xf numFmtId="198" fontId="118" fillId="0" borderId="0" applyBorder="0" applyProtection="0">
      <alignment horizontal="center" vertical="center"/>
    </xf>
    <xf numFmtId="198" fontId="118" fillId="0" borderId="0" applyBorder="0" applyProtection="0">
      <alignment horizontal="right" vertical="center"/>
    </xf>
    <xf numFmtId="199" fontId="118" fillId="0" borderId="0" applyBorder="0" applyProtection="0">
      <alignment horizontal="center" vertical="center"/>
    </xf>
    <xf numFmtId="199" fontId="118" fillId="0" borderId="0" applyBorder="0" applyProtection="0">
      <alignment horizontal="right" vertical="center"/>
    </xf>
    <xf numFmtId="0" fontId="3" fillId="0" borderId="49" applyNumberFormat="0" applyFont="0" applyFill="0" applyAlignment="0" applyProtection="0"/>
    <xf numFmtId="0" fontId="3" fillId="0" borderId="16" applyNumberFormat="0" applyFont="0" applyFill="0" applyAlignment="0" applyProtection="0"/>
    <xf numFmtId="8" fontId="3" fillId="0" borderId="0" applyFont="0" applyFill="0" applyBorder="0" applyAlignment="0" applyProtection="0"/>
    <xf numFmtId="265" fontId="119" fillId="0" borderId="3" applyBorder="0"/>
    <xf numFmtId="265" fontId="54" fillId="0" borderId="3" applyBorder="0"/>
    <xf numFmtId="0" fontId="120" fillId="0" borderId="0" applyFill="0" applyBorder="0" applyProtection="0">
      <alignment horizontal="left"/>
    </xf>
    <xf numFmtId="0" fontId="121" fillId="0" borderId="0" applyFill="0" applyBorder="0" applyProtection="0">
      <alignment horizontal="left"/>
    </xf>
    <xf numFmtId="1" fontId="122" fillId="0" borderId="0" applyProtection="0">
      <alignment horizontal="right" vertical="center"/>
    </xf>
    <xf numFmtId="0" fontId="68" fillId="0" borderId="0">
      <alignment vertical="justify" wrapText="1"/>
    </xf>
    <xf numFmtId="37" fontId="55" fillId="91" borderId="0" applyNumberFormat="0" applyFont="0" applyBorder="0" applyAlignment="0" applyProtection="0"/>
    <xf numFmtId="0" fontId="123" fillId="0" borderId="0" applyNumberFormat="0">
      <alignment horizontal="center" vertical="center"/>
    </xf>
    <xf numFmtId="266" fontId="3" fillId="0" borderId="0" applyFont="0" applyFill="0" applyBorder="0" applyAlignment="0" applyProtection="0"/>
    <xf numFmtId="184" fontId="46" fillId="0" borderId="0">
      <alignment horizontal="right" vertical="top" wrapText="1"/>
    </xf>
    <xf numFmtId="267" fontId="74" fillId="0" borderId="0" applyFont="0" applyFill="0" applyBorder="0" applyAlignment="0" applyProtection="0"/>
    <xf numFmtId="268" fontId="74" fillId="0" borderId="0" applyFont="0" applyFill="0" applyBorder="0" applyAlignment="0" applyProtection="0"/>
    <xf numFmtId="269" fontId="45" fillId="0" borderId="0" applyFont="0" applyFill="0" applyBorder="0" applyAlignment="0" applyProtection="0"/>
    <xf numFmtId="10" fontId="3" fillId="0" borderId="0" applyFont="0" applyFill="0" applyBorder="0" applyAlignment="0" applyProtection="0"/>
    <xf numFmtId="270" fontId="57" fillId="0" borderId="0" applyFill="0" applyBorder="0">
      <protection locked="0"/>
    </xf>
    <xf numFmtId="270" fontId="3" fillId="0" borderId="0" applyFill="0" applyBorder="0"/>
    <xf numFmtId="271"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72" fontId="55" fillId="0" borderId="0" applyFont="0" applyFill="0" applyBorder="0" applyProtection="0">
      <alignment horizontal="right"/>
    </xf>
    <xf numFmtId="269" fontId="78" fillId="0" borderId="0" applyFont="0" applyFill="0" applyBorder="0" applyAlignment="0" applyProtection="0"/>
    <xf numFmtId="273" fontId="49" fillId="0" borderId="0" applyBorder="0"/>
    <xf numFmtId="0" fontId="46" fillId="0" borderId="0">
      <alignment horizontal="center" vertical="top" wrapText="1"/>
    </xf>
    <xf numFmtId="274" fontId="45" fillId="0" borderId="0"/>
    <xf numFmtId="275" fontId="124" fillId="0" borderId="0"/>
    <xf numFmtId="217" fontId="125" fillId="0" borderId="0" applyFill="0" applyBorder="0" applyAlignment="0"/>
    <xf numFmtId="218" fontId="125" fillId="0" borderId="0" applyFill="0" applyBorder="0" applyAlignment="0"/>
    <xf numFmtId="217" fontId="125" fillId="0" borderId="0" applyFill="0" applyBorder="0" applyAlignment="0"/>
    <xf numFmtId="222" fontId="125" fillId="0" borderId="0" applyFill="0" applyBorder="0" applyAlignment="0"/>
    <xf numFmtId="218" fontId="125" fillId="0" borderId="0" applyFill="0" applyBorder="0" applyAlignment="0"/>
    <xf numFmtId="4" fontId="91" fillId="0" borderId="0">
      <alignment horizontal="right"/>
    </xf>
    <xf numFmtId="0" fontId="126" fillId="0" borderId="0"/>
    <xf numFmtId="0" fontId="126" fillId="0" borderId="50">
      <alignment horizontal="right"/>
    </xf>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27" fillId="0" borderId="3">
      <alignment horizontal="center"/>
    </xf>
    <xf numFmtId="3" fontId="81" fillId="0" borderId="0" applyFont="0" applyFill="0" applyBorder="0" applyAlignment="0" applyProtection="0"/>
    <xf numFmtId="0" fontId="81" fillId="97" borderId="0" applyNumberFormat="0" applyFont="0" applyBorder="0" applyAlignment="0" applyProtection="0"/>
    <xf numFmtId="276" fontId="74" fillId="0" borderId="10" applyFont="0" applyFill="0" applyBorder="0" applyAlignment="0" applyProtection="0"/>
    <xf numFmtId="277" fontId="3" fillId="0" borderId="0" applyFill="0" applyBorder="0" applyAlignment="0">
      <protection locked="0"/>
    </xf>
    <xf numFmtId="278" fontId="3" fillId="0" borderId="0" applyFont="0" applyFill="0" applyBorder="0" applyAlignment="0" applyProtection="0"/>
    <xf numFmtId="216" fontId="57" fillId="0" borderId="0">
      <alignment horizontal="right" wrapText="1"/>
    </xf>
    <xf numFmtId="0" fontId="57" fillId="0" borderId="11">
      <alignment horizontal="left" indent="7"/>
    </xf>
    <xf numFmtId="216" fontId="3" fillId="0" borderId="9">
      <alignment horizontal="right" wrapText="1"/>
    </xf>
    <xf numFmtId="0" fontId="128" fillId="0" borderId="11">
      <alignment horizontal="left" wrapText="1"/>
    </xf>
    <xf numFmtId="0" fontId="3" fillId="0" borderId="11">
      <alignment horizontal="left" wrapText="1"/>
    </xf>
    <xf numFmtId="216" fontId="3" fillId="0" borderId="9">
      <alignment horizontal="right" wrapText="1"/>
    </xf>
    <xf numFmtId="232" fontId="128" fillId="0" borderId="11">
      <alignment horizontal="left" wrapText="1" indent="1"/>
    </xf>
    <xf numFmtId="0" fontId="3" fillId="0" borderId="11">
      <alignment horizontal="left" wrapText="1" indent="1"/>
    </xf>
    <xf numFmtId="216" fontId="3" fillId="0" borderId="9">
      <alignment horizontal="right" wrapText="1"/>
    </xf>
    <xf numFmtId="232" fontId="128" fillId="0" borderId="11">
      <alignment horizontal="left" wrapText="1" indent="2"/>
    </xf>
    <xf numFmtId="0" fontId="3" fillId="0" borderId="11">
      <alignment horizontal="left" wrapText="1" indent="2"/>
    </xf>
    <xf numFmtId="216" fontId="3" fillId="0" borderId="9">
      <alignment horizontal="right" wrapText="1"/>
    </xf>
    <xf numFmtId="232" fontId="128" fillId="0" borderId="11">
      <alignment horizontal="left" wrapText="1" indent="3"/>
    </xf>
    <xf numFmtId="0" fontId="3" fillId="0" borderId="11">
      <alignment horizontal="left" wrapText="1" indent="3"/>
    </xf>
    <xf numFmtId="216" fontId="3" fillId="0" borderId="9">
      <alignment horizontal="right" wrapText="1"/>
    </xf>
    <xf numFmtId="232" fontId="128" fillId="0" borderId="11">
      <alignment horizontal="left" wrapText="1" indent="4"/>
    </xf>
    <xf numFmtId="232" fontId="3" fillId="0" borderId="11">
      <alignment horizontal="left" wrapText="1" indent="4"/>
    </xf>
    <xf numFmtId="216" fontId="3" fillId="0" borderId="9">
      <alignment horizontal="right" wrapText="1"/>
    </xf>
    <xf numFmtId="232" fontId="128" fillId="0" borderId="11">
      <alignment horizontal="left" wrapText="1" indent="5"/>
    </xf>
    <xf numFmtId="232" fontId="3" fillId="0" borderId="11">
      <alignment horizontal="left" wrapText="1" indent="5"/>
    </xf>
    <xf numFmtId="216" fontId="3" fillId="0" borderId="9">
      <alignment horizontal="right" wrapText="1"/>
    </xf>
    <xf numFmtId="232" fontId="128" fillId="0" borderId="11">
      <alignment horizontal="left" wrapText="1" indent="6"/>
    </xf>
    <xf numFmtId="232" fontId="3" fillId="0" borderId="11">
      <alignment horizontal="left" wrapText="1" indent="6"/>
    </xf>
    <xf numFmtId="0" fontId="90" fillId="39" borderId="0"/>
    <xf numFmtId="0" fontId="90" fillId="77" borderId="0"/>
    <xf numFmtId="0" fontId="129" fillId="98" borderId="0" applyBorder="0" applyAlignment="0"/>
    <xf numFmtId="40" fontId="119" fillId="0" borderId="0" applyNumberFormat="0" applyFill="0" applyBorder="0" applyAlignment="0" applyProtection="0"/>
    <xf numFmtId="40" fontId="119" fillId="0" borderId="0" applyNumberFormat="0" applyFill="0" applyBorder="0" applyAlignment="0" applyProtection="0"/>
    <xf numFmtId="40" fontId="119" fillId="0" borderId="0" applyNumberFormat="0" applyFill="0" applyBorder="0" applyAlignment="0" applyProtection="0"/>
    <xf numFmtId="40" fontId="119" fillId="0" borderId="0" applyNumberFormat="0" applyFill="0" applyBorder="0" applyAlignment="0" applyProtection="0"/>
    <xf numFmtId="40" fontId="119" fillId="0" borderId="0" applyNumberFormat="0" applyFill="0" applyBorder="0" applyAlignment="0" applyProtection="0"/>
    <xf numFmtId="40" fontId="119" fillId="0" borderId="0" applyNumberFormat="0" applyFill="0" applyBorder="0" applyAlignment="0" applyProtection="0"/>
    <xf numFmtId="40" fontId="119" fillId="0" borderId="0" applyNumberFormat="0" applyFill="0" applyBorder="0" applyAlignment="0" applyProtection="0"/>
    <xf numFmtId="40" fontId="119" fillId="0" borderId="0" applyNumberFormat="0" applyFill="0" applyBorder="0" applyAlignment="0" applyProtection="0"/>
    <xf numFmtId="0" fontId="119" fillId="0" borderId="0" applyNumberFormat="0" applyFill="0" applyBorder="0" applyAlignment="0" applyProtection="0"/>
    <xf numFmtId="0" fontId="66" fillId="99" borderId="0"/>
    <xf numFmtId="184" fontId="130" fillId="0" borderId="0" applyNumberFormat="0" applyFill="0" applyBorder="0" applyAlignment="0"/>
    <xf numFmtId="4" fontId="131" fillId="0" borderId="0">
      <alignment horizontal="right"/>
    </xf>
    <xf numFmtId="0" fontId="90" fillId="77" borderId="0"/>
    <xf numFmtId="4" fontId="94" fillId="76" borderId="51" applyNumberFormat="0" applyProtection="0">
      <alignment vertical="center"/>
    </xf>
    <xf numFmtId="4" fontId="132" fillId="76" borderId="51" applyNumberFormat="0" applyProtection="0">
      <alignment vertical="center"/>
    </xf>
    <xf numFmtId="4" fontId="133" fillId="76" borderId="51" applyNumberFormat="0" applyProtection="0">
      <alignment horizontal="left" vertical="center" indent="1"/>
    </xf>
    <xf numFmtId="4" fontId="134" fillId="40" borderId="0" applyNumberFormat="0" applyProtection="0">
      <alignment horizontal="left" vertical="center" indent="1"/>
    </xf>
    <xf numFmtId="4" fontId="133" fillId="100" borderId="51" applyNumberFormat="0" applyProtection="0">
      <alignment horizontal="right" vertical="center"/>
    </xf>
    <xf numFmtId="4" fontId="133" fillId="101" borderId="51" applyNumberFormat="0" applyProtection="0">
      <alignment horizontal="right" vertical="center"/>
    </xf>
    <xf numFmtId="4" fontId="133" fillId="102" borderId="51" applyNumberFormat="0" applyProtection="0">
      <alignment horizontal="right" vertical="center"/>
    </xf>
    <xf numFmtId="4" fontId="133" fillId="99" borderId="51" applyNumberFormat="0" applyProtection="0">
      <alignment horizontal="right" vertical="center"/>
    </xf>
    <xf numFmtId="4" fontId="133" fillId="103" borderId="51" applyNumberFormat="0" applyProtection="0">
      <alignment horizontal="right" vertical="center"/>
    </xf>
    <xf numFmtId="4" fontId="133" fillId="94" borderId="51" applyNumberFormat="0" applyProtection="0">
      <alignment horizontal="right" vertical="center"/>
    </xf>
    <xf numFmtId="4" fontId="133" fillId="104" borderId="51" applyNumberFormat="0" applyProtection="0">
      <alignment horizontal="right" vertical="center"/>
    </xf>
    <xf numFmtId="4" fontId="133" fillId="105" borderId="51" applyNumberFormat="0" applyProtection="0">
      <alignment horizontal="right" vertical="center"/>
    </xf>
    <xf numFmtId="4" fontId="133" fillId="106" borderId="51" applyNumberFormat="0" applyProtection="0">
      <alignment horizontal="right" vertical="center"/>
    </xf>
    <xf numFmtId="4" fontId="94" fillId="107" borderId="52" applyNumberFormat="0" applyProtection="0">
      <alignment horizontal="left" vertical="center" indent="1"/>
    </xf>
    <xf numFmtId="4" fontId="94" fillId="42" borderId="18" applyNumberFormat="0" applyProtection="0">
      <alignment horizontal="left" vertical="center" indent="1"/>
    </xf>
    <xf numFmtId="4" fontId="94" fillId="108" borderId="0" applyNumberFormat="0" applyProtection="0">
      <alignment horizontal="left" vertical="center" indent="1"/>
    </xf>
    <xf numFmtId="4" fontId="133" fillId="80" borderId="51" applyNumberFormat="0" applyProtection="0">
      <alignment horizontal="right" vertical="center"/>
    </xf>
    <xf numFmtId="4" fontId="42" fillId="42" borderId="0" applyNumberFormat="0" applyProtection="0">
      <alignment horizontal="left" vertical="center" indent="1"/>
    </xf>
    <xf numFmtId="4" fontId="135" fillId="40" borderId="0" applyNumberFormat="0" applyProtection="0">
      <alignment horizontal="left" vertical="center" indent="1"/>
    </xf>
    <xf numFmtId="4" fontId="133" fillId="74" borderId="51" applyNumberFormat="0" applyProtection="0">
      <alignment vertical="center"/>
    </xf>
    <xf numFmtId="4" fontId="136" fillId="74" borderId="51" applyNumberFormat="0" applyProtection="0">
      <alignment vertical="center"/>
    </xf>
    <xf numFmtId="4" fontId="94" fillId="80" borderId="53" applyNumberFormat="0" applyProtection="0">
      <alignment horizontal="left" vertical="center" indent="1"/>
    </xf>
    <xf numFmtId="4" fontId="42" fillId="74" borderId="51" applyNumberFormat="0" applyProtection="0">
      <alignment horizontal="right" vertical="center"/>
    </xf>
    <xf numFmtId="4" fontId="136" fillId="74" borderId="51" applyNumberFormat="0" applyProtection="0">
      <alignment horizontal="right" vertical="center"/>
    </xf>
    <xf numFmtId="4" fontId="137" fillId="39" borderId="51" applyNumberFormat="0" applyProtection="0">
      <alignment horizontal="left" vertical="center" wrapText="1" indent="1"/>
    </xf>
    <xf numFmtId="4" fontId="138" fillId="42" borderId="0" applyNumberFormat="0" applyProtection="0">
      <alignment horizontal="left" vertical="center" indent="1"/>
    </xf>
    <xf numFmtId="4" fontId="139" fillId="74" borderId="51" applyNumberFormat="0" applyProtection="0">
      <alignment horizontal="right" vertical="center"/>
    </xf>
    <xf numFmtId="0" fontId="140" fillId="0" borderId="0">
      <alignment horizontal="left"/>
    </xf>
    <xf numFmtId="0" fontId="45" fillId="109" borderId="0" applyNumberFormat="0" applyFont="0" applyBorder="0" applyAlignment="0" applyProtection="0"/>
    <xf numFmtId="186" fontId="45" fillId="0" borderId="0"/>
    <xf numFmtId="167" fontId="46" fillId="0" borderId="0">
      <alignment horizontal="right" vertical="top" wrapText="1"/>
    </xf>
    <xf numFmtId="0" fontId="141" fillId="0" borderId="0" applyNumberFormat="0">
      <alignment horizontal="left"/>
    </xf>
    <xf numFmtId="0" fontId="46" fillId="0" borderId="0">
      <alignment vertical="top" wrapText="1"/>
    </xf>
    <xf numFmtId="0" fontId="3" fillId="80" borderId="0" applyNumberFormat="0" applyBorder="0" applyProtection="0">
      <alignment horizontal="center"/>
    </xf>
    <xf numFmtId="167" fontId="6" fillId="0" borderId="0" applyFont="0" applyFill="0" applyBorder="0" applyAlignment="0"/>
    <xf numFmtId="0" fontId="54" fillId="77" borderId="0"/>
    <xf numFmtId="0" fontId="46" fillId="0" borderId="0">
      <alignment vertical="top" wrapText="1"/>
    </xf>
    <xf numFmtId="256" fontId="42" fillId="0" borderId="0" applyFill="0" applyBorder="0" applyAlignment="0"/>
    <xf numFmtId="0" fontId="3" fillId="0" borderId="0"/>
    <xf numFmtId="0" fontId="44" fillId="0" borderId="0" applyFont="0" applyFill="0" applyBorder="0" applyAlignment="0" applyProtection="0"/>
    <xf numFmtId="0" fontId="124" fillId="0" borderId="0"/>
    <xf numFmtId="0" fontId="142" fillId="0" borderId="0"/>
    <xf numFmtId="0" fontId="143" fillId="0" borderId="0">
      <alignment horizontal="left"/>
    </xf>
    <xf numFmtId="0" fontId="144" fillId="0" borderId="0"/>
    <xf numFmtId="0" fontId="70" fillId="0" borderId="0">
      <alignment horizontal="left" indent="1"/>
    </xf>
    <xf numFmtId="279" fontId="45" fillId="0" borderId="0"/>
    <xf numFmtId="49" fontId="119" fillId="0" borderId="0" applyNumberFormat="0"/>
    <xf numFmtId="49" fontId="54" fillId="0" borderId="0"/>
    <xf numFmtId="0" fontId="124" fillId="0" borderId="0" applyFill="0" applyBorder="0" applyProtection="0">
      <alignment horizontal="center" vertical="center"/>
    </xf>
    <xf numFmtId="0" fontId="145" fillId="0" borderId="0" applyBorder="0" applyProtection="0">
      <alignment vertical="center"/>
    </xf>
    <xf numFmtId="0" fontId="145" fillId="0" borderId="14" applyBorder="0" applyProtection="0">
      <alignment horizontal="right" vertical="center"/>
    </xf>
    <xf numFmtId="0" fontId="146" fillId="110" borderId="0" applyBorder="0" applyProtection="0">
      <alignment horizontal="centerContinuous" vertical="center"/>
    </xf>
    <xf numFmtId="0" fontId="146" fillId="111" borderId="14" applyBorder="0" applyProtection="0">
      <alignment horizontal="centerContinuous" vertical="center"/>
    </xf>
    <xf numFmtId="0" fontId="147" fillId="0" borderId="0" applyFill="0" applyBorder="0" applyAlignment="0"/>
    <xf numFmtId="0" fontId="124" fillId="0" borderId="0" applyFill="0" applyBorder="0" applyProtection="0"/>
    <xf numFmtId="0" fontId="148" fillId="0" borderId="0" applyFill="0" applyBorder="0" applyProtection="0">
      <alignment horizontal="left"/>
    </xf>
    <xf numFmtId="0" fontId="3" fillId="0" borderId="10" applyFill="0" applyBorder="0" applyProtection="0">
      <alignment horizontal="left" vertical="top"/>
    </xf>
    <xf numFmtId="0" fontId="149" fillId="0" borderId="0" applyNumberFormat="0" applyFill="0" applyBorder="0">
      <alignment horizontal="left" wrapText="1"/>
    </xf>
    <xf numFmtId="0" fontId="150" fillId="0" borderId="0" applyNumberFormat="0" applyFill="0" applyBorder="0">
      <alignment horizontal="left" wrapText="1"/>
    </xf>
    <xf numFmtId="0" fontId="150" fillId="0" borderId="0" applyNumberFormat="0" applyFill="0" applyBorder="0">
      <alignment horizontal="right" wrapText="1"/>
    </xf>
    <xf numFmtId="200" fontId="149" fillId="0" borderId="0" applyFill="0" applyBorder="0">
      <alignment horizontal="right" wrapText="1"/>
    </xf>
    <xf numFmtId="0" fontId="149" fillId="0" borderId="0" applyNumberFormat="0" applyFill="0" applyBorder="0">
      <alignment horizontal="left" wrapText="1"/>
    </xf>
    <xf numFmtId="0" fontId="151" fillId="0" borderId="0" applyNumberFormat="0" applyFill="0" applyBorder="0">
      <alignment horizontal="left" wrapText="1"/>
    </xf>
    <xf numFmtId="0" fontId="149" fillId="0" borderId="0" applyNumberFormat="0" applyFill="0" applyBorder="0">
      <alignment horizontal="left" wrapText="1"/>
    </xf>
    <xf numFmtId="0" fontId="149" fillId="0" borderId="0" applyNumberFormat="0" applyFill="0" applyBorder="0">
      <alignment horizontal="left" wrapText="1"/>
    </xf>
    <xf numFmtId="0" fontId="150" fillId="0" borderId="0" applyNumberFormat="0" applyFill="0" applyBorder="0">
      <alignment horizontal="left" wrapText="1"/>
    </xf>
    <xf numFmtId="37" fontId="46" fillId="0" borderId="0">
      <alignment horizontal="right" vertical="top" wrapText="1"/>
    </xf>
    <xf numFmtId="0" fontId="90" fillId="77" borderId="0"/>
    <xf numFmtId="280" fontId="45" fillId="0" borderId="0" applyFont="0" applyFill="0" applyBorder="0" applyAlignment="0" applyProtection="0"/>
    <xf numFmtId="281" fontId="45" fillId="0" borderId="0" applyFont="0" applyFill="0" applyBorder="0" applyAlignment="0" applyProtection="0"/>
    <xf numFmtId="282" fontId="45" fillId="0" borderId="0" applyFont="0" applyFill="0" applyBorder="0" applyAlignment="0" applyProtection="0"/>
    <xf numFmtId="49" fontId="42" fillId="0" borderId="0" applyFill="0" applyBorder="0" applyAlignment="0"/>
    <xf numFmtId="0" fontId="42" fillId="0" borderId="0" applyFill="0" applyBorder="0" applyAlignment="0"/>
    <xf numFmtId="0" fontId="42" fillId="0" borderId="0" applyFill="0" applyBorder="0" applyAlignment="0"/>
    <xf numFmtId="0" fontId="3" fillId="0" borderId="0" applyFill="0" applyBorder="0">
      <alignment horizontal="right"/>
    </xf>
    <xf numFmtId="0" fontId="86" fillId="0" borderId="0" applyFill="0" applyBorder="0" applyProtection="0">
      <alignment horizontal="left" vertical="top"/>
    </xf>
    <xf numFmtId="0" fontId="3" fillId="0" borderId="0"/>
    <xf numFmtId="18" fontId="54" fillId="0" borderId="0" applyFont="0" applyFill="0" applyBorder="0" applyAlignment="0" applyProtection="0">
      <alignment horizontal="center"/>
    </xf>
    <xf numFmtId="283" fontId="45" fillId="0" borderId="0" applyFont="0" applyFill="0" applyBorder="0" applyAlignment="0" applyProtection="0"/>
    <xf numFmtId="284" fontId="45" fillId="0" borderId="0" applyFont="0" applyFill="0" applyBorder="0" applyAlignment="0" applyProtection="0"/>
    <xf numFmtId="285" fontId="45" fillId="0" borderId="0" applyFont="0" applyFill="0" applyBorder="0" applyAlignment="0" applyProtection="0"/>
    <xf numFmtId="0" fontId="49" fillId="0" borderId="0" applyNumberFormat="0" applyFill="0" applyBorder="0" applyAlignment="0" applyProtection="0"/>
    <xf numFmtId="40" fontId="152" fillId="0" borderId="0"/>
    <xf numFmtId="0" fontId="153" fillId="0" borderId="0" applyNumberFormat="0" applyFill="0" applyBorder="0" applyAlignment="0">
      <protection locked="0"/>
    </xf>
    <xf numFmtId="0" fontId="70" fillId="0" borderId="0">
      <alignment horizontal="center"/>
    </xf>
    <xf numFmtId="0" fontId="70" fillId="0" borderId="0">
      <alignment horizontal="center"/>
    </xf>
    <xf numFmtId="0" fontId="154" fillId="112" borderId="0">
      <alignment horizontal="centerContinuous"/>
    </xf>
    <xf numFmtId="0" fontId="155" fillId="88" borderId="0" applyNumberFormat="0" applyBorder="0" applyAlignment="0">
      <alignment horizontal="center"/>
    </xf>
    <xf numFmtId="0" fontId="156" fillId="89" borderId="0" applyBorder="0"/>
    <xf numFmtId="232" fontId="40" fillId="0" borderId="18" applyFill="0"/>
    <xf numFmtId="232" fontId="40" fillId="0" borderId="7" applyFill="0"/>
    <xf numFmtId="232" fontId="3" fillId="0" borderId="18" applyFill="0"/>
    <xf numFmtId="232" fontId="3" fillId="0" borderId="7" applyFill="0"/>
    <xf numFmtId="0" fontId="157" fillId="0" borderId="54" applyNumberFormat="0" applyFill="0" applyAlignment="0">
      <protection locked="0"/>
    </xf>
    <xf numFmtId="0" fontId="157" fillId="0" borderId="54" applyNumberFormat="0" applyFill="0" applyAlignment="0">
      <protection locked="0"/>
    </xf>
    <xf numFmtId="6" fontId="88" fillId="0" borderId="16" applyFill="0" applyAlignment="0" applyProtection="0"/>
    <xf numFmtId="40" fontId="119" fillId="0" borderId="0" applyNumberFormat="0" applyFill="0" applyBorder="0" applyAlignment="0" applyProtection="0">
      <alignment horizontal="left"/>
    </xf>
    <xf numFmtId="40" fontId="119" fillId="0" borderId="0" applyNumberFormat="0" applyFill="0" applyBorder="0" applyAlignment="0" applyProtection="0">
      <alignment horizontal="left"/>
    </xf>
    <xf numFmtId="0" fontId="119" fillId="0" borderId="0" applyNumberFormat="0" applyFill="0" applyBorder="0" applyAlignment="0" applyProtection="0">
      <alignment horizontal="left"/>
    </xf>
    <xf numFmtId="0" fontId="119" fillId="0" borderId="0" applyNumberFormat="0" applyFill="0" applyBorder="0" applyAlignment="0" applyProtection="0">
      <alignment horizontal="left"/>
    </xf>
    <xf numFmtId="0" fontId="119" fillId="0" borderId="0" applyNumberFormat="0" applyFill="0" applyBorder="0" applyAlignment="0" applyProtection="0">
      <alignment horizontal="left"/>
    </xf>
    <xf numFmtId="0" fontId="119" fillId="0" borderId="0" applyNumberFormat="0" applyFill="0" applyBorder="0" applyAlignment="0" applyProtection="0">
      <alignment horizontal="left"/>
    </xf>
    <xf numFmtId="0" fontId="119" fillId="0" borderId="0" applyNumberFormat="0" applyFill="0" applyBorder="0" applyAlignment="0" applyProtection="0">
      <alignment horizontal="left"/>
    </xf>
    <xf numFmtId="40" fontId="119" fillId="0" borderId="0" applyNumberFormat="0" applyFill="0" applyBorder="0" applyAlignment="0" applyProtection="0">
      <alignment horizontal="left"/>
    </xf>
    <xf numFmtId="0" fontId="119" fillId="0" borderId="0" applyNumberFormat="0" applyFill="0" applyBorder="0" applyAlignment="0" applyProtection="0">
      <alignment horizontal="left"/>
    </xf>
    <xf numFmtId="0" fontId="3" fillId="80" borderId="0" applyNumberFormat="0" applyFont="0" applyBorder="0" applyAlignment="0" applyProtection="0"/>
    <xf numFmtId="279" fontId="158" fillId="0" borderId="0">
      <alignment horizontal="left"/>
      <protection locked="0"/>
    </xf>
    <xf numFmtId="0" fontId="3" fillId="0" borderId="3" applyNumberFormat="0" applyFont="0" applyFill="0" applyAlignment="0" applyProtection="0"/>
    <xf numFmtId="0" fontId="3" fillId="0" borderId="0" applyNumberFormat="0" applyFont="0" applyFill="0"/>
    <xf numFmtId="0" fontId="125" fillId="0" borderId="0" applyNumberFormat="0" applyFill="0" applyBorder="0"/>
    <xf numFmtId="0" fontId="159" fillId="0" borderId="0" applyNumberFormat="0" applyFill="0" applyBorder="0" applyAlignment="0">
      <protection locked="0"/>
    </xf>
    <xf numFmtId="0" fontId="3" fillId="0" borderId="0" applyNumberFormat="0" applyFill="0" applyBorder="0" applyAlignment="0"/>
    <xf numFmtId="1" fontId="160" fillId="0" borderId="0">
      <alignment horizontal="right"/>
    </xf>
    <xf numFmtId="187" fontId="45" fillId="0" borderId="0"/>
    <xf numFmtId="279" fontId="55" fillId="0" borderId="0" applyFont="0" applyFill="0" applyBorder="0" applyProtection="0">
      <alignment horizontal="right"/>
    </xf>
    <xf numFmtId="38" fontId="161" fillId="0" borderId="0">
      <alignment horizontal="right"/>
    </xf>
    <xf numFmtId="286" fontId="6" fillId="0" borderId="0" applyFont="0" applyFill="0" applyBorder="0" applyAlignment="0"/>
    <xf numFmtId="0" fontId="162" fillId="0" borderId="0"/>
    <xf numFmtId="0" fontId="53" fillId="113" borderId="0" applyNumberFormat="0" applyBorder="0" applyAlignment="0" applyProtection="0"/>
    <xf numFmtId="0" fontId="51" fillId="114" borderId="0" applyNumberFormat="0" applyBorder="0" applyAlignment="0" applyProtection="0"/>
    <xf numFmtId="0" fontId="51" fillId="114" borderId="0" applyNumberFormat="0" applyBorder="0" applyAlignment="0" applyProtection="0"/>
    <xf numFmtId="0" fontId="53" fillId="115" borderId="0" applyNumberFormat="0" applyBorder="0" applyAlignment="0" applyProtection="0"/>
    <xf numFmtId="0" fontId="53" fillId="113" borderId="0" applyNumberFormat="0" applyBorder="0" applyAlignment="0" applyProtection="0"/>
    <xf numFmtId="0" fontId="53" fillId="116" borderId="0" applyNumberFormat="0" applyBorder="0" applyAlignment="0" applyProtection="0"/>
    <xf numFmtId="0" fontId="51" fillId="117" borderId="0" applyNumberFormat="0" applyBorder="0" applyAlignment="0" applyProtection="0"/>
    <xf numFmtId="0" fontId="51" fillId="70" borderId="0" applyNumberFormat="0" applyBorder="0" applyAlignment="0" applyProtection="0"/>
    <xf numFmtId="0" fontId="53" fillId="118" borderId="0" applyNumberFormat="0" applyBorder="0" applyAlignment="0" applyProtection="0"/>
    <xf numFmtId="0" fontId="53" fillId="116" borderId="0" applyNumberFormat="0" applyBorder="0" applyAlignment="0" applyProtection="0"/>
    <xf numFmtId="0" fontId="53" fillId="118" borderId="0" applyNumberFormat="0" applyBorder="0" applyAlignment="0" applyProtection="0"/>
    <xf numFmtId="0" fontId="51" fillId="117" borderId="0" applyNumberFormat="0" applyBorder="0" applyAlignment="0" applyProtection="0"/>
    <xf numFmtId="0" fontId="51" fillId="119" borderId="0" applyNumberFormat="0" applyBorder="0" applyAlignment="0" applyProtection="0"/>
    <xf numFmtId="0" fontId="53" fillId="70" borderId="0" applyNumberFormat="0" applyBorder="0" applyAlignment="0" applyProtection="0"/>
    <xf numFmtId="0" fontId="53" fillId="118" borderId="0" applyNumberFormat="0" applyBorder="0" applyAlignment="0" applyProtection="0"/>
    <xf numFmtId="0" fontId="53" fillId="113" borderId="0" applyNumberFormat="0" applyBorder="0" applyAlignment="0" applyProtection="0"/>
    <xf numFmtId="0" fontId="51" fillId="114" borderId="0" applyNumberFormat="0" applyBorder="0" applyAlignment="0" applyProtection="0"/>
    <xf numFmtId="0" fontId="51" fillId="70" borderId="0" applyNumberFormat="0" applyBorder="0" applyAlignment="0" applyProtection="0"/>
    <xf numFmtId="0" fontId="53" fillId="70" borderId="0" applyNumberFormat="0" applyBorder="0" applyAlignment="0" applyProtection="0"/>
    <xf numFmtId="0" fontId="53" fillId="113" borderId="0" applyNumberFormat="0" applyBorder="0" applyAlignment="0" applyProtection="0"/>
    <xf numFmtId="0" fontId="53" fillId="120" borderId="0" applyNumberFormat="0" applyBorder="0" applyAlignment="0" applyProtection="0"/>
    <xf numFmtId="0" fontId="51" fillId="121" borderId="0" applyNumberFormat="0" applyBorder="0" applyAlignment="0" applyProtection="0"/>
    <xf numFmtId="0" fontId="51" fillId="114" borderId="0" applyNumberFormat="0" applyBorder="0" applyAlignment="0" applyProtection="0"/>
    <xf numFmtId="0" fontId="53" fillId="115" borderId="0" applyNumberFormat="0" applyBorder="0" applyAlignment="0" applyProtection="0"/>
    <xf numFmtId="0" fontId="53" fillId="120" borderId="0" applyNumberFormat="0" applyBorder="0" applyAlignment="0" applyProtection="0"/>
    <xf numFmtId="0" fontId="53" fillId="122" borderId="0" applyNumberFormat="0" applyBorder="0" applyAlignment="0" applyProtection="0"/>
    <xf numFmtId="0" fontId="51" fillId="117" borderId="0" applyNumberFormat="0" applyBorder="0" applyAlignment="0" applyProtection="0"/>
    <xf numFmtId="0" fontId="51" fillId="123" borderId="0" applyNumberFormat="0" applyBorder="0" applyAlignment="0" applyProtection="0"/>
    <xf numFmtId="0" fontId="53" fillId="123" borderId="0" applyNumberFormat="0" applyBorder="0" applyAlignment="0" applyProtection="0"/>
    <xf numFmtId="0" fontId="53" fillId="122"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63" fillId="0" borderId="0" applyNumberFormat="0" applyFill="0" applyBorder="0" applyAlignment="0" applyProtection="0"/>
    <xf numFmtId="0" fontId="164" fillId="118" borderId="36" applyNumberFormat="0" applyAlignment="0" applyProtection="0"/>
    <xf numFmtId="0" fontId="165" fillId="41" borderId="0" applyNumberFormat="0" applyBorder="0" applyAlignment="0" applyProtection="0">
      <alignment vertical="center"/>
    </xf>
    <xf numFmtId="0" fontId="45" fillId="117" borderId="33" applyNumberFormat="0" applyFont="0" applyAlignment="0" applyProtection="0"/>
    <xf numFmtId="0" fontId="166" fillId="0" borderId="55" applyNumberFormat="0" applyFill="0" applyAlignment="0" applyProtection="0"/>
    <xf numFmtId="0" fontId="167" fillId="0" borderId="0"/>
    <xf numFmtId="0" fontId="167" fillId="0" borderId="0"/>
    <xf numFmtId="0" fontId="3" fillId="0" borderId="0"/>
    <xf numFmtId="0" fontId="168" fillId="0" borderId="0"/>
    <xf numFmtId="0" fontId="169" fillId="124" borderId="0" applyNumberFormat="0" applyBorder="0" applyAlignment="0" applyProtection="0"/>
    <xf numFmtId="0" fontId="170" fillId="123" borderId="35" applyNumberFormat="0" applyAlignment="0" applyProtection="0"/>
    <xf numFmtId="0" fontId="171" fillId="125" borderId="48" applyNumberFormat="0" applyAlignment="0" applyProtection="0"/>
    <xf numFmtId="0" fontId="48" fillId="0" borderId="0">
      <alignment vertical="center"/>
    </xf>
    <xf numFmtId="0" fontId="172" fillId="126" borderId="0" applyNumberFormat="0" applyBorder="0" applyAlignment="0" applyProtection="0"/>
    <xf numFmtId="0" fontId="172" fillId="127" borderId="0" applyNumberFormat="0" applyBorder="0" applyAlignment="0" applyProtection="0"/>
    <xf numFmtId="0" fontId="172" fillId="128" borderId="0" applyNumberFormat="0" applyBorder="0" applyAlignment="0" applyProtection="0"/>
    <xf numFmtId="0" fontId="173" fillId="49" borderId="0" applyNumberFormat="0" applyBorder="0" applyAlignment="0" applyProtection="0">
      <alignment vertical="center"/>
    </xf>
    <xf numFmtId="0" fontId="165" fillId="129" borderId="0" applyNumberFormat="0" applyBorder="0" applyAlignment="0" applyProtection="0"/>
    <xf numFmtId="0" fontId="174" fillId="0" borderId="0"/>
    <xf numFmtId="43" fontId="175" fillId="0" borderId="0" applyFont="0" applyFill="0" applyBorder="0" applyAlignment="0" applyProtection="0"/>
    <xf numFmtId="38" fontId="176" fillId="0" borderId="0" applyFont="0" applyFill="0" applyBorder="0" applyAlignment="0" applyProtection="0"/>
    <xf numFmtId="0" fontId="177" fillId="0" borderId="0"/>
    <xf numFmtId="0" fontId="178" fillId="0" borderId="0">
      <alignment vertical="center"/>
    </xf>
    <xf numFmtId="0" fontId="44" fillId="0" borderId="0" applyFont="0" applyFill="0" applyBorder="0" applyAlignment="0" applyProtection="0"/>
    <xf numFmtId="0" fontId="179" fillId="119" borderId="0" applyNumberFormat="0" applyBorder="0" applyAlignment="0" applyProtection="0"/>
    <xf numFmtId="0" fontId="179" fillId="50" borderId="0" applyNumberFormat="0" applyBorder="0" applyAlignment="0" applyProtection="0">
      <alignment vertical="center"/>
    </xf>
    <xf numFmtId="0" fontId="180" fillId="0" borderId="56" applyNumberFormat="0" applyFill="0" applyAlignment="0" applyProtection="0"/>
    <xf numFmtId="0" fontId="181" fillId="0" borderId="57" applyNumberFormat="0" applyFill="0" applyAlignment="0" applyProtection="0"/>
    <xf numFmtId="0" fontId="182" fillId="0" borderId="58" applyNumberFormat="0" applyFill="0" applyAlignment="0" applyProtection="0"/>
    <xf numFmtId="0" fontId="182" fillId="0" borderId="0" applyNumberFormat="0" applyFill="0" applyBorder="0" applyAlignment="0" applyProtection="0"/>
    <xf numFmtId="0" fontId="183" fillId="88" borderId="35" applyNumberFormat="0" applyAlignment="0" applyProtection="0">
      <alignment vertical="center"/>
    </xf>
    <xf numFmtId="0" fontId="184" fillId="0" borderId="0" applyNumberFormat="0" applyFill="0" applyBorder="0" applyAlignment="0" applyProtection="0">
      <alignment vertical="center"/>
    </xf>
    <xf numFmtId="0" fontId="185" fillId="0" borderId="0" applyNumberFormat="0" applyFill="0" applyBorder="0" applyAlignment="0" applyProtection="0"/>
    <xf numFmtId="0" fontId="186" fillId="125" borderId="35"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9" fillId="0" borderId="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0" fontId="3" fillId="0" borderId="0"/>
    <xf numFmtId="0" fontId="1" fillId="0" borderId="0"/>
    <xf numFmtId="9" fontId="39" fillId="0" borderId="0" applyFont="0" applyFill="0" applyBorder="0" applyAlignment="0" applyProtection="0"/>
    <xf numFmtId="0" fontId="39" fillId="0" borderId="0"/>
    <xf numFmtId="9" fontId="1" fillId="0" borderId="0" applyFont="0" applyFill="0" applyBorder="0" applyAlignment="0" applyProtection="0"/>
    <xf numFmtId="38" fontId="81" fillId="0" borderId="0" applyFont="0" applyFill="0" applyBorder="0" applyAlignment="0" applyProtection="0"/>
    <xf numFmtId="9" fontId="3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57" fillId="0" borderId="0" applyFill="0" applyBorder="0">
      <protection locked="0"/>
    </xf>
    <xf numFmtId="43"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9"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9" fontId="3" fillId="0" borderId="0" applyFont="0" applyFill="0" applyBorder="0" applyAlignment="0" applyProtection="0"/>
    <xf numFmtId="4" fontId="133" fillId="101" borderId="105" applyNumberFormat="0" applyProtection="0">
      <alignment horizontal="right" vertical="center"/>
    </xf>
    <xf numFmtId="4" fontId="133" fillId="100" borderId="105" applyNumberFormat="0" applyProtection="0">
      <alignment horizontal="right" vertical="center"/>
    </xf>
    <xf numFmtId="0" fontId="3" fillId="45" borderId="101" applyNumberFormat="0" applyAlignment="0">
      <protection locked="0"/>
    </xf>
    <xf numFmtId="0" fontId="117" fillId="78" borderId="104" applyNumberFormat="0" applyAlignment="0">
      <protection locked="0"/>
    </xf>
    <xf numFmtId="0" fontId="186" fillId="125" borderId="78" applyNumberFormat="0" applyAlignment="0" applyProtection="0"/>
    <xf numFmtId="0" fontId="183" fillId="88" borderId="78" applyNumberFormat="0" applyAlignment="0" applyProtection="0">
      <alignment vertical="center"/>
    </xf>
    <xf numFmtId="0" fontId="171" fillId="125" borderId="80" applyNumberFormat="0" applyAlignment="0" applyProtection="0"/>
    <xf numFmtId="0" fontId="170" fillId="123" borderId="78" applyNumberFormat="0" applyAlignment="0" applyProtection="0"/>
    <xf numFmtId="0" fontId="45" fillId="117" borderId="77" applyNumberFormat="0" applyFont="0" applyAlignment="0" applyProtection="0"/>
    <xf numFmtId="0" fontId="157" fillId="0" borderId="83" applyNumberFormat="0" applyFill="0" applyAlignment="0">
      <protection locked="0"/>
    </xf>
    <xf numFmtId="0" fontId="157" fillId="0" borderId="83" applyNumberFormat="0" applyFill="0" applyAlignment="0">
      <protection locked="0"/>
    </xf>
    <xf numFmtId="4" fontId="139" fillId="74" borderId="81" applyNumberFormat="0" applyProtection="0">
      <alignment horizontal="right" vertical="center"/>
    </xf>
    <xf numFmtId="4" fontId="137" fillId="39" borderId="81" applyNumberFormat="0" applyProtection="0">
      <alignment horizontal="left" vertical="center" wrapText="1" indent="1"/>
    </xf>
    <xf numFmtId="4" fontId="136" fillId="74" borderId="81" applyNumberFormat="0" applyProtection="0">
      <alignment horizontal="right" vertical="center"/>
    </xf>
    <xf numFmtId="4" fontId="42" fillId="74" borderId="81" applyNumberFormat="0" applyProtection="0">
      <alignment horizontal="right" vertical="center"/>
    </xf>
    <xf numFmtId="4" fontId="94" fillId="80" borderId="82" applyNumberFormat="0" applyProtection="0">
      <alignment horizontal="left" vertical="center" indent="1"/>
    </xf>
    <xf numFmtId="4" fontId="136" fillId="74" borderId="81" applyNumberFormat="0" applyProtection="0">
      <alignment vertical="center"/>
    </xf>
    <xf numFmtId="4" fontId="133" fillId="74" borderId="81" applyNumberFormat="0" applyProtection="0">
      <alignment vertical="center"/>
    </xf>
    <xf numFmtId="4" fontId="133" fillId="80" borderId="81" applyNumberFormat="0" applyProtection="0">
      <alignment horizontal="right" vertical="center"/>
    </xf>
    <xf numFmtId="4" fontId="133" fillId="106" borderId="81" applyNumberFormat="0" applyProtection="0">
      <alignment horizontal="right" vertical="center"/>
    </xf>
    <xf numFmtId="4" fontId="133" fillId="105" borderId="81" applyNumberFormat="0" applyProtection="0">
      <alignment horizontal="right" vertical="center"/>
    </xf>
    <xf numFmtId="4" fontId="133" fillId="104" borderId="81" applyNumberFormat="0" applyProtection="0">
      <alignment horizontal="right" vertical="center"/>
    </xf>
    <xf numFmtId="4" fontId="133" fillId="94" borderId="81" applyNumberFormat="0" applyProtection="0">
      <alignment horizontal="right" vertical="center"/>
    </xf>
    <xf numFmtId="4" fontId="133" fillId="103" borderId="81" applyNumberFormat="0" applyProtection="0">
      <alignment horizontal="right" vertical="center"/>
    </xf>
    <xf numFmtId="4" fontId="133" fillId="99" borderId="81" applyNumberFormat="0" applyProtection="0">
      <alignment horizontal="right" vertical="center"/>
    </xf>
    <xf numFmtId="4" fontId="133" fillId="102" borderId="81" applyNumberFormat="0" applyProtection="0">
      <alignment horizontal="right" vertical="center"/>
    </xf>
    <xf numFmtId="4" fontId="133" fillId="101" borderId="81" applyNumberFormat="0" applyProtection="0">
      <alignment horizontal="right" vertical="center"/>
    </xf>
    <xf numFmtId="4" fontId="133" fillId="100" borderId="81" applyNumberFormat="0" applyProtection="0">
      <alignment horizontal="right" vertical="center"/>
    </xf>
    <xf numFmtId="4" fontId="133" fillId="76" borderId="81" applyNumberFormat="0" applyProtection="0">
      <alignment horizontal="left" vertical="center" indent="1"/>
    </xf>
    <xf numFmtId="4" fontId="132" fillId="76" borderId="81" applyNumberFormat="0" applyProtection="0">
      <alignment vertical="center"/>
    </xf>
    <xf numFmtId="4" fontId="94" fillId="76" borderId="81" applyNumberFormat="0" applyProtection="0">
      <alignment vertical="center"/>
    </xf>
    <xf numFmtId="194" fontId="56" fillId="0" borderId="100">
      <alignment horizontal="center" vertical="center"/>
      <protection locked="0"/>
    </xf>
    <xf numFmtId="195" fontId="56" fillId="0" borderId="100">
      <alignment horizontal="center" vertical="center"/>
      <protection locked="0"/>
    </xf>
    <xf numFmtId="195" fontId="56" fillId="0" borderId="100">
      <alignment horizontal="right" vertical="center"/>
      <protection locked="0"/>
    </xf>
    <xf numFmtId="166" fontId="56" fillId="0" borderId="100">
      <alignment horizontal="center" vertical="center"/>
      <protection locked="0"/>
    </xf>
    <xf numFmtId="166" fontId="56" fillId="0" borderId="100">
      <alignment horizontal="right" vertical="center"/>
      <protection locked="0"/>
    </xf>
    <xf numFmtId="196" fontId="56" fillId="0" borderId="100">
      <alignment horizontal="center" vertical="center"/>
      <protection locked="0"/>
    </xf>
    <xf numFmtId="196" fontId="56" fillId="0" borderId="100">
      <alignment horizontal="right" vertical="center"/>
      <protection locked="0"/>
    </xf>
    <xf numFmtId="197" fontId="56" fillId="0" borderId="100">
      <alignment horizontal="center" vertical="center"/>
      <protection locked="0"/>
    </xf>
    <xf numFmtId="197" fontId="56" fillId="0" borderId="100">
      <alignment horizontal="right" vertical="center"/>
      <protection locked="0"/>
    </xf>
    <xf numFmtId="198" fontId="56" fillId="0" borderId="100">
      <alignment horizontal="center" vertical="center"/>
      <protection locked="0"/>
    </xf>
    <xf numFmtId="198" fontId="56" fillId="0" borderId="100">
      <alignment horizontal="right" vertical="center"/>
      <protection locked="0"/>
    </xf>
    <xf numFmtId="199" fontId="56" fillId="0" borderId="100">
      <alignment horizontal="center" vertical="center"/>
      <protection locked="0"/>
    </xf>
    <xf numFmtId="199" fontId="56" fillId="0" borderId="100">
      <alignment horizontal="right" vertical="center"/>
      <protection locked="0"/>
    </xf>
    <xf numFmtId="0" fontId="3" fillId="45" borderId="77" applyNumberFormat="0" applyAlignment="0">
      <protection locked="0"/>
    </xf>
    <xf numFmtId="0" fontId="86" fillId="85" borderId="103">
      <alignment horizontal="center"/>
      <protection locked="0"/>
    </xf>
    <xf numFmtId="0" fontId="86" fillId="85" borderId="79">
      <alignment horizontal="center"/>
      <protection locked="0"/>
    </xf>
    <xf numFmtId="0" fontId="106" fillId="54" borderId="102" applyNumberFormat="0" applyAlignment="0">
      <protection locked="0"/>
    </xf>
    <xf numFmtId="0" fontId="106" fillId="54" borderId="102" applyNumberFormat="0" applyAlignment="0">
      <protection locked="0"/>
    </xf>
    <xf numFmtId="0" fontId="67" fillId="78" borderId="78" applyNumberFormat="0" applyAlignment="0">
      <protection locked="0"/>
    </xf>
    <xf numFmtId="4" fontId="133" fillId="102" borderId="105" applyNumberFormat="0" applyProtection="0">
      <alignment horizontal="right" vertical="center"/>
    </xf>
    <xf numFmtId="4" fontId="133" fillId="99" borderId="105" applyNumberFormat="0" applyProtection="0">
      <alignment horizontal="right" vertical="center"/>
    </xf>
    <xf numFmtId="4" fontId="133" fillId="103" borderId="105" applyNumberFormat="0" applyProtection="0">
      <alignment horizontal="right" vertical="center"/>
    </xf>
    <xf numFmtId="4" fontId="133" fillId="94" borderId="105" applyNumberFormat="0" applyProtection="0">
      <alignment horizontal="right" vertical="center"/>
    </xf>
    <xf numFmtId="4" fontId="133" fillId="104" borderId="105" applyNumberFormat="0" applyProtection="0">
      <alignment horizontal="right" vertical="center"/>
    </xf>
    <xf numFmtId="4" fontId="133" fillId="105" borderId="105" applyNumberFormat="0" applyProtection="0">
      <alignment horizontal="right" vertical="center"/>
    </xf>
    <xf numFmtId="4" fontId="133" fillId="106" borderId="105" applyNumberFormat="0" applyProtection="0">
      <alignment horizontal="right" vertical="center"/>
    </xf>
    <xf numFmtId="4" fontId="133" fillId="80" borderId="105" applyNumberFormat="0" applyProtection="0">
      <alignment horizontal="right" vertical="center"/>
    </xf>
    <xf numFmtId="4" fontId="133" fillId="74" borderId="105" applyNumberFormat="0" applyProtection="0">
      <alignment vertical="center"/>
    </xf>
    <xf numFmtId="4" fontId="136" fillId="74" borderId="105" applyNumberFormat="0" applyProtection="0">
      <alignment vertical="center"/>
    </xf>
    <xf numFmtId="4" fontId="94" fillId="80" borderId="106" applyNumberFormat="0" applyProtection="0">
      <alignment horizontal="left" vertical="center" indent="1"/>
    </xf>
    <xf numFmtId="4" fontId="42" fillId="74" borderId="105" applyNumberFormat="0" applyProtection="0">
      <alignment horizontal="right" vertical="center"/>
    </xf>
    <xf numFmtId="4" fontId="136" fillId="74" borderId="105" applyNumberFormat="0" applyProtection="0">
      <alignment horizontal="right" vertical="center"/>
    </xf>
    <xf numFmtId="4" fontId="137" fillId="39" borderId="105" applyNumberFormat="0" applyProtection="0">
      <alignment horizontal="left" vertical="center" wrapText="1" indent="1"/>
    </xf>
    <xf numFmtId="4" fontId="139" fillId="74" borderId="105" applyNumberFormat="0" applyProtection="0">
      <alignment horizontal="right" vertical="center"/>
    </xf>
    <xf numFmtId="199" fontId="56" fillId="0" borderId="76">
      <alignment horizontal="right" vertical="center"/>
      <protection locked="0"/>
    </xf>
    <xf numFmtId="199" fontId="56" fillId="0" borderId="76">
      <alignment horizontal="center" vertical="center"/>
      <protection locked="0"/>
    </xf>
    <xf numFmtId="198" fontId="56" fillId="0" borderId="76">
      <alignment horizontal="right" vertical="center"/>
      <protection locked="0"/>
    </xf>
    <xf numFmtId="198" fontId="56" fillId="0" borderId="76">
      <alignment horizontal="center" vertical="center"/>
      <protection locked="0"/>
    </xf>
    <xf numFmtId="197" fontId="56" fillId="0" borderId="76">
      <alignment horizontal="right" vertical="center"/>
      <protection locked="0"/>
    </xf>
    <xf numFmtId="197" fontId="56" fillId="0" borderId="76">
      <alignment horizontal="center" vertical="center"/>
      <protection locked="0"/>
    </xf>
    <xf numFmtId="196" fontId="56" fillId="0" borderId="76">
      <alignment horizontal="right" vertical="center"/>
      <protection locked="0"/>
    </xf>
    <xf numFmtId="196" fontId="56" fillId="0" borderId="76">
      <alignment horizontal="center" vertical="center"/>
      <protection locked="0"/>
    </xf>
    <xf numFmtId="166" fontId="56" fillId="0" borderId="76">
      <alignment horizontal="right" vertical="center"/>
      <protection locked="0"/>
    </xf>
    <xf numFmtId="166" fontId="56" fillId="0" borderId="76">
      <alignment horizontal="center" vertical="center"/>
      <protection locked="0"/>
    </xf>
    <xf numFmtId="3" fontId="57" fillId="71" borderId="77">
      <alignment horizontal="right"/>
    </xf>
    <xf numFmtId="195" fontId="56" fillId="0" borderId="76">
      <alignment horizontal="right" vertical="center"/>
      <protection locked="0"/>
    </xf>
    <xf numFmtId="195" fontId="56" fillId="0" borderId="76">
      <alignment horizontal="center" vertical="center"/>
      <protection locked="0"/>
    </xf>
    <xf numFmtId="194" fontId="56" fillId="0" borderId="76">
      <alignment horizontal="right" vertical="center"/>
      <protection locked="0"/>
    </xf>
    <xf numFmtId="194" fontId="56" fillId="0" borderId="76">
      <alignment horizontal="center" vertical="center"/>
      <protection locked="0"/>
    </xf>
    <xf numFmtId="0" fontId="157" fillId="0" borderId="107" applyNumberFormat="0" applyFill="0" applyAlignment="0">
      <protection locked="0"/>
    </xf>
    <xf numFmtId="0" fontId="157" fillId="0" borderId="107" applyNumberFormat="0" applyFill="0" applyAlignment="0">
      <protection locked="0"/>
    </xf>
    <xf numFmtId="0" fontId="45" fillId="117" borderId="101" applyNumberFormat="0" applyFont="0" applyAlignment="0" applyProtection="0"/>
    <xf numFmtId="0" fontId="170" fillId="123" borderId="102" applyNumberFormat="0" applyAlignment="0" applyProtection="0"/>
    <xf numFmtId="0" fontId="171" fillId="125" borderId="104" applyNumberFormat="0" applyAlignment="0" applyProtection="0"/>
    <xf numFmtId="0" fontId="183" fillId="88" borderId="102" applyNumberFormat="0" applyAlignment="0" applyProtection="0">
      <alignment vertical="center"/>
    </xf>
    <xf numFmtId="0" fontId="186" fillId="125" borderId="102" applyNumberFormat="0" applyAlignment="0" applyProtection="0"/>
    <xf numFmtId="4" fontId="94" fillId="76" borderId="105" applyNumberFormat="0" applyProtection="0">
      <alignment vertical="center"/>
    </xf>
    <xf numFmtId="0" fontId="106" fillId="54" borderId="78" applyNumberFormat="0" applyAlignment="0">
      <protection locked="0"/>
    </xf>
    <xf numFmtId="0" fontId="67" fillId="78" borderId="102" applyNumberFormat="0" applyAlignment="0">
      <protection locked="0"/>
    </xf>
    <xf numFmtId="0" fontId="106" fillId="54" borderId="78" applyNumberFormat="0" applyAlignment="0">
      <protection locked="0"/>
    </xf>
    <xf numFmtId="0" fontId="117" fillId="78" borderId="80" applyNumberFormat="0" applyAlignment="0">
      <protection locked="0"/>
    </xf>
    <xf numFmtId="4" fontId="132" fillId="76" borderId="105" applyNumberFormat="0" applyProtection="0">
      <alignment vertical="center"/>
    </xf>
    <xf numFmtId="4" fontId="133" fillId="76" borderId="105" applyNumberFormat="0" applyProtection="0">
      <alignment horizontal="left" vertical="center" indent="1"/>
    </xf>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46" fillId="42" borderId="59" applyBorder="0" applyProtection="0">
      <alignment horizontal="right"/>
    </xf>
    <xf numFmtId="194" fontId="56" fillId="0" borderId="63">
      <alignment horizontal="center" vertical="center"/>
      <protection locked="0"/>
    </xf>
    <xf numFmtId="194" fontId="56" fillId="0" borderId="63">
      <alignment horizontal="right" vertical="center"/>
      <protection locked="0"/>
    </xf>
    <xf numFmtId="195" fontId="56" fillId="0" borderId="63">
      <alignment horizontal="center" vertical="center"/>
      <protection locked="0"/>
    </xf>
    <xf numFmtId="195" fontId="56" fillId="0" borderId="63">
      <alignment horizontal="right" vertical="center"/>
      <protection locked="0"/>
    </xf>
    <xf numFmtId="3" fontId="57" fillId="71" borderId="64">
      <alignment horizontal="right"/>
    </xf>
    <xf numFmtId="166" fontId="56" fillId="0" borderId="63">
      <alignment horizontal="center" vertical="center"/>
      <protection locked="0"/>
    </xf>
    <xf numFmtId="166" fontId="56" fillId="0" borderId="63">
      <alignment horizontal="right" vertical="center"/>
      <protection locked="0"/>
    </xf>
    <xf numFmtId="196" fontId="56" fillId="0" borderId="63">
      <alignment horizontal="center" vertical="center"/>
      <protection locked="0"/>
    </xf>
    <xf numFmtId="196" fontId="56" fillId="0" borderId="63">
      <alignment horizontal="right" vertical="center"/>
      <protection locked="0"/>
    </xf>
    <xf numFmtId="197" fontId="56" fillId="0" borderId="63">
      <alignment horizontal="center" vertical="center"/>
      <protection locked="0"/>
    </xf>
    <xf numFmtId="197" fontId="56" fillId="0" borderId="63">
      <alignment horizontal="right" vertical="center"/>
      <protection locked="0"/>
    </xf>
    <xf numFmtId="198" fontId="56" fillId="0" borderId="63">
      <alignment horizontal="center" vertical="center"/>
      <protection locked="0"/>
    </xf>
    <xf numFmtId="198" fontId="56" fillId="0" borderId="63">
      <alignment horizontal="right" vertical="center"/>
      <protection locked="0"/>
    </xf>
    <xf numFmtId="199" fontId="56" fillId="0" borderId="63">
      <alignment horizontal="center" vertical="center"/>
      <protection locked="0"/>
    </xf>
    <xf numFmtId="199" fontId="56" fillId="0" borderId="63">
      <alignment horizontal="right" vertical="center"/>
      <protection locked="0"/>
    </xf>
    <xf numFmtId="216" fontId="40" fillId="74" borderId="65">
      <alignment horizontal="center" wrapText="1"/>
    </xf>
    <xf numFmtId="0" fontId="65" fillId="0" borderId="59">
      <alignment horizontal="center" vertical="top" wrapText="1"/>
    </xf>
    <xf numFmtId="0" fontId="40" fillId="75" borderId="59">
      <alignment horizontal="center" wrapText="1"/>
    </xf>
    <xf numFmtId="0" fontId="65" fillId="0" borderId="59">
      <alignment horizontal="center" vertical="top" wrapText="1"/>
    </xf>
    <xf numFmtId="0" fontId="40" fillId="76" borderId="59">
      <alignment horizontal="center" wrapText="1"/>
    </xf>
    <xf numFmtId="0" fontId="65" fillId="0" borderId="59">
      <alignment horizontal="center" vertical="top" wrapText="1"/>
    </xf>
    <xf numFmtId="0" fontId="40" fillId="76" borderId="59">
      <alignment horizontal="center" wrapText="1"/>
    </xf>
    <xf numFmtId="0" fontId="65" fillId="0" borderId="59">
      <alignment horizontal="center" vertical="top" wrapText="1"/>
    </xf>
    <xf numFmtId="0" fontId="40" fillId="76" borderId="59">
      <alignment horizontal="center" wrapText="1"/>
    </xf>
    <xf numFmtId="0" fontId="65" fillId="0" borderId="59">
      <alignment horizontal="center" vertical="top" wrapText="1"/>
    </xf>
    <xf numFmtId="0" fontId="40" fillId="76" borderId="59">
      <alignment horizontal="center" wrapText="1"/>
    </xf>
    <xf numFmtId="0" fontId="65" fillId="0" borderId="59">
      <alignment horizontal="center" vertical="top" wrapText="1"/>
    </xf>
    <xf numFmtId="0" fontId="40" fillId="76" borderId="59">
      <alignment horizontal="center" wrapText="1"/>
    </xf>
    <xf numFmtId="0" fontId="65" fillId="0" borderId="59">
      <alignment horizontal="center" vertical="top" wrapText="1"/>
    </xf>
    <xf numFmtId="0" fontId="40" fillId="76" borderId="59">
      <alignment horizontal="center" wrapText="1"/>
    </xf>
    <xf numFmtId="0" fontId="67" fillId="78" borderId="66" applyNumberFormat="0" applyAlignment="0">
      <protection locked="0"/>
    </xf>
    <xf numFmtId="0" fontId="81" fillId="81" borderId="67" applyNumberFormat="0" applyFont="0" applyBorder="0" applyAlignment="0" applyProtection="0"/>
    <xf numFmtId="237" fontId="3" fillId="76" borderId="59">
      <alignment horizontal="right"/>
      <protection locked="0"/>
    </xf>
    <xf numFmtId="0" fontId="86" fillId="85" borderId="68">
      <alignment horizontal="center"/>
      <protection locked="0"/>
    </xf>
    <xf numFmtId="250" fontId="94" fillId="88" borderId="61" applyAlignment="0" applyProtection="0"/>
    <xf numFmtId="0" fontId="102" fillId="0" borderId="61">
      <alignment horizontal="left" vertical="center"/>
    </xf>
    <xf numFmtId="10" fontId="3" fillId="71" borderId="59" applyNumberFormat="0" applyBorder="0" applyAlignment="0" applyProtection="0"/>
    <xf numFmtId="0" fontId="106" fillId="54" borderId="66" applyNumberFormat="0" applyAlignment="0">
      <protection locked="0"/>
    </xf>
    <xf numFmtId="0" fontId="106" fillId="54" borderId="66" applyNumberFormat="0" applyAlignment="0">
      <protection locked="0"/>
    </xf>
    <xf numFmtId="10" fontId="81" fillId="96" borderId="67" applyBorder="0">
      <alignment horizontal="center"/>
      <protection locked="0"/>
    </xf>
    <xf numFmtId="0" fontId="3" fillId="45" borderId="64" applyNumberFormat="0" applyAlignment="0">
      <protection locked="0"/>
    </xf>
    <xf numFmtId="0" fontId="117" fillId="78" borderId="69" applyNumberFormat="0" applyAlignment="0">
      <protection locked="0"/>
    </xf>
    <xf numFmtId="0" fontId="57" fillId="0" borderId="62">
      <alignment horizontal="left" indent="7"/>
    </xf>
    <xf numFmtId="0" fontId="128" fillId="0" borderId="62">
      <alignment horizontal="left" wrapText="1"/>
    </xf>
    <xf numFmtId="0" fontId="3" fillId="0" borderId="62">
      <alignment horizontal="left" wrapText="1"/>
    </xf>
    <xf numFmtId="232" fontId="128" fillId="0" borderId="62">
      <alignment horizontal="left" wrapText="1" indent="1"/>
    </xf>
    <xf numFmtId="0" fontId="3" fillId="0" borderId="62">
      <alignment horizontal="left" wrapText="1" indent="1"/>
    </xf>
    <xf numFmtId="232" fontId="128" fillId="0" borderId="62">
      <alignment horizontal="left" wrapText="1" indent="2"/>
    </xf>
    <xf numFmtId="0" fontId="3" fillId="0" borderId="62">
      <alignment horizontal="left" wrapText="1" indent="2"/>
    </xf>
    <xf numFmtId="232" fontId="128" fillId="0" borderId="62">
      <alignment horizontal="left" wrapText="1" indent="3"/>
    </xf>
    <xf numFmtId="0" fontId="3" fillId="0" borderId="62">
      <alignment horizontal="left" wrapText="1" indent="3"/>
    </xf>
    <xf numFmtId="232" fontId="128" fillId="0" borderId="62">
      <alignment horizontal="left" wrapText="1" indent="4"/>
    </xf>
    <xf numFmtId="232" fontId="3" fillId="0" borderId="62">
      <alignment horizontal="left" wrapText="1" indent="4"/>
    </xf>
    <xf numFmtId="232" fontId="128" fillId="0" borderId="62">
      <alignment horizontal="left" wrapText="1" indent="5"/>
    </xf>
    <xf numFmtId="232" fontId="3" fillId="0" borderId="62">
      <alignment horizontal="left" wrapText="1" indent="5"/>
    </xf>
    <xf numFmtId="232" fontId="128" fillId="0" borderId="62">
      <alignment horizontal="left" wrapText="1" indent="6"/>
    </xf>
    <xf numFmtId="232" fontId="3" fillId="0" borderId="62">
      <alignment horizontal="left" wrapText="1" indent="6"/>
    </xf>
    <xf numFmtId="4" fontId="94" fillId="76" borderId="70" applyNumberFormat="0" applyProtection="0">
      <alignment vertical="center"/>
    </xf>
    <xf numFmtId="4" fontId="132" fillId="76" borderId="70" applyNumberFormat="0" applyProtection="0">
      <alignment vertical="center"/>
    </xf>
    <xf numFmtId="4" fontId="133" fillId="76" borderId="70" applyNumberFormat="0" applyProtection="0">
      <alignment horizontal="left" vertical="center" indent="1"/>
    </xf>
    <xf numFmtId="4" fontId="133" fillId="100" borderId="70" applyNumberFormat="0" applyProtection="0">
      <alignment horizontal="right" vertical="center"/>
    </xf>
    <xf numFmtId="4" fontId="133" fillId="101" borderId="70" applyNumberFormat="0" applyProtection="0">
      <alignment horizontal="right" vertical="center"/>
    </xf>
    <xf numFmtId="4" fontId="133" fillId="102" borderId="70" applyNumberFormat="0" applyProtection="0">
      <alignment horizontal="right" vertical="center"/>
    </xf>
    <xf numFmtId="4" fontId="133" fillId="99" borderId="70" applyNumberFormat="0" applyProtection="0">
      <alignment horizontal="right" vertical="center"/>
    </xf>
    <xf numFmtId="4" fontId="133" fillId="103" borderId="70" applyNumberFormat="0" applyProtection="0">
      <alignment horizontal="right" vertical="center"/>
    </xf>
    <xf numFmtId="4" fontId="133" fillId="94" borderId="70" applyNumberFormat="0" applyProtection="0">
      <alignment horizontal="right" vertical="center"/>
    </xf>
    <xf numFmtId="4" fontId="133" fillId="104" borderId="70" applyNumberFormat="0" applyProtection="0">
      <alignment horizontal="right" vertical="center"/>
    </xf>
    <xf numFmtId="4" fontId="133" fillId="105" borderId="70" applyNumberFormat="0" applyProtection="0">
      <alignment horizontal="right" vertical="center"/>
    </xf>
    <xf numFmtId="4" fontId="133" fillId="106" borderId="70" applyNumberFormat="0" applyProtection="0">
      <alignment horizontal="right" vertical="center"/>
    </xf>
    <xf numFmtId="4" fontId="94" fillId="42" borderId="61" applyNumberFormat="0" applyProtection="0">
      <alignment horizontal="left" vertical="center" indent="1"/>
    </xf>
    <xf numFmtId="4" fontId="133" fillId="80" borderId="70" applyNumberFormat="0" applyProtection="0">
      <alignment horizontal="right" vertical="center"/>
    </xf>
    <xf numFmtId="4" fontId="133" fillId="74" borderId="70" applyNumberFormat="0" applyProtection="0">
      <alignment vertical="center"/>
    </xf>
    <xf numFmtId="4" fontId="136" fillId="74" borderId="70" applyNumberFormat="0" applyProtection="0">
      <alignment vertical="center"/>
    </xf>
    <xf numFmtId="4" fontId="94" fillId="80" borderId="71" applyNumberFormat="0" applyProtection="0">
      <alignment horizontal="left" vertical="center" indent="1"/>
    </xf>
    <xf numFmtId="4" fontId="42" fillId="74" borderId="70" applyNumberFormat="0" applyProtection="0">
      <alignment horizontal="right" vertical="center"/>
    </xf>
    <xf numFmtId="4" fontId="136" fillId="74" borderId="70" applyNumberFormat="0" applyProtection="0">
      <alignment horizontal="right" vertical="center"/>
    </xf>
    <xf numFmtId="4" fontId="137" fillId="39" borderId="70" applyNumberFormat="0" applyProtection="0">
      <alignment horizontal="left" vertical="center" wrapText="1" indent="1"/>
    </xf>
    <xf numFmtId="4" fontId="139" fillId="74" borderId="70" applyNumberFormat="0" applyProtection="0">
      <alignment horizontal="right" vertical="center"/>
    </xf>
    <xf numFmtId="232" fontId="40" fillId="0" borderId="61" applyFill="0"/>
    <xf numFmtId="232" fontId="40" fillId="0" borderId="60" applyFill="0"/>
    <xf numFmtId="232" fontId="3" fillId="0" borderId="61" applyFill="0"/>
    <xf numFmtId="232" fontId="3" fillId="0" borderId="60" applyFill="0"/>
    <xf numFmtId="0" fontId="157" fillId="0" borderId="72" applyNumberFormat="0" applyFill="0" applyAlignment="0">
      <protection locked="0"/>
    </xf>
    <xf numFmtId="0" fontId="157" fillId="0" borderId="72" applyNumberFormat="0" applyFill="0" applyAlignment="0">
      <protection locked="0"/>
    </xf>
    <xf numFmtId="0" fontId="45" fillId="117" borderId="64" applyNumberFormat="0" applyFont="0" applyAlignment="0" applyProtection="0"/>
    <xf numFmtId="0" fontId="170" fillId="123" borderId="66" applyNumberFormat="0" applyAlignment="0" applyProtection="0"/>
    <xf numFmtId="0" fontId="171" fillId="125" borderId="69" applyNumberFormat="0" applyAlignment="0" applyProtection="0"/>
    <xf numFmtId="0" fontId="183" fillId="88" borderId="66" applyNumberFormat="0" applyAlignment="0" applyProtection="0">
      <alignment vertical="center"/>
    </xf>
    <xf numFmtId="0" fontId="186" fillId="125" borderId="66" applyNumberFormat="0" applyAlignment="0" applyProtection="0"/>
    <xf numFmtId="43" fontId="1" fillId="0" borderId="0" applyFont="0" applyFill="0" applyBorder="0" applyAlignment="0" applyProtection="0"/>
    <xf numFmtId="191" fontId="46" fillId="42" borderId="73" applyBorder="0" applyProtection="0">
      <alignment horizontal="right"/>
    </xf>
    <xf numFmtId="216" fontId="40" fillId="74" borderId="5">
      <alignment horizontal="center" wrapText="1"/>
    </xf>
    <xf numFmtId="0" fontId="65" fillId="0" borderId="73">
      <alignment horizontal="center" vertical="top" wrapText="1"/>
    </xf>
    <xf numFmtId="0" fontId="40" fillId="75" borderId="73">
      <alignment horizontal="center" wrapText="1"/>
    </xf>
    <xf numFmtId="0" fontId="65" fillId="0" borderId="73">
      <alignment horizontal="center" vertical="top" wrapText="1"/>
    </xf>
    <xf numFmtId="0" fontId="40" fillId="76" borderId="73">
      <alignment horizontal="center" wrapText="1"/>
    </xf>
    <xf numFmtId="0" fontId="65" fillId="0" borderId="73">
      <alignment horizontal="center" vertical="top" wrapText="1"/>
    </xf>
    <xf numFmtId="0" fontId="40" fillId="76" borderId="73">
      <alignment horizontal="center" wrapText="1"/>
    </xf>
    <xf numFmtId="0" fontId="65" fillId="0" borderId="73">
      <alignment horizontal="center" vertical="top" wrapText="1"/>
    </xf>
    <xf numFmtId="0" fontId="40" fillId="76" borderId="73">
      <alignment horizontal="center" wrapText="1"/>
    </xf>
    <xf numFmtId="0" fontId="65" fillId="0" borderId="73">
      <alignment horizontal="center" vertical="top" wrapText="1"/>
    </xf>
    <xf numFmtId="0" fontId="40" fillId="76" borderId="73">
      <alignment horizontal="center" wrapText="1"/>
    </xf>
    <xf numFmtId="0" fontId="65" fillId="0" borderId="73">
      <alignment horizontal="center" vertical="top" wrapText="1"/>
    </xf>
    <xf numFmtId="0" fontId="40" fillId="76" borderId="73">
      <alignment horizontal="center" wrapText="1"/>
    </xf>
    <xf numFmtId="0" fontId="65" fillId="0" borderId="73">
      <alignment horizontal="center" vertical="top" wrapText="1"/>
    </xf>
    <xf numFmtId="0" fontId="40" fillId="76" borderId="73">
      <alignment horizontal="center" wrapText="1"/>
    </xf>
    <xf numFmtId="0" fontId="81" fillId="81" borderId="6" applyNumberFormat="0" applyFont="0" applyBorder="0" applyAlignment="0" applyProtection="0"/>
    <xf numFmtId="237" fontId="3" fillId="76" borderId="73">
      <alignment horizontal="right"/>
      <protection locked="0"/>
    </xf>
    <xf numFmtId="250" fontId="94" fillId="88" borderId="75" applyAlignment="0" applyProtection="0"/>
    <xf numFmtId="0" fontId="102" fillId="0" borderId="75">
      <alignment horizontal="left" vertical="center"/>
    </xf>
    <xf numFmtId="10" fontId="3" fillId="71" borderId="73" applyNumberFormat="0" applyBorder="0" applyAlignment="0" applyProtection="0"/>
    <xf numFmtId="10" fontId="81" fillId="96" borderId="6" applyBorder="0">
      <alignment horizontal="center"/>
      <protection locked="0"/>
    </xf>
    <xf numFmtId="4" fontId="94" fillId="42" borderId="75" applyNumberFormat="0" applyProtection="0">
      <alignment horizontal="left" vertical="center" indent="1"/>
    </xf>
    <xf numFmtId="232" fontId="40" fillId="0" borderId="75" applyFill="0"/>
    <xf numFmtId="232" fontId="40" fillId="0" borderId="74" applyFill="0"/>
    <xf numFmtId="232" fontId="3" fillId="0" borderId="75" applyFill="0"/>
    <xf numFmtId="232" fontId="3" fillId="0" borderId="74" applyFill="0"/>
    <xf numFmtId="191" fontId="46" fillId="42" borderId="84" applyBorder="0" applyProtection="0">
      <alignment horizontal="right"/>
    </xf>
    <xf numFmtId="194" fontId="56" fillId="0" borderId="87">
      <alignment horizontal="center" vertical="center"/>
      <protection locked="0"/>
    </xf>
    <xf numFmtId="194" fontId="56" fillId="0" borderId="87">
      <alignment horizontal="right" vertical="center"/>
      <protection locked="0"/>
    </xf>
    <xf numFmtId="195" fontId="56" fillId="0" borderId="87">
      <alignment horizontal="center" vertical="center"/>
      <protection locked="0"/>
    </xf>
    <xf numFmtId="195" fontId="56" fillId="0" borderId="87">
      <alignment horizontal="right" vertical="center"/>
      <protection locked="0"/>
    </xf>
    <xf numFmtId="3" fontId="57" fillId="71" borderId="88">
      <alignment horizontal="right"/>
    </xf>
    <xf numFmtId="166" fontId="56" fillId="0" borderId="87">
      <alignment horizontal="center" vertical="center"/>
      <protection locked="0"/>
    </xf>
    <xf numFmtId="166" fontId="56" fillId="0" borderId="87">
      <alignment horizontal="right" vertical="center"/>
      <protection locked="0"/>
    </xf>
    <xf numFmtId="196" fontId="56" fillId="0" borderId="87">
      <alignment horizontal="center" vertical="center"/>
      <protection locked="0"/>
    </xf>
    <xf numFmtId="196" fontId="56" fillId="0" borderId="87">
      <alignment horizontal="right" vertical="center"/>
      <protection locked="0"/>
    </xf>
    <xf numFmtId="197" fontId="56" fillId="0" borderId="87">
      <alignment horizontal="center" vertical="center"/>
      <protection locked="0"/>
    </xf>
    <xf numFmtId="197" fontId="56" fillId="0" borderId="87">
      <alignment horizontal="right" vertical="center"/>
      <protection locked="0"/>
    </xf>
    <xf numFmtId="198" fontId="56" fillId="0" borderId="87">
      <alignment horizontal="center" vertical="center"/>
      <protection locked="0"/>
    </xf>
    <xf numFmtId="198" fontId="56" fillId="0" borderId="87">
      <alignment horizontal="right" vertical="center"/>
      <protection locked="0"/>
    </xf>
    <xf numFmtId="199" fontId="56" fillId="0" borderId="87">
      <alignment horizontal="center" vertical="center"/>
      <protection locked="0"/>
    </xf>
    <xf numFmtId="199" fontId="56" fillId="0" borderId="87">
      <alignment horizontal="right" vertical="center"/>
      <protection locked="0"/>
    </xf>
    <xf numFmtId="216" fontId="40" fillId="74" borderId="89">
      <alignment horizontal="center" wrapText="1"/>
    </xf>
    <xf numFmtId="0" fontId="65" fillId="0" borderId="84">
      <alignment horizontal="center" vertical="top" wrapText="1"/>
    </xf>
    <xf numFmtId="0" fontId="40" fillId="75" borderId="84">
      <alignment horizontal="center" wrapText="1"/>
    </xf>
    <xf numFmtId="0" fontId="65" fillId="0" borderId="84">
      <alignment horizontal="center" vertical="top" wrapText="1"/>
    </xf>
    <xf numFmtId="0" fontId="40" fillId="76" borderId="84">
      <alignment horizontal="center" wrapText="1"/>
    </xf>
    <xf numFmtId="0" fontId="65" fillId="0" borderId="84">
      <alignment horizontal="center" vertical="top" wrapText="1"/>
    </xf>
    <xf numFmtId="0" fontId="40" fillId="76" borderId="84">
      <alignment horizontal="center" wrapText="1"/>
    </xf>
    <xf numFmtId="0" fontId="65" fillId="0" borderId="84">
      <alignment horizontal="center" vertical="top" wrapText="1"/>
    </xf>
    <xf numFmtId="0" fontId="40" fillId="76" borderId="84">
      <alignment horizontal="center" wrapText="1"/>
    </xf>
    <xf numFmtId="0" fontId="65" fillId="0" borderId="84">
      <alignment horizontal="center" vertical="top" wrapText="1"/>
    </xf>
    <xf numFmtId="0" fontId="40" fillId="76" borderId="84">
      <alignment horizontal="center" wrapText="1"/>
    </xf>
    <xf numFmtId="0" fontId="65" fillId="0" borderId="84">
      <alignment horizontal="center" vertical="top" wrapText="1"/>
    </xf>
    <xf numFmtId="0" fontId="40" fillId="76" borderId="84">
      <alignment horizontal="center" wrapText="1"/>
    </xf>
    <xf numFmtId="0" fontId="65" fillId="0" borderId="84">
      <alignment horizontal="center" vertical="top" wrapText="1"/>
    </xf>
    <xf numFmtId="0" fontId="40" fillId="76" borderId="84">
      <alignment horizontal="center" wrapText="1"/>
    </xf>
    <xf numFmtId="0" fontId="67" fillId="78" borderId="90" applyNumberFormat="0" applyAlignment="0">
      <protection locked="0"/>
    </xf>
    <xf numFmtId="0" fontId="81" fillId="81" borderId="91" applyNumberFormat="0" applyFont="0" applyBorder="0" applyAlignment="0" applyProtection="0"/>
    <xf numFmtId="237" fontId="3" fillId="76" borderId="84">
      <alignment horizontal="right"/>
      <protection locked="0"/>
    </xf>
    <xf numFmtId="0" fontId="86" fillId="85" borderId="92">
      <alignment horizontal="center"/>
      <protection locked="0"/>
    </xf>
    <xf numFmtId="250" fontId="94" fillId="88" borderId="86" applyAlignment="0" applyProtection="0"/>
    <xf numFmtId="0" fontId="102" fillId="0" borderId="86">
      <alignment horizontal="left" vertical="center"/>
    </xf>
    <xf numFmtId="10" fontId="3" fillId="71" borderId="84" applyNumberFormat="0" applyBorder="0" applyAlignment="0" applyProtection="0"/>
    <xf numFmtId="0" fontId="106" fillId="54" borderId="90" applyNumberFormat="0" applyAlignment="0">
      <protection locked="0"/>
    </xf>
    <xf numFmtId="0" fontId="106" fillId="54" borderId="90" applyNumberFormat="0" applyAlignment="0">
      <protection locked="0"/>
    </xf>
    <xf numFmtId="10" fontId="81" fillId="96" borderId="91" applyBorder="0">
      <alignment horizontal="center"/>
      <protection locked="0"/>
    </xf>
    <xf numFmtId="0" fontId="3" fillId="45" borderId="88" applyNumberFormat="0" applyAlignment="0">
      <protection locked="0"/>
    </xf>
    <xf numFmtId="0" fontId="117" fillId="78" borderId="93" applyNumberFormat="0" applyAlignment="0">
      <protection locked="0"/>
    </xf>
    <xf numFmtId="3" fontId="57" fillId="71" borderId="101">
      <alignment horizontal="right"/>
    </xf>
    <xf numFmtId="194" fontId="56" fillId="0" borderId="100">
      <alignment horizontal="right" vertical="center"/>
      <protection locked="0"/>
    </xf>
    <xf numFmtId="4" fontId="94" fillId="76" borderId="94" applyNumberFormat="0" applyProtection="0">
      <alignment vertical="center"/>
    </xf>
    <xf numFmtId="4" fontId="132" fillId="76" borderId="94" applyNumberFormat="0" applyProtection="0">
      <alignment vertical="center"/>
    </xf>
    <xf numFmtId="4" fontId="133" fillId="76" borderId="94" applyNumberFormat="0" applyProtection="0">
      <alignment horizontal="left" vertical="center" indent="1"/>
    </xf>
    <xf numFmtId="4" fontId="133" fillId="100" borderId="94" applyNumberFormat="0" applyProtection="0">
      <alignment horizontal="right" vertical="center"/>
    </xf>
    <xf numFmtId="4" fontId="133" fillId="101" borderId="94" applyNumberFormat="0" applyProtection="0">
      <alignment horizontal="right" vertical="center"/>
    </xf>
    <xf numFmtId="4" fontId="133" fillId="102" borderId="94" applyNumberFormat="0" applyProtection="0">
      <alignment horizontal="right" vertical="center"/>
    </xf>
    <xf numFmtId="4" fontId="133" fillId="99" borderId="94" applyNumberFormat="0" applyProtection="0">
      <alignment horizontal="right" vertical="center"/>
    </xf>
    <xf numFmtId="4" fontId="133" fillId="103" borderId="94" applyNumberFormat="0" applyProtection="0">
      <alignment horizontal="right" vertical="center"/>
    </xf>
    <xf numFmtId="4" fontId="133" fillId="94" borderId="94" applyNumberFormat="0" applyProtection="0">
      <alignment horizontal="right" vertical="center"/>
    </xf>
    <xf numFmtId="4" fontId="133" fillId="104" borderId="94" applyNumberFormat="0" applyProtection="0">
      <alignment horizontal="right" vertical="center"/>
    </xf>
    <xf numFmtId="4" fontId="133" fillId="105" borderId="94" applyNumberFormat="0" applyProtection="0">
      <alignment horizontal="right" vertical="center"/>
    </xf>
    <xf numFmtId="4" fontId="133" fillId="106" borderId="94" applyNumberFormat="0" applyProtection="0">
      <alignment horizontal="right" vertical="center"/>
    </xf>
    <xf numFmtId="4" fontId="94" fillId="42" borderId="86" applyNumberFormat="0" applyProtection="0">
      <alignment horizontal="left" vertical="center" indent="1"/>
    </xf>
    <xf numFmtId="4" fontId="133" fillId="80" borderId="94" applyNumberFormat="0" applyProtection="0">
      <alignment horizontal="right" vertical="center"/>
    </xf>
    <xf numFmtId="4" fontId="133" fillId="74" borderId="94" applyNumberFormat="0" applyProtection="0">
      <alignment vertical="center"/>
    </xf>
    <xf numFmtId="4" fontId="136" fillId="74" borderId="94" applyNumberFormat="0" applyProtection="0">
      <alignment vertical="center"/>
    </xf>
    <xf numFmtId="4" fontId="94" fillId="80" borderId="95" applyNumberFormat="0" applyProtection="0">
      <alignment horizontal="left" vertical="center" indent="1"/>
    </xf>
    <xf numFmtId="4" fontId="42" fillId="74" borderId="94" applyNumberFormat="0" applyProtection="0">
      <alignment horizontal="right" vertical="center"/>
    </xf>
    <xf numFmtId="4" fontId="136" fillId="74" borderId="94" applyNumberFormat="0" applyProtection="0">
      <alignment horizontal="right" vertical="center"/>
    </xf>
    <xf numFmtId="4" fontId="137" fillId="39" borderId="94" applyNumberFormat="0" applyProtection="0">
      <alignment horizontal="left" vertical="center" wrapText="1" indent="1"/>
    </xf>
    <xf numFmtId="4" fontId="139" fillId="74" borderId="94" applyNumberFormat="0" applyProtection="0">
      <alignment horizontal="right" vertical="center"/>
    </xf>
    <xf numFmtId="232" fontId="40" fillId="0" borderId="86" applyFill="0"/>
    <xf numFmtId="232" fontId="40" fillId="0" borderId="85" applyFill="0"/>
    <xf numFmtId="232" fontId="3" fillId="0" borderId="86" applyFill="0"/>
    <xf numFmtId="232" fontId="3" fillId="0" borderId="85" applyFill="0"/>
    <xf numFmtId="0" fontId="157" fillId="0" borderId="96" applyNumberFormat="0" applyFill="0" applyAlignment="0">
      <protection locked="0"/>
    </xf>
    <xf numFmtId="0" fontId="157" fillId="0" borderId="96" applyNumberFormat="0" applyFill="0" applyAlignment="0">
      <protection locked="0"/>
    </xf>
    <xf numFmtId="0" fontId="45" fillId="117" borderId="88" applyNumberFormat="0" applyFont="0" applyAlignment="0" applyProtection="0"/>
    <xf numFmtId="0" fontId="170" fillId="123" borderId="90" applyNumberFormat="0" applyAlignment="0" applyProtection="0"/>
    <xf numFmtId="0" fontId="171" fillId="125" borderId="93" applyNumberFormat="0" applyAlignment="0" applyProtection="0"/>
    <xf numFmtId="0" fontId="183" fillId="88" borderId="90" applyNumberFormat="0" applyAlignment="0" applyProtection="0">
      <alignment vertical="center"/>
    </xf>
    <xf numFmtId="0" fontId="186" fillId="125" borderId="90" applyNumberFormat="0" applyAlignment="0" applyProtection="0"/>
    <xf numFmtId="191" fontId="46" fillId="42" borderId="97" applyBorder="0" applyProtection="0">
      <alignment horizontal="right"/>
    </xf>
    <xf numFmtId="0" fontId="65" fillId="0" borderId="97">
      <alignment horizontal="center" vertical="top" wrapText="1"/>
    </xf>
    <xf numFmtId="0" fontId="40" fillId="75" borderId="97">
      <alignment horizontal="center" wrapText="1"/>
    </xf>
    <xf numFmtId="0" fontId="65" fillId="0" borderId="97">
      <alignment horizontal="center" vertical="top" wrapText="1"/>
    </xf>
    <xf numFmtId="0" fontId="40" fillId="76" borderId="97">
      <alignment horizontal="center" wrapText="1"/>
    </xf>
    <xf numFmtId="0" fontId="65" fillId="0" borderId="97">
      <alignment horizontal="center" vertical="top" wrapText="1"/>
    </xf>
    <xf numFmtId="0" fontId="40" fillId="76" borderId="97">
      <alignment horizontal="center" wrapText="1"/>
    </xf>
    <xf numFmtId="0" fontId="65" fillId="0" borderId="97">
      <alignment horizontal="center" vertical="top" wrapText="1"/>
    </xf>
    <xf numFmtId="0" fontId="40" fillId="76" borderId="97">
      <alignment horizontal="center" wrapText="1"/>
    </xf>
    <xf numFmtId="0" fontId="65" fillId="0" borderId="97">
      <alignment horizontal="center" vertical="top" wrapText="1"/>
    </xf>
    <xf numFmtId="0" fontId="40" fillId="76" borderId="97">
      <alignment horizontal="center" wrapText="1"/>
    </xf>
    <xf numFmtId="0" fontId="65" fillId="0" borderId="97">
      <alignment horizontal="center" vertical="top" wrapText="1"/>
    </xf>
    <xf numFmtId="0" fontId="40" fillId="76" borderId="97">
      <alignment horizontal="center" wrapText="1"/>
    </xf>
    <xf numFmtId="0" fontId="65" fillId="0" borderId="97">
      <alignment horizontal="center" vertical="top" wrapText="1"/>
    </xf>
    <xf numFmtId="0" fontId="40" fillId="76" borderId="97">
      <alignment horizontal="center" wrapText="1"/>
    </xf>
    <xf numFmtId="237" fontId="3" fillId="76" borderId="97">
      <alignment horizontal="right"/>
      <protection locked="0"/>
    </xf>
    <xf numFmtId="250" fontId="94" fillId="88" borderId="99" applyAlignment="0" applyProtection="0"/>
    <xf numFmtId="0" fontId="102" fillId="0" borderId="99">
      <alignment horizontal="left" vertical="center"/>
    </xf>
    <xf numFmtId="10" fontId="3" fillId="71" borderId="97" applyNumberFormat="0" applyBorder="0" applyAlignment="0" applyProtection="0"/>
    <xf numFmtId="4" fontId="94" fillId="42" borderId="99" applyNumberFormat="0" applyProtection="0">
      <alignment horizontal="left" vertical="center" indent="1"/>
    </xf>
    <xf numFmtId="232" fontId="40" fillId="0" borderId="99" applyFill="0"/>
    <xf numFmtId="232" fontId="40" fillId="0" borderId="98" applyFill="0"/>
    <xf numFmtId="232" fontId="3" fillId="0" borderId="99" applyFill="0"/>
    <xf numFmtId="232" fontId="3" fillId="0" borderId="98" applyFill="0"/>
    <xf numFmtId="191" fontId="46" fillId="42" borderId="108" applyBorder="0" applyProtection="0">
      <alignment horizontal="right"/>
    </xf>
    <xf numFmtId="194" fontId="56" fillId="0" borderId="111">
      <alignment horizontal="center" vertical="center"/>
      <protection locked="0"/>
    </xf>
    <xf numFmtId="194" fontId="56" fillId="0" borderId="111">
      <alignment horizontal="right" vertical="center"/>
      <protection locked="0"/>
    </xf>
    <xf numFmtId="195" fontId="56" fillId="0" borderId="111">
      <alignment horizontal="center" vertical="center"/>
      <protection locked="0"/>
    </xf>
    <xf numFmtId="195" fontId="56" fillId="0" borderId="111">
      <alignment horizontal="right" vertical="center"/>
      <protection locked="0"/>
    </xf>
    <xf numFmtId="3" fontId="57" fillId="71" borderId="112">
      <alignment horizontal="right"/>
    </xf>
    <xf numFmtId="166" fontId="56" fillId="0" borderId="111">
      <alignment horizontal="center" vertical="center"/>
      <protection locked="0"/>
    </xf>
    <xf numFmtId="166" fontId="56" fillId="0" borderId="111">
      <alignment horizontal="right" vertical="center"/>
      <protection locked="0"/>
    </xf>
    <xf numFmtId="196" fontId="56" fillId="0" borderId="111">
      <alignment horizontal="center" vertical="center"/>
      <protection locked="0"/>
    </xf>
    <xf numFmtId="196" fontId="56" fillId="0" borderId="111">
      <alignment horizontal="right" vertical="center"/>
      <protection locked="0"/>
    </xf>
    <xf numFmtId="197" fontId="56" fillId="0" borderId="111">
      <alignment horizontal="center" vertical="center"/>
      <protection locked="0"/>
    </xf>
    <xf numFmtId="197" fontId="56" fillId="0" borderId="111">
      <alignment horizontal="right" vertical="center"/>
      <protection locked="0"/>
    </xf>
    <xf numFmtId="198" fontId="56" fillId="0" borderId="111">
      <alignment horizontal="center" vertical="center"/>
      <protection locked="0"/>
    </xf>
    <xf numFmtId="198" fontId="56" fillId="0" borderId="111">
      <alignment horizontal="right" vertical="center"/>
      <protection locked="0"/>
    </xf>
    <xf numFmtId="199" fontId="56" fillId="0" borderId="111">
      <alignment horizontal="center" vertical="center"/>
      <protection locked="0"/>
    </xf>
    <xf numFmtId="199" fontId="56" fillId="0" borderId="111">
      <alignment horizontal="right" vertical="center"/>
      <protection locked="0"/>
    </xf>
    <xf numFmtId="216" fontId="40" fillId="74" borderId="113">
      <alignment horizontal="center" wrapText="1"/>
    </xf>
    <xf numFmtId="0" fontId="65" fillId="0" borderId="108">
      <alignment horizontal="center" vertical="top" wrapText="1"/>
    </xf>
    <xf numFmtId="0" fontId="40" fillId="75" borderId="108">
      <alignment horizontal="center" wrapText="1"/>
    </xf>
    <xf numFmtId="0" fontId="65" fillId="0" borderId="108">
      <alignment horizontal="center" vertical="top" wrapText="1"/>
    </xf>
    <xf numFmtId="0" fontId="40" fillId="76" borderId="108">
      <alignment horizontal="center" wrapText="1"/>
    </xf>
    <xf numFmtId="0" fontId="65" fillId="0" borderId="108">
      <alignment horizontal="center" vertical="top" wrapText="1"/>
    </xf>
    <xf numFmtId="0" fontId="40" fillId="76" borderId="108">
      <alignment horizontal="center" wrapText="1"/>
    </xf>
    <xf numFmtId="0" fontId="65" fillId="0" borderId="108">
      <alignment horizontal="center" vertical="top" wrapText="1"/>
    </xf>
    <xf numFmtId="0" fontId="40" fillId="76" borderId="108">
      <alignment horizontal="center" wrapText="1"/>
    </xf>
    <xf numFmtId="0" fontId="65" fillId="0" borderId="108">
      <alignment horizontal="center" vertical="top" wrapText="1"/>
    </xf>
    <xf numFmtId="0" fontId="40" fillId="76" borderId="108">
      <alignment horizontal="center" wrapText="1"/>
    </xf>
    <xf numFmtId="0" fontId="65" fillId="0" borderId="108">
      <alignment horizontal="center" vertical="top" wrapText="1"/>
    </xf>
    <xf numFmtId="0" fontId="40" fillId="76" borderId="108">
      <alignment horizontal="center" wrapText="1"/>
    </xf>
    <xf numFmtId="0" fontId="65" fillId="0" borderId="108">
      <alignment horizontal="center" vertical="top" wrapText="1"/>
    </xf>
    <xf numFmtId="0" fontId="40" fillId="76" borderId="108">
      <alignment horizontal="center" wrapText="1"/>
    </xf>
    <xf numFmtId="0" fontId="67" fillId="78" borderId="114" applyNumberFormat="0" applyAlignment="0">
      <protection locked="0"/>
    </xf>
    <xf numFmtId="0" fontId="81" fillId="81" borderId="115" applyNumberFormat="0" applyFont="0" applyBorder="0" applyAlignment="0" applyProtection="0"/>
    <xf numFmtId="237" fontId="3" fillId="76" borderId="108">
      <alignment horizontal="right"/>
      <protection locked="0"/>
    </xf>
    <xf numFmtId="0" fontId="86" fillId="85" borderId="116">
      <alignment horizontal="center"/>
      <protection locked="0"/>
    </xf>
    <xf numFmtId="250" fontId="94" fillId="88" borderId="110" applyAlignment="0" applyProtection="0"/>
    <xf numFmtId="0" fontId="102" fillId="0" borderId="110">
      <alignment horizontal="left" vertical="center"/>
    </xf>
    <xf numFmtId="10" fontId="3" fillId="71" borderId="108" applyNumberFormat="0" applyBorder="0" applyAlignment="0" applyProtection="0"/>
    <xf numFmtId="0" fontId="106" fillId="54" borderId="114" applyNumberFormat="0" applyAlignment="0">
      <protection locked="0"/>
    </xf>
    <xf numFmtId="0" fontId="106" fillId="54" borderId="114" applyNumberFormat="0" applyAlignment="0">
      <protection locked="0"/>
    </xf>
    <xf numFmtId="10" fontId="81" fillId="96" borderId="115" applyBorder="0">
      <alignment horizontal="center"/>
      <protection locked="0"/>
    </xf>
    <xf numFmtId="0" fontId="3" fillId="45" borderId="112" applyNumberFormat="0" applyAlignment="0">
      <protection locked="0"/>
    </xf>
    <xf numFmtId="0" fontId="117" fillId="78" borderId="117" applyNumberFormat="0" applyAlignment="0">
      <protection locked="0"/>
    </xf>
    <xf numFmtId="4" fontId="94" fillId="76" borderId="118" applyNumberFormat="0" applyProtection="0">
      <alignment vertical="center"/>
    </xf>
    <xf numFmtId="4" fontId="132" fillId="76" borderId="118" applyNumberFormat="0" applyProtection="0">
      <alignment vertical="center"/>
    </xf>
    <xf numFmtId="4" fontId="133" fillId="76" borderId="118" applyNumberFormat="0" applyProtection="0">
      <alignment horizontal="left" vertical="center" indent="1"/>
    </xf>
    <xf numFmtId="4" fontId="133" fillId="100" borderId="118" applyNumberFormat="0" applyProtection="0">
      <alignment horizontal="right" vertical="center"/>
    </xf>
    <xf numFmtId="4" fontId="133" fillId="101" borderId="118" applyNumberFormat="0" applyProtection="0">
      <alignment horizontal="right" vertical="center"/>
    </xf>
    <xf numFmtId="4" fontId="133" fillId="102" borderId="118" applyNumberFormat="0" applyProtection="0">
      <alignment horizontal="right" vertical="center"/>
    </xf>
    <xf numFmtId="4" fontId="133" fillId="99" borderId="118" applyNumberFormat="0" applyProtection="0">
      <alignment horizontal="right" vertical="center"/>
    </xf>
    <xf numFmtId="4" fontId="133" fillId="103" borderId="118" applyNumberFormat="0" applyProtection="0">
      <alignment horizontal="right" vertical="center"/>
    </xf>
    <xf numFmtId="4" fontId="133" fillId="94" borderId="118" applyNumberFormat="0" applyProtection="0">
      <alignment horizontal="right" vertical="center"/>
    </xf>
    <xf numFmtId="4" fontId="133" fillId="104" borderId="118" applyNumberFormat="0" applyProtection="0">
      <alignment horizontal="right" vertical="center"/>
    </xf>
    <xf numFmtId="4" fontId="133" fillId="105" borderId="118" applyNumberFormat="0" applyProtection="0">
      <alignment horizontal="right" vertical="center"/>
    </xf>
    <xf numFmtId="4" fontId="133" fillId="106" borderId="118" applyNumberFormat="0" applyProtection="0">
      <alignment horizontal="right" vertical="center"/>
    </xf>
    <xf numFmtId="4" fontId="94" fillId="42" borderId="110" applyNumberFormat="0" applyProtection="0">
      <alignment horizontal="left" vertical="center" indent="1"/>
    </xf>
    <xf numFmtId="4" fontId="133" fillId="80" borderId="118" applyNumberFormat="0" applyProtection="0">
      <alignment horizontal="right" vertical="center"/>
    </xf>
    <xf numFmtId="4" fontId="133" fillId="74" borderId="118" applyNumberFormat="0" applyProtection="0">
      <alignment vertical="center"/>
    </xf>
    <xf numFmtId="4" fontId="136" fillId="74" borderId="118" applyNumberFormat="0" applyProtection="0">
      <alignment vertical="center"/>
    </xf>
    <xf numFmtId="4" fontId="94" fillId="80" borderId="119" applyNumberFormat="0" applyProtection="0">
      <alignment horizontal="left" vertical="center" indent="1"/>
    </xf>
    <xf numFmtId="4" fontId="42" fillId="74" borderId="118" applyNumberFormat="0" applyProtection="0">
      <alignment horizontal="right" vertical="center"/>
    </xf>
    <xf numFmtId="4" fontId="136" fillId="74" borderId="118" applyNumberFormat="0" applyProtection="0">
      <alignment horizontal="right" vertical="center"/>
    </xf>
    <xf numFmtId="4" fontId="137" fillId="39" borderId="118" applyNumberFormat="0" applyProtection="0">
      <alignment horizontal="left" vertical="center" wrapText="1" indent="1"/>
    </xf>
    <xf numFmtId="4" fontId="139" fillId="74" borderId="118" applyNumberFormat="0" applyProtection="0">
      <alignment horizontal="right" vertical="center"/>
    </xf>
    <xf numFmtId="232" fontId="40" fillId="0" borderId="110" applyFill="0"/>
    <xf numFmtId="232" fontId="40" fillId="0" borderId="109" applyFill="0"/>
    <xf numFmtId="232" fontId="3" fillId="0" borderId="110" applyFill="0"/>
    <xf numFmtId="232" fontId="3" fillId="0" borderId="109" applyFill="0"/>
    <xf numFmtId="0" fontId="157" fillId="0" borderId="120" applyNumberFormat="0" applyFill="0" applyAlignment="0">
      <protection locked="0"/>
    </xf>
    <xf numFmtId="0" fontId="157" fillId="0" borderId="120" applyNumberFormat="0" applyFill="0" applyAlignment="0">
      <protection locked="0"/>
    </xf>
    <xf numFmtId="0" fontId="45" fillId="117" borderId="112" applyNumberFormat="0" applyFont="0" applyAlignment="0" applyProtection="0"/>
    <xf numFmtId="0" fontId="170" fillId="123" borderId="114" applyNumberFormat="0" applyAlignment="0" applyProtection="0"/>
    <xf numFmtId="0" fontId="171" fillId="125" borderId="117" applyNumberFormat="0" applyAlignment="0" applyProtection="0"/>
    <xf numFmtId="0" fontId="183" fillId="88" borderId="114" applyNumberFormat="0" applyAlignment="0" applyProtection="0">
      <alignment vertical="center"/>
    </xf>
    <xf numFmtId="0" fontId="186" fillId="125" borderId="114" applyNumberFormat="0" applyAlignment="0" applyProtection="0"/>
    <xf numFmtId="191" fontId="46" fillId="42" borderId="121" applyBorder="0" applyProtection="0">
      <alignment horizontal="right"/>
    </xf>
    <xf numFmtId="0" fontId="65" fillId="0" borderId="121">
      <alignment horizontal="center" vertical="top" wrapText="1"/>
    </xf>
    <xf numFmtId="0" fontId="40" fillId="75" borderId="121">
      <alignment horizontal="center" wrapText="1"/>
    </xf>
    <xf numFmtId="0" fontId="65" fillId="0" borderId="121">
      <alignment horizontal="center" vertical="top" wrapText="1"/>
    </xf>
    <xf numFmtId="0" fontId="40" fillId="76" borderId="121">
      <alignment horizontal="center" wrapText="1"/>
    </xf>
    <xf numFmtId="0" fontId="65" fillId="0" borderId="121">
      <alignment horizontal="center" vertical="top" wrapText="1"/>
    </xf>
    <xf numFmtId="0" fontId="40" fillId="76" borderId="121">
      <alignment horizontal="center" wrapText="1"/>
    </xf>
    <xf numFmtId="0" fontId="65" fillId="0" borderId="121">
      <alignment horizontal="center" vertical="top" wrapText="1"/>
    </xf>
    <xf numFmtId="0" fontId="40" fillId="76" borderId="121">
      <alignment horizontal="center" wrapText="1"/>
    </xf>
    <xf numFmtId="0" fontId="65" fillId="0" borderId="121">
      <alignment horizontal="center" vertical="top" wrapText="1"/>
    </xf>
    <xf numFmtId="0" fontId="40" fillId="76" borderId="121">
      <alignment horizontal="center" wrapText="1"/>
    </xf>
    <xf numFmtId="0" fontId="65" fillId="0" borderId="121">
      <alignment horizontal="center" vertical="top" wrapText="1"/>
    </xf>
    <xf numFmtId="0" fontId="40" fillId="76" borderId="121">
      <alignment horizontal="center" wrapText="1"/>
    </xf>
    <xf numFmtId="0" fontId="65" fillId="0" borderId="121">
      <alignment horizontal="center" vertical="top" wrapText="1"/>
    </xf>
    <xf numFmtId="0" fontId="40" fillId="76" borderId="121">
      <alignment horizontal="center" wrapText="1"/>
    </xf>
    <xf numFmtId="237" fontId="3" fillId="76" borderId="121">
      <alignment horizontal="right"/>
      <protection locked="0"/>
    </xf>
    <xf numFmtId="250" fontId="94" fillId="88" borderId="123" applyAlignment="0" applyProtection="0"/>
    <xf numFmtId="0" fontId="102" fillId="0" borderId="123">
      <alignment horizontal="left" vertical="center"/>
    </xf>
    <xf numFmtId="10" fontId="3" fillId="71" borderId="121" applyNumberFormat="0" applyBorder="0" applyAlignment="0" applyProtection="0"/>
    <xf numFmtId="4" fontId="94" fillId="42" borderId="123" applyNumberFormat="0" applyProtection="0">
      <alignment horizontal="left" vertical="center" indent="1"/>
    </xf>
    <xf numFmtId="232" fontId="40" fillId="0" borderId="123" applyFill="0"/>
    <xf numFmtId="232" fontId="40" fillId="0" borderId="122" applyFill="0"/>
    <xf numFmtId="232" fontId="3" fillId="0" borderId="123" applyFill="0"/>
    <xf numFmtId="232" fontId="3" fillId="0" borderId="122" applyFill="0"/>
    <xf numFmtId="0" fontId="3" fillId="0" borderId="0"/>
    <xf numFmtId="9" fontId="3" fillId="0" borderId="0" applyFont="0" applyFill="0" applyBorder="0" applyAlignment="0" applyProtection="0"/>
    <xf numFmtId="194" fontId="56" fillId="0" borderId="126">
      <alignment horizontal="center" vertical="center"/>
      <protection locked="0"/>
    </xf>
    <xf numFmtId="194" fontId="56" fillId="0" borderId="126">
      <alignment horizontal="right" vertical="center"/>
      <protection locked="0"/>
    </xf>
    <xf numFmtId="195" fontId="56" fillId="0" borderId="126">
      <alignment horizontal="center" vertical="center"/>
      <protection locked="0"/>
    </xf>
    <xf numFmtId="195" fontId="56" fillId="0" borderId="126">
      <alignment horizontal="right" vertical="center"/>
      <protection locked="0"/>
    </xf>
    <xf numFmtId="3" fontId="57" fillId="71" borderId="127">
      <alignment horizontal="right"/>
    </xf>
    <xf numFmtId="166" fontId="56" fillId="0" borderId="126">
      <alignment horizontal="center" vertical="center"/>
      <protection locked="0"/>
    </xf>
    <xf numFmtId="166" fontId="56" fillId="0" borderId="126">
      <alignment horizontal="right" vertical="center"/>
      <protection locked="0"/>
    </xf>
    <xf numFmtId="196" fontId="56" fillId="0" borderId="126">
      <alignment horizontal="center" vertical="center"/>
      <protection locked="0"/>
    </xf>
    <xf numFmtId="196" fontId="56" fillId="0" borderId="126">
      <alignment horizontal="right" vertical="center"/>
      <protection locked="0"/>
    </xf>
    <xf numFmtId="197" fontId="56" fillId="0" borderId="126">
      <alignment horizontal="center" vertical="center"/>
      <protection locked="0"/>
    </xf>
    <xf numFmtId="197" fontId="56" fillId="0" borderId="126">
      <alignment horizontal="right" vertical="center"/>
      <protection locked="0"/>
    </xf>
    <xf numFmtId="198" fontId="56" fillId="0" borderId="126">
      <alignment horizontal="center" vertical="center"/>
      <protection locked="0"/>
    </xf>
    <xf numFmtId="198" fontId="56" fillId="0" borderId="126">
      <alignment horizontal="right" vertical="center"/>
      <protection locked="0"/>
    </xf>
    <xf numFmtId="199" fontId="56" fillId="0" borderId="126">
      <alignment horizontal="center" vertical="center"/>
      <protection locked="0"/>
    </xf>
    <xf numFmtId="199" fontId="56" fillId="0" borderId="126">
      <alignment horizontal="right" vertical="center"/>
      <protection locked="0"/>
    </xf>
    <xf numFmtId="216" fontId="40" fillId="74" borderId="124">
      <alignment horizontal="center" wrapText="1"/>
    </xf>
    <xf numFmtId="0" fontId="67" fillId="78" borderId="128" applyNumberFormat="0" applyAlignment="0">
      <protection locked="0"/>
    </xf>
    <xf numFmtId="0" fontId="81" fillId="81" borderId="125" applyNumberFormat="0" applyFont="0" applyBorder="0" applyAlignment="0" applyProtection="0"/>
    <xf numFmtId="0" fontId="86" fillId="85" borderId="129">
      <alignment horizontal="center"/>
      <protection locked="0"/>
    </xf>
    <xf numFmtId="0" fontId="106" fillId="54" borderId="128" applyNumberFormat="0" applyAlignment="0">
      <protection locked="0"/>
    </xf>
    <xf numFmtId="0" fontId="106" fillId="54" borderId="128" applyNumberFormat="0" applyAlignment="0">
      <protection locked="0"/>
    </xf>
    <xf numFmtId="10" fontId="81" fillId="96" borderId="125" applyBorder="0">
      <alignment horizontal="center"/>
      <protection locked="0"/>
    </xf>
    <xf numFmtId="0" fontId="3" fillId="45" borderId="127" applyNumberFormat="0" applyAlignment="0">
      <protection locked="0"/>
    </xf>
    <xf numFmtId="0" fontId="117" fillId="78" borderId="130" applyNumberFormat="0" applyAlignment="0">
      <protection locked="0"/>
    </xf>
    <xf numFmtId="4" fontId="94" fillId="76" borderId="131" applyNumberFormat="0" applyProtection="0">
      <alignment vertical="center"/>
    </xf>
    <xf numFmtId="4" fontId="132" fillId="76" borderId="131" applyNumberFormat="0" applyProtection="0">
      <alignment vertical="center"/>
    </xf>
    <xf numFmtId="4" fontId="133" fillId="76" borderId="131" applyNumberFormat="0" applyProtection="0">
      <alignment horizontal="left" vertical="center" indent="1"/>
    </xf>
    <xf numFmtId="4" fontId="133" fillId="100" borderId="131" applyNumberFormat="0" applyProtection="0">
      <alignment horizontal="right" vertical="center"/>
    </xf>
    <xf numFmtId="4" fontId="133" fillId="101" borderId="131" applyNumberFormat="0" applyProtection="0">
      <alignment horizontal="right" vertical="center"/>
    </xf>
    <xf numFmtId="4" fontId="133" fillId="102" borderId="131" applyNumberFormat="0" applyProtection="0">
      <alignment horizontal="right" vertical="center"/>
    </xf>
    <xf numFmtId="4" fontId="133" fillId="99" borderId="131" applyNumberFormat="0" applyProtection="0">
      <alignment horizontal="right" vertical="center"/>
    </xf>
    <xf numFmtId="4" fontId="133" fillId="103" borderId="131" applyNumberFormat="0" applyProtection="0">
      <alignment horizontal="right" vertical="center"/>
    </xf>
    <xf numFmtId="4" fontId="133" fillId="94" borderId="131" applyNumberFormat="0" applyProtection="0">
      <alignment horizontal="right" vertical="center"/>
    </xf>
    <xf numFmtId="4" fontId="133" fillId="104" borderId="131" applyNumberFormat="0" applyProtection="0">
      <alignment horizontal="right" vertical="center"/>
    </xf>
    <xf numFmtId="4" fontId="133" fillId="105" borderId="131" applyNumberFormat="0" applyProtection="0">
      <alignment horizontal="right" vertical="center"/>
    </xf>
    <xf numFmtId="4" fontId="133" fillId="106" borderId="131" applyNumberFormat="0" applyProtection="0">
      <alignment horizontal="right" vertical="center"/>
    </xf>
    <xf numFmtId="4" fontId="133" fillId="80" borderId="131" applyNumberFormat="0" applyProtection="0">
      <alignment horizontal="right" vertical="center"/>
    </xf>
    <xf numFmtId="4" fontId="133" fillId="74" borderId="131" applyNumberFormat="0" applyProtection="0">
      <alignment vertical="center"/>
    </xf>
    <xf numFmtId="4" fontId="136" fillId="74" borderId="131" applyNumberFormat="0" applyProtection="0">
      <alignment vertical="center"/>
    </xf>
    <xf numFmtId="4" fontId="94" fillId="80" borderId="132" applyNumberFormat="0" applyProtection="0">
      <alignment horizontal="left" vertical="center" indent="1"/>
    </xf>
    <xf numFmtId="4" fontId="42" fillId="74" borderId="131" applyNumberFormat="0" applyProtection="0">
      <alignment horizontal="right" vertical="center"/>
    </xf>
    <xf numFmtId="4" fontId="136" fillId="74" borderId="131" applyNumberFormat="0" applyProtection="0">
      <alignment horizontal="right" vertical="center"/>
    </xf>
    <xf numFmtId="4" fontId="137" fillId="39" borderId="131" applyNumberFormat="0" applyProtection="0">
      <alignment horizontal="left" vertical="center" wrapText="1" indent="1"/>
    </xf>
    <xf numFmtId="4" fontId="139" fillId="74" borderId="131" applyNumberFormat="0" applyProtection="0">
      <alignment horizontal="right" vertical="center"/>
    </xf>
    <xf numFmtId="0" fontId="157" fillId="0" borderId="133" applyNumberFormat="0" applyFill="0" applyAlignment="0">
      <protection locked="0"/>
    </xf>
    <xf numFmtId="0" fontId="157" fillId="0" borderId="133" applyNumberFormat="0" applyFill="0" applyAlignment="0">
      <protection locked="0"/>
    </xf>
    <xf numFmtId="0" fontId="45" fillId="117" borderId="127" applyNumberFormat="0" applyFont="0" applyAlignment="0" applyProtection="0"/>
    <xf numFmtId="0" fontId="170" fillId="123" borderId="128" applyNumberFormat="0" applyAlignment="0" applyProtection="0"/>
    <xf numFmtId="0" fontId="171" fillId="125" borderId="130" applyNumberFormat="0" applyAlignment="0" applyProtection="0"/>
    <xf numFmtId="0" fontId="183" fillId="88" borderId="128" applyNumberFormat="0" applyAlignment="0" applyProtection="0">
      <alignment vertical="center"/>
    </xf>
    <xf numFmtId="0" fontId="186" fillId="125" borderId="128" applyNumberFormat="0" applyAlignment="0" applyProtection="0"/>
    <xf numFmtId="4" fontId="132" fillId="76" borderId="229" applyNumberFormat="0" applyProtection="0">
      <alignment vertical="center"/>
    </xf>
    <xf numFmtId="4" fontId="133" fillId="76" borderId="229" applyNumberFormat="0" applyProtection="0">
      <alignment horizontal="left" vertical="center" indent="1"/>
    </xf>
    <xf numFmtId="4" fontId="133" fillId="100" borderId="229" applyNumberFormat="0" applyProtection="0">
      <alignment horizontal="right" vertical="center"/>
    </xf>
    <xf numFmtId="4" fontId="133" fillId="101" borderId="229" applyNumberFormat="0" applyProtection="0">
      <alignment horizontal="right" vertical="center"/>
    </xf>
    <xf numFmtId="4" fontId="133" fillId="102" borderId="229" applyNumberFormat="0" applyProtection="0">
      <alignment horizontal="right" vertical="center"/>
    </xf>
    <xf numFmtId="4" fontId="133" fillId="99" borderId="229" applyNumberFormat="0" applyProtection="0">
      <alignment horizontal="right" vertical="center"/>
    </xf>
    <xf numFmtId="4" fontId="133" fillId="103" borderId="229" applyNumberFormat="0" applyProtection="0">
      <alignment horizontal="right" vertical="center"/>
    </xf>
    <xf numFmtId="4" fontId="133" fillId="94" borderId="229" applyNumberFormat="0" applyProtection="0">
      <alignment horizontal="right" vertical="center"/>
    </xf>
    <xf numFmtId="4" fontId="133" fillId="104" borderId="229" applyNumberFormat="0" applyProtection="0">
      <alignment horizontal="right" vertical="center"/>
    </xf>
    <xf numFmtId="4" fontId="133" fillId="105" borderId="229" applyNumberFormat="0" applyProtection="0">
      <alignment horizontal="right" vertical="center"/>
    </xf>
    <xf numFmtId="4" fontId="133" fillId="106" borderId="229" applyNumberFormat="0" applyProtection="0">
      <alignment horizontal="right" vertical="center"/>
    </xf>
    <xf numFmtId="4" fontId="133" fillId="80" borderId="229" applyNumberFormat="0" applyProtection="0">
      <alignment horizontal="right" vertical="center"/>
    </xf>
    <xf numFmtId="4" fontId="133" fillId="74" borderId="229" applyNumberFormat="0" applyProtection="0">
      <alignment vertical="center"/>
    </xf>
    <xf numFmtId="4" fontId="136" fillId="74" borderId="229" applyNumberFormat="0" applyProtection="0">
      <alignment vertical="center"/>
    </xf>
    <xf numFmtId="4" fontId="94" fillId="80" borderId="230" applyNumberFormat="0" applyProtection="0">
      <alignment horizontal="left" vertical="center" indent="1"/>
    </xf>
    <xf numFmtId="4" fontId="42" fillId="74" borderId="229" applyNumberFormat="0" applyProtection="0">
      <alignment horizontal="right" vertical="center"/>
    </xf>
    <xf numFmtId="4" fontId="136" fillId="74" borderId="229" applyNumberFormat="0" applyProtection="0">
      <alignment horizontal="right" vertical="center"/>
    </xf>
    <xf numFmtId="4" fontId="137" fillId="39" borderId="229" applyNumberFormat="0" applyProtection="0">
      <alignment horizontal="left" vertical="center" wrapText="1" indent="1"/>
    </xf>
    <xf numFmtId="4" fontId="139" fillId="74" borderId="229" applyNumberFormat="0" applyProtection="0">
      <alignment horizontal="right" vertical="center"/>
    </xf>
    <xf numFmtId="0" fontId="157" fillId="0" borderId="231" applyNumberFormat="0" applyFill="0" applyAlignment="0">
      <protection locked="0"/>
    </xf>
    <xf numFmtId="0" fontId="157" fillId="0" borderId="231" applyNumberFormat="0" applyFill="0" applyAlignment="0">
      <protection locked="0"/>
    </xf>
    <xf numFmtId="0" fontId="45" fillId="117" borderId="225" applyNumberFormat="0" applyFont="0" applyAlignment="0" applyProtection="0"/>
    <xf numFmtId="0" fontId="170" fillId="123" borderId="226" applyNumberFormat="0" applyAlignment="0" applyProtection="0"/>
    <xf numFmtId="0" fontId="171" fillId="125" borderId="228" applyNumberFormat="0" applyAlignment="0" applyProtection="0"/>
    <xf numFmtId="0" fontId="183" fillId="88" borderId="226" applyNumberFormat="0" applyAlignment="0" applyProtection="0">
      <alignment vertical="center"/>
    </xf>
    <xf numFmtId="0" fontId="186" fillId="125" borderId="226" applyNumberFormat="0" applyAlignment="0" applyProtection="0"/>
    <xf numFmtId="0" fontId="117" fillId="78" borderId="252" applyNumberFormat="0" applyAlignment="0">
      <protection locked="0"/>
    </xf>
    <xf numFmtId="0" fontId="3" fillId="45" borderId="249" applyNumberFormat="0" applyAlignment="0">
      <protection locked="0"/>
    </xf>
    <xf numFmtId="4" fontId="133" fillId="100" borderId="253" applyNumberFormat="0" applyProtection="0">
      <alignment horizontal="right" vertical="center"/>
    </xf>
    <xf numFmtId="4" fontId="133" fillId="101" borderId="253" applyNumberFormat="0" applyProtection="0">
      <alignment horizontal="right" vertical="center"/>
    </xf>
    <xf numFmtId="216" fontId="40" fillId="74" borderId="272">
      <alignment horizontal="center" wrapText="1"/>
    </xf>
    <xf numFmtId="10" fontId="81" fillId="96" borderId="273" applyBorder="0">
      <alignment horizontal="center"/>
      <protection locked="0"/>
    </xf>
    <xf numFmtId="194" fontId="56" fillId="0" borderId="383">
      <alignment horizontal="center" vertical="center"/>
      <protection locked="0"/>
    </xf>
    <xf numFmtId="4" fontId="94" fillId="76" borderId="364" applyNumberFormat="0" applyProtection="0">
      <alignment vertical="center"/>
    </xf>
    <xf numFmtId="4" fontId="132" fillId="76" borderId="364" applyNumberFormat="0" applyProtection="0">
      <alignment vertical="center"/>
    </xf>
    <xf numFmtId="4" fontId="133" fillId="76" borderId="364" applyNumberFormat="0" applyProtection="0">
      <alignment horizontal="left" vertical="center" indent="1"/>
    </xf>
    <xf numFmtId="4" fontId="133" fillId="100" borderId="364" applyNumberFormat="0" applyProtection="0">
      <alignment horizontal="right" vertical="center"/>
    </xf>
    <xf numFmtId="4" fontId="133" fillId="101" borderId="364" applyNumberFormat="0" applyProtection="0">
      <alignment horizontal="right" vertical="center"/>
    </xf>
    <xf numFmtId="4" fontId="133" fillId="102" borderId="364" applyNumberFormat="0" applyProtection="0">
      <alignment horizontal="right" vertical="center"/>
    </xf>
    <xf numFmtId="4" fontId="133" fillId="99" borderId="364" applyNumberFormat="0" applyProtection="0">
      <alignment horizontal="right" vertical="center"/>
    </xf>
    <xf numFmtId="4" fontId="133" fillId="103" borderId="364" applyNumberFormat="0" applyProtection="0">
      <alignment horizontal="right" vertical="center"/>
    </xf>
    <xf numFmtId="4" fontId="133" fillId="94" borderId="364" applyNumberFormat="0" applyProtection="0">
      <alignment horizontal="right" vertical="center"/>
    </xf>
    <xf numFmtId="4" fontId="133" fillId="104" borderId="364" applyNumberFormat="0" applyProtection="0">
      <alignment horizontal="right" vertical="center"/>
    </xf>
    <xf numFmtId="4" fontId="133" fillId="105" borderId="364" applyNumberFormat="0" applyProtection="0">
      <alignment horizontal="right" vertical="center"/>
    </xf>
    <xf numFmtId="4" fontId="133" fillId="106" borderId="364" applyNumberFormat="0" applyProtection="0">
      <alignment horizontal="right" vertical="center"/>
    </xf>
    <xf numFmtId="4" fontId="133" fillId="80" borderId="364" applyNumberFormat="0" applyProtection="0">
      <alignment horizontal="right" vertical="center"/>
    </xf>
    <xf numFmtId="4" fontId="133" fillId="74" borderId="364" applyNumberFormat="0" applyProtection="0">
      <alignment vertical="center"/>
    </xf>
    <xf numFmtId="4" fontId="136" fillId="74" borderId="364" applyNumberFormat="0" applyProtection="0">
      <alignment vertical="center"/>
    </xf>
    <xf numFmtId="4" fontId="94" fillId="80" borderId="365" applyNumberFormat="0" applyProtection="0">
      <alignment horizontal="left" vertical="center" indent="1"/>
    </xf>
    <xf numFmtId="4" fontId="42" fillId="74" borderId="364" applyNumberFormat="0" applyProtection="0">
      <alignment horizontal="right" vertical="center"/>
    </xf>
    <xf numFmtId="4" fontId="136" fillId="74" borderId="364" applyNumberFormat="0" applyProtection="0">
      <alignment horizontal="right" vertical="center"/>
    </xf>
    <xf numFmtId="4" fontId="137" fillId="39" borderId="364" applyNumberFormat="0" applyProtection="0">
      <alignment horizontal="left" vertical="center" wrapText="1" indent="1"/>
    </xf>
    <xf numFmtId="4" fontId="139" fillId="74" borderId="364" applyNumberFormat="0" applyProtection="0">
      <alignment horizontal="right" vertical="center"/>
    </xf>
    <xf numFmtId="0" fontId="157" fillId="0" borderId="366" applyNumberFormat="0" applyFill="0" applyAlignment="0">
      <protection locked="0"/>
    </xf>
    <xf numFmtId="0" fontId="157" fillId="0" borderId="366" applyNumberFormat="0" applyFill="0" applyAlignment="0">
      <protection locked="0"/>
    </xf>
    <xf numFmtId="0" fontId="45" fillId="117" borderId="360" applyNumberFormat="0" applyFont="0" applyAlignment="0" applyProtection="0"/>
    <xf numFmtId="0" fontId="170" fillId="123" borderId="361" applyNumberFormat="0" applyAlignment="0" applyProtection="0"/>
    <xf numFmtId="0" fontId="171" fillId="125" borderId="363" applyNumberFormat="0" applyAlignment="0" applyProtection="0"/>
    <xf numFmtId="0" fontId="183" fillId="88" borderId="361" applyNumberFormat="0" applyAlignment="0" applyProtection="0">
      <alignment vertical="center"/>
    </xf>
    <xf numFmtId="0" fontId="186" fillId="125" borderId="361" applyNumberFormat="0" applyAlignment="0" applyProtection="0"/>
    <xf numFmtId="0" fontId="117" fillId="78" borderId="387" applyNumberFormat="0" applyAlignment="0">
      <protection locked="0"/>
    </xf>
    <xf numFmtId="0" fontId="3" fillId="45" borderId="384" applyNumberFormat="0" applyAlignment="0">
      <protection locked="0"/>
    </xf>
    <xf numFmtId="4" fontId="133" fillId="100" borderId="388" applyNumberFormat="0" applyProtection="0">
      <alignment horizontal="right" vertical="center"/>
    </xf>
    <xf numFmtId="4" fontId="133" fillId="101" borderId="388" applyNumberFormat="0" applyProtection="0">
      <alignment horizontal="right" vertical="center"/>
    </xf>
    <xf numFmtId="0" fontId="81" fillId="81" borderId="273" applyNumberFormat="0" applyFont="0" applyBorder="0" applyAlignment="0" applyProtection="0"/>
    <xf numFmtId="4" fontId="133" fillId="101" borderId="314" applyNumberFormat="0" applyProtection="0">
      <alignment horizontal="right" vertical="center"/>
    </xf>
    <xf numFmtId="4" fontId="133" fillId="100" borderId="314" applyNumberFormat="0" applyProtection="0">
      <alignment horizontal="right" vertical="center"/>
    </xf>
    <xf numFmtId="0" fontId="3" fillId="45" borderId="310" applyNumberFormat="0" applyAlignment="0">
      <protection locked="0"/>
    </xf>
    <xf numFmtId="0" fontId="117" fillId="78" borderId="313" applyNumberFormat="0" applyAlignment="0">
      <protection locked="0"/>
    </xf>
    <xf numFmtId="0" fontId="186" fillId="125" borderId="287" applyNumberFormat="0" applyAlignment="0" applyProtection="0"/>
    <xf numFmtId="0" fontId="183" fillId="88" borderId="287" applyNumberFormat="0" applyAlignment="0" applyProtection="0">
      <alignment vertical="center"/>
    </xf>
    <xf numFmtId="0" fontId="171" fillId="125" borderId="289" applyNumberFormat="0" applyAlignment="0" applyProtection="0"/>
    <xf numFmtId="0" fontId="170" fillId="123" borderId="287" applyNumberFormat="0" applyAlignment="0" applyProtection="0"/>
    <xf numFmtId="0" fontId="45" fillId="117" borderId="286" applyNumberFormat="0" applyFont="0" applyAlignment="0" applyProtection="0"/>
    <xf numFmtId="0" fontId="157" fillId="0" borderId="292" applyNumberFormat="0" applyFill="0" applyAlignment="0">
      <protection locked="0"/>
    </xf>
    <xf numFmtId="0" fontId="157" fillId="0" borderId="292" applyNumberFormat="0" applyFill="0" applyAlignment="0">
      <protection locked="0"/>
    </xf>
    <xf numFmtId="4" fontId="139" fillId="74" borderId="290" applyNumberFormat="0" applyProtection="0">
      <alignment horizontal="right" vertical="center"/>
    </xf>
    <xf numFmtId="4" fontId="137" fillId="39" borderId="290" applyNumberFormat="0" applyProtection="0">
      <alignment horizontal="left" vertical="center" wrapText="1" indent="1"/>
    </xf>
    <xf numFmtId="4" fontId="136" fillId="74" borderId="290" applyNumberFormat="0" applyProtection="0">
      <alignment horizontal="right" vertical="center"/>
    </xf>
    <xf numFmtId="4" fontId="42" fillId="74" borderId="290" applyNumberFormat="0" applyProtection="0">
      <alignment horizontal="right" vertical="center"/>
    </xf>
    <xf numFmtId="4" fontId="94" fillId="80" borderId="291" applyNumberFormat="0" applyProtection="0">
      <alignment horizontal="left" vertical="center" indent="1"/>
    </xf>
    <xf numFmtId="4" fontId="136" fillId="74" borderId="290" applyNumberFormat="0" applyProtection="0">
      <alignment vertical="center"/>
    </xf>
    <xf numFmtId="4" fontId="133" fillId="74" borderId="290" applyNumberFormat="0" applyProtection="0">
      <alignment vertical="center"/>
    </xf>
    <xf numFmtId="4" fontId="133" fillId="80" borderId="290" applyNumberFormat="0" applyProtection="0">
      <alignment horizontal="right" vertical="center"/>
    </xf>
    <xf numFmtId="4" fontId="133" fillId="106" borderId="290" applyNumberFormat="0" applyProtection="0">
      <alignment horizontal="right" vertical="center"/>
    </xf>
    <xf numFmtId="4" fontId="133" fillId="105" borderId="290" applyNumberFormat="0" applyProtection="0">
      <alignment horizontal="right" vertical="center"/>
    </xf>
    <xf numFmtId="4" fontId="133" fillId="104" borderId="290" applyNumberFormat="0" applyProtection="0">
      <alignment horizontal="right" vertical="center"/>
    </xf>
    <xf numFmtId="4" fontId="133" fillId="94" borderId="290" applyNumberFormat="0" applyProtection="0">
      <alignment horizontal="right" vertical="center"/>
    </xf>
    <xf numFmtId="4" fontId="133" fillId="103" borderId="290" applyNumberFormat="0" applyProtection="0">
      <alignment horizontal="right" vertical="center"/>
    </xf>
    <xf numFmtId="4" fontId="133" fillId="99" borderId="290" applyNumberFormat="0" applyProtection="0">
      <alignment horizontal="right" vertical="center"/>
    </xf>
    <xf numFmtId="4" fontId="133" fillId="102" borderId="290" applyNumberFormat="0" applyProtection="0">
      <alignment horizontal="right" vertical="center"/>
    </xf>
    <xf numFmtId="4" fontId="133" fillId="101" borderId="290" applyNumberFormat="0" applyProtection="0">
      <alignment horizontal="right" vertical="center"/>
    </xf>
    <xf numFmtId="4" fontId="133" fillId="100" borderId="290" applyNumberFormat="0" applyProtection="0">
      <alignment horizontal="right" vertical="center"/>
    </xf>
    <xf numFmtId="4" fontId="133" fillId="76" borderId="290" applyNumberFormat="0" applyProtection="0">
      <alignment horizontal="left" vertical="center" indent="1"/>
    </xf>
    <xf numFmtId="4" fontId="132" fillId="76" borderId="290" applyNumberFormat="0" applyProtection="0">
      <alignment vertical="center"/>
    </xf>
    <xf numFmtId="4" fontId="94" fillId="76" borderId="290" applyNumberFormat="0" applyProtection="0">
      <alignment vertical="center"/>
    </xf>
    <xf numFmtId="194" fontId="56" fillId="0" borderId="309">
      <alignment horizontal="center" vertical="center"/>
      <protection locked="0"/>
    </xf>
    <xf numFmtId="195" fontId="56" fillId="0" borderId="309">
      <alignment horizontal="center" vertical="center"/>
      <protection locked="0"/>
    </xf>
    <xf numFmtId="195" fontId="56" fillId="0" borderId="309">
      <alignment horizontal="right" vertical="center"/>
      <protection locked="0"/>
    </xf>
    <xf numFmtId="166" fontId="56" fillId="0" borderId="309">
      <alignment horizontal="center" vertical="center"/>
      <protection locked="0"/>
    </xf>
    <xf numFmtId="4" fontId="133" fillId="101" borderId="179" applyNumberFormat="0" applyProtection="0">
      <alignment horizontal="right" vertical="center"/>
    </xf>
    <xf numFmtId="4" fontId="133" fillId="100" borderId="179" applyNumberFormat="0" applyProtection="0">
      <alignment horizontal="right" vertical="center"/>
    </xf>
    <xf numFmtId="0" fontId="3" fillId="45" borderId="175" applyNumberFormat="0" applyAlignment="0">
      <protection locked="0"/>
    </xf>
    <xf numFmtId="0" fontId="117" fillId="78" borderId="178" applyNumberFormat="0" applyAlignment="0">
      <protection locked="0"/>
    </xf>
    <xf numFmtId="0" fontId="186" fillId="125" borderId="152" applyNumberFormat="0" applyAlignment="0" applyProtection="0"/>
    <xf numFmtId="0" fontId="183" fillId="88" borderId="152" applyNumberFormat="0" applyAlignment="0" applyProtection="0">
      <alignment vertical="center"/>
    </xf>
    <xf numFmtId="0" fontId="171" fillId="125" borderId="154" applyNumberFormat="0" applyAlignment="0" applyProtection="0"/>
    <xf numFmtId="0" fontId="170" fillId="123" borderId="152" applyNumberFormat="0" applyAlignment="0" applyProtection="0"/>
    <xf numFmtId="0" fontId="45" fillId="117" borderId="151" applyNumberFormat="0" applyFont="0" applyAlignment="0" applyProtection="0"/>
    <xf numFmtId="0" fontId="157" fillId="0" borderId="157" applyNumberFormat="0" applyFill="0" applyAlignment="0">
      <protection locked="0"/>
    </xf>
    <xf numFmtId="0" fontId="157" fillId="0" borderId="157" applyNumberFormat="0" applyFill="0" applyAlignment="0">
      <protection locked="0"/>
    </xf>
    <xf numFmtId="4" fontId="139" fillId="74" borderId="155" applyNumberFormat="0" applyProtection="0">
      <alignment horizontal="right" vertical="center"/>
    </xf>
    <xf numFmtId="4" fontId="137" fillId="39" borderId="155" applyNumberFormat="0" applyProtection="0">
      <alignment horizontal="left" vertical="center" wrapText="1" indent="1"/>
    </xf>
    <xf numFmtId="4" fontId="136" fillId="74" borderId="155" applyNumberFormat="0" applyProtection="0">
      <alignment horizontal="right" vertical="center"/>
    </xf>
    <xf numFmtId="4" fontId="42" fillId="74" borderId="155" applyNumberFormat="0" applyProtection="0">
      <alignment horizontal="right" vertical="center"/>
    </xf>
    <xf numFmtId="4" fontId="94" fillId="80" borderId="156" applyNumberFormat="0" applyProtection="0">
      <alignment horizontal="left" vertical="center" indent="1"/>
    </xf>
    <xf numFmtId="4" fontId="136" fillId="74" borderId="155" applyNumberFormat="0" applyProtection="0">
      <alignment vertical="center"/>
    </xf>
    <xf numFmtId="4" fontId="133" fillId="74" borderId="155" applyNumberFormat="0" applyProtection="0">
      <alignment vertical="center"/>
    </xf>
    <xf numFmtId="4" fontId="133" fillId="80" borderId="155" applyNumberFormat="0" applyProtection="0">
      <alignment horizontal="right" vertical="center"/>
    </xf>
    <xf numFmtId="4" fontId="133" fillId="106" borderId="155" applyNumberFormat="0" applyProtection="0">
      <alignment horizontal="right" vertical="center"/>
    </xf>
    <xf numFmtId="4" fontId="133" fillId="105" borderId="155" applyNumberFormat="0" applyProtection="0">
      <alignment horizontal="right" vertical="center"/>
    </xf>
    <xf numFmtId="4" fontId="133" fillId="104" borderId="155" applyNumberFormat="0" applyProtection="0">
      <alignment horizontal="right" vertical="center"/>
    </xf>
    <xf numFmtId="4" fontId="133" fillId="94" borderId="155" applyNumberFormat="0" applyProtection="0">
      <alignment horizontal="right" vertical="center"/>
    </xf>
    <xf numFmtId="4" fontId="133" fillId="103" borderId="155" applyNumberFormat="0" applyProtection="0">
      <alignment horizontal="right" vertical="center"/>
    </xf>
    <xf numFmtId="4" fontId="133" fillId="99" borderId="155" applyNumberFormat="0" applyProtection="0">
      <alignment horizontal="right" vertical="center"/>
    </xf>
    <xf numFmtId="4" fontId="133" fillId="102" borderId="155" applyNumberFormat="0" applyProtection="0">
      <alignment horizontal="right" vertical="center"/>
    </xf>
    <xf numFmtId="4" fontId="133" fillId="101" borderId="155" applyNumberFormat="0" applyProtection="0">
      <alignment horizontal="right" vertical="center"/>
    </xf>
    <xf numFmtId="4" fontId="133" fillId="100" borderId="155" applyNumberFormat="0" applyProtection="0">
      <alignment horizontal="right" vertical="center"/>
    </xf>
    <xf numFmtId="4" fontId="133" fillId="76" borderId="155" applyNumberFormat="0" applyProtection="0">
      <alignment horizontal="left" vertical="center" indent="1"/>
    </xf>
    <xf numFmtId="4" fontId="132" fillId="76" borderId="155" applyNumberFormat="0" applyProtection="0">
      <alignment vertical="center"/>
    </xf>
    <xf numFmtId="4" fontId="94" fillId="76" borderId="155" applyNumberFormat="0" applyProtection="0">
      <alignment vertical="center"/>
    </xf>
    <xf numFmtId="194" fontId="56" fillId="0" borderId="174">
      <alignment horizontal="center" vertical="center"/>
      <protection locked="0"/>
    </xf>
    <xf numFmtId="195" fontId="56" fillId="0" borderId="174">
      <alignment horizontal="center" vertical="center"/>
      <protection locked="0"/>
    </xf>
    <xf numFmtId="195" fontId="56" fillId="0" borderId="174">
      <alignment horizontal="right" vertical="center"/>
      <protection locked="0"/>
    </xf>
    <xf numFmtId="166" fontId="56" fillId="0" borderId="174">
      <alignment horizontal="center" vertical="center"/>
      <protection locked="0"/>
    </xf>
    <xf numFmtId="166" fontId="56" fillId="0" borderId="174">
      <alignment horizontal="right" vertical="center"/>
      <protection locked="0"/>
    </xf>
    <xf numFmtId="196" fontId="56" fillId="0" borderId="174">
      <alignment horizontal="center" vertical="center"/>
      <protection locked="0"/>
    </xf>
    <xf numFmtId="196" fontId="56" fillId="0" borderId="174">
      <alignment horizontal="right" vertical="center"/>
      <protection locked="0"/>
    </xf>
    <xf numFmtId="197" fontId="56" fillId="0" borderId="174">
      <alignment horizontal="center" vertical="center"/>
      <protection locked="0"/>
    </xf>
    <xf numFmtId="197" fontId="56" fillId="0" borderId="174">
      <alignment horizontal="right" vertical="center"/>
      <protection locked="0"/>
    </xf>
    <xf numFmtId="198" fontId="56" fillId="0" borderId="174">
      <alignment horizontal="center" vertical="center"/>
      <protection locked="0"/>
    </xf>
    <xf numFmtId="198" fontId="56" fillId="0" borderId="174">
      <alignment horizontal="right" vertical="center"/>
      <protection locked="0"/>
    </xf>
    <xf numFmtId="199" fontId="56" fillId="0" borderId="174">
      <alignment horizontal="center" vertical="center"/>
      <protection locked="0"/>
    </xf>
    <xf numFmtId="199" fontId="56" fillId="0" borderId="174">
      <alignment horizontal="right" vertical="center"/>
      <protection locked="0"/>
    </xf>
    <xf numFmtId="0" fontId="3" fillId="45" borderId="151" applyNumberFormat="0" applyAlignment="0">
      <protection locked="0"/>
    </xf>
    <xf numFmtId="0" fontId="86" fillId="85" borderId="177">
      <alignment horizontal="center"/>
      <protection locked="0"/>
    </xf>
    <xf numFmtId="0" fontId="86" fillId="85" borderId="153">
      <alignment horizontal="center"/>
      <protection locked="0"/>
    </xf>
    <xf numFmtId="0" fontId="106" fillId="54" borderId="176" applyNumberFormat="0" applyAlignment="0">
      <protection locked="0"/>
    </xf>
    <xf numFmtId="0" fontId="106" fillId="54" borderId="176" applyNumberFormat="0" applyAlignment="0">
      <protection locked="0"/>
    </xf>
    <xf numFmtId="0" fontId="67" fillId="78" borderId="152" applyNumberFormat="0" applyAlignment="0">
      <protection locked="0"/>
    </xf>
    <xf numFmtId="4" fontId="133" fillId="102" borderId="179" applyNumberFormat="0" applyProtection="0">
      <alignment horizontal="right" vertical="center"/>
    </xf>
    <xf numFmtId="4" fontId="133" fillId="99" borderId="179" applyNumberFormat="0" applyProtection="0">
      <alignment horizontal="right" vertical="center"/>
    </xf>
    <xf numFmtId="4" fontId="133" fillId="103" borderId="179" applyNumberFormat="0" applyProtection="0">
      <alignment horizontal="right" vertical="center"/>
    </xf>
    <xf numFmtId="4" fontId="133" fillId="94" borderId="179" applyNumberFormat="0" applyProtection="0">
      <alignment horizontal="right" vertical="center"/>
    </xf>
    <xf numFmtId="4" fontId="133" fillId="104" borderId="179" applyNumberFormat="0" applyProtection="0">
      <alignment horizontal="right" vertical="center"/>
    </xf>
    <xf numFmtId="4" fontId="133" fillId="105" borderId="179" applyNumberFormat="0" applyProtection="0">
      <alignment horizontal="right" vertical="center"/>
    </xf>
    <xf numFmtId="4" fontId="133" fillId="106" borderId="179" applyNumberFormat="0" applyProtection="0">
      <alignment horizontal="right" vertical="center"/>
    </xf>
    <xf numFmtId="4" fontId="133" fillId="80" borderId="179" applyNumberFormat="0" applyProtection="0">
      <alignment horizontal="right" vertical="center"/>
    </xf>
    <xf numFmtId="4" fontId="133" fillId="74" borderId="179" applyNumberFormat="0" applyProtection="0">
      <alignment vertical="center"/>
    </xf>
    <xf numFmtId="4" fontId="136" fillId="74" borderId="179" applyNumberFormat="0" applyProtection="0">
      <alignment vertical="center"/>
    </xf>
    <xf numFmtId="4" fontId="94" fillId="80" borderId="180" applyNumberFormat="0" applyProtection="0">
      <alignment horizontal="left" vertical="center" indent="1"/>
    </xf>
    <xf numFmtId="4" fontId="42" fillId="74" borderId="179" applyNumberFormat="0" applyProtection="0">
      <alignment horizontal="right" vertical="center"/>
    </xf>
    <xf numFmtId="4" fontId="136" fillId="74" borderId="179" applyNumberFormat="0" applyProtection="0">
      <alignment horizontal="right" vertical="center"/>
    </xf>
    <xf numFmtId="4" fontId="137" fillId="39" borderId="179" applyNumberFormat="0" applyProtection="0">
      <alignment horizontal="left" vertical="center" wrapText="1" indent="1"/>
    </xf>
    <xf numFmtId="4" fontId="139" fillId="74" borderId="179" applyNumberFormat="0" applyProtection="0">
      <alignment horizontal="right" vertical="center"/>
    </xf>
    <xf numFmtId="199" fontId="56" fillId="0" borderId="150">
      <alignment horizontal="right" vertical="center"/>
      <protection locked="0"/>
    </xf>
    <xf numFmtId="199" fontId="56" fillId="0" borderId="150">
      <alignment horizontal="center" vertical="center"/>
      <protection locked="0"/>
    </xf>
    <xf numFmtId="198" fontId="56" fillId="0" borderId="150">
      <alignment horizontal="right" vertical="center"/>
      <protection locked="0"/>
    </xf>
    <xf numFmtId="198" fontId="56" fillId="0" borderId="150">
      <alignment horizontal="center" vertical="center"/>
      <protection locked="0"/>
    </xf>
    <xf numFmtId="197" fontId="56" fillId="0" borderId="150">
      <alignment horizontal="right" vertical="center"/>
      <protection locked="0"/>
    </xf>
    <xf numFmtId="197" fontId="56" fillId="0" borderId="150">
      <alignment horizontal="center" vertical="center"/>
      <protection locked="0"/>
    </xf>
    <xf numFmtId="196" fontId="56" fillId="0" borderId="150">
      <alignment horizontal="right" vertical="center"/>
      <protection locked="0"/>
    </xf>
    <xf numFmtId="196" fontId="56" fillId="0" borderId="150">
      <alignment horizontal="center" vertical="center"/>
      <protection locked="0"/>
    </xf>
    <xf numFmtId="166" fontId="56" fillId="0" borderId="150">
      <alignment horizontal="right" vertical="center"/>
      <protection locked="0"/>
    </xf>
    <xf numFmtId="166" fontId="56" fillId="0" borderId="150">
      <alignment horizontal="center" vertical="center"/>
      <protection locked="0"/>
    </xf>
    <xf numFmtId="3" fontId="57" fillId="71" borderId="151">
      <alignment horizontal="right"/>
    </xf>
    <xf numFmtId="195" fontId="56" fillId="0" borderId="150">
      <alignment horizontal="right" vertical="center"/>
      <protection locked="0"/>
    </xf>
    <xf numFmtId="195" fontId="56" fillId="0" borderId="150">
      <alignment horizontal="center" vertical="center"/>
      <protection locked="0"/>
    </xf>
    <xf numFmtId="194" fontId="56" fillId="0" borderId="150">
      <alignment horizontal="right" vertical="center"/>
      <protection locked="0"/>
    </xf>
    <xf numFmtId="194" fontId="56" fillId="0" borderId="150">
      <alignment horizontal="center" vertical="center"/>
      <protection locked="0"/>
    </xf>
    <xf numFmtId="0" fontId="157" fillId="0" borderId="181" applyNumberFormat="0" applyFill="0" applyAlignment="0">
      <protection locked="0"/>
    </xf>
    <xf numFmtId="0" fontId="157" fillId="0" borderId="181" applyNumberFormat="0" applyFill="0" applyAlignment="0">
      <protection locked="0"/>
    </xf>
    <xf numFmtId="0" fontId="45" fillId="117" borderId="175" applyNumberFormat="0" applyFont="0" applyAlignment="0" applyProtection="0"/>
    <xf numFmtId="0" fontId="170" fillId="123" borderId="176" applyNumberFormat="0" applyAlignment="0" applyProtection="0"/>
    <xf numFmtId="0" fontId="171" fillId="125" borderId="178" applyNumberFormat="0" applyAlignment="0" applyProtection="0"/>
    <xf numFmtId="0" fontId="183" fillId="88" borderId="176" applyNumberFormat="0" applyAlignment="0" applyProtection="0">
      <alignment vertical="center"/>
    </xf>
    <xf numFmtId="0" fontId="186" fillId="125" borderId="176" applyNumberFormat="0" applyAlignment="0" applyProtection="0"/>
    <xf numFmtId="4" fontId="94" fillId="76" borderId="179" applyNumberFormat="0" applyProtection="0">
      <alignment vertical="center"/>
    </xf>
    <xf numFmtId="0" fontId="106" fillId="54" borderId="152" applyNumberFormat="0" applyAlignment="0">
      <protection locked="0"/>
    </xf>
    <xf numFmtId="0" fontId="67" fillId="78" borderId="176" applyNumberFormat="0" applyAlignment="0">
      <protection locked="0"/>
    </xf>
    <xf numFmtId="0" fontId="106" fillId="54" borderId="152" applyNumberFormat="0" applyAlignment="0">
      <protection locked="0"/>
    </xf>
    <xf numFmtId="0" fontId="117" fillId="78" borderId="154" applyNumberFormat="0" applyAlignment="0">
      <protection locked="0"/>
    </xf>
    <xf numFmtId="4" fontId="132" fillId="76" borderId="179" applyNumberFormat="0" applyProtection="0">
      <alignment vertical="center"/>
    </xf>
    <xf numFmtId="4" fontId="133" fillId="76" borderId="179" applyNumberFormat="0" applyProtection="0">
      <alignment horizontal="left" vertical="center" indent="1"/>
    </xf>
    <xf numFmtId="191" fontId="46" fillId="42" borderId="134" applyBorder="0" applyProtection="0">
      <alignment horizontal="right"/>
    </xf>
    <xf numFmtId="194" fontId="56" fillId="0" borderId="137">
      <alignment horizontal="center" vertical="center"/>
      <protection locked="0"/>
    </xf>
    <xf numFmtId="194" fontId="56" fillId="0" borderId="137">
      <alignment horizontal="right" vertical="center"/>
      <protection locked="0"/>
    </xf>
    <xf numFmtId="195" fontId="56" fillId="0" borderId="137">
      <alignment horizontal="center" vertical="center"/>
      <protection locked="0"/>
    </xf>
    <xf numFmtId="195" fontId="56" fillId="0" borderId="137">
      <alignment horizontal="right" vertical="center"/>
      <protection locked="0"/>
    </xf>
    <xf numFmtId="3" fontId="57" fillId="71" borderId="138">
      <alignment horizontal="right"/>
    </xf>
    <xf numFmtId="166" fontId="56" fillId="0" borderId="137">
      <alignment horizontal="center" vertical="center"/>
      <protection locked="0"/>
    </xf>
    <xf numFmtId="166" fontId="56" fillId="0" borderId="137">
      <alignment horizontal="right" vertical="center"/>
      <protection locked="0"/>
    </xf>
    <xf numFmtId="196" fontId="56" fillId="0" borderId="137">
      <alignment horizontal="center" vertical="center"/>
      <protection locked="0"/>
    </xf>
    <xf numFmtId="196" fontId="56" fillId="0" borderId="137">
      <alignment horizontal="right" vertical="center"/>
      <protection locked="0"/>
    </xf>
    <xf numFmtId="197" fontId="56" fillId="0" borderId="137">
      <alignment horizontal="center" vertical="center"/>
      <protection locked="0"/>
    </xf>
    <xf numFmtId="197" fontId="56" fillId="0" borderId="137">
      <alignment horizontal="right" vertical="center"/>
      <protection locked="0"/>
    </xf>
    <xf numFmtId="198" fontId="56" fillId="0" borderId="137">
      <alignment horizontal="center" vertical="center"/>
      <protection locked="0"/>
    </xf>
    <xf numFmtId="198" fontId="56" fillId="0" borderId="137">
      <alignment horizontal="right" vertical="center"/>
      <protection locked="0"/>
    </xf>
    <xf numFmtId="199" fontId="56" fillId="0" borderId="137">
      <alignment horizontal="center" vertical="center"/>
      <protection locked="0"/>
    </xf>
    <xf numFmtId="199" fontId="56" fillId="0" borderId="137">
      <alignment horizontal="right" vertical="center"/>
      <protection locked="0"/>
    </xf>
    <xf numFmtId="216" fontId="40" fillId="74" borderId="139">
      <alignment horizontal="center" wrapText="1"/>
    </xf>
    <xf numFmtId="0" fontId="65" fillId="0" borderId="134">
      <alignment horizontal="center" vertical="top" wrapText="1"/>
    </xf>
    <xf numFmtId="0" fontId="40" fillId="75" borderId="134">
      <alignment horizontal="center" wrapText="1"/>
    </xf>
    <xf numFmtId="0" fontId="65" fillId="0" borderId="134">
      <alignment horizontal="center" vertical="top" wrapText="1"/>
    </xf>
    <xf numFmtId="0" fontId="40" fillId="76" borderId="134">
      <alignment horizontal="center" wrapText="1"/>
    </xf>
    <xf numFmtId="0" fontId="65" fillId="0" borderId="134">
      <alignment horizontal="center" vertical="top" wrapText="1"/>
    </xf>
    <xf numFmtId="0" fontId="40" fillId="76" borderId="134">
      <alignment horizontal="center" wrapText="1"/>
    </xf>
    <xf numFmtId="0" fontId="65" fillId="0" borderId="134">
      <alignment horizontal="center" vertical="top" wrapText="1"/>
    </xf>
    <xf numFmtId="0" fontId="40" fillId="76" borderId="134">
      <alignment horizontal="center" wrapText="1"/>
    </xf>
    <xf numFmtId="0" fontId="65" fillId="0" borderId="134">
      <alignment horizontal="center" vertical="top" wrapText="1"/>
    </xf>
    <xf numFmtId="0" fontId="40" fillId="76" borderId="134">
      <alignment horizontal="center" wrapText="1"/>
    </xf>
    <xf numFmtId="0" fontId="65" fillId="0" borderId="134">
      <alignment horizontal="center" vertical="top" wrapText="1"/>
    </xf>
    <xf numFmtId="0" fontId="40" fillId="76" borderId="134">
      <alignment horizontal="center" wrapText="1"/>
    </xf>
    <xf numFmtId="0" fontId="65" fillId="0" borderId="134">
      <alignment horizontal="center" vertical="top" wrapText="1"/>
    </xf>
    <xf numFmtId="0" fontId="40" fillId="76" borderId="134">
      <alignment horizontal="center" wrapText="1"/>
    </xf>
    <xf numFmtId="0" fontId="67" fillId="78" borderId="140" applyNumberFormat="0" applyAlignment="0">
      <protection locked="0"/>
    </xf>
    <xf numFmtId="0" fontId="81" fillId="81" borderId="141" applyNumberFormat="0" applyFont="0" applyBorder="0" applyAlignment="0" applyProtection="0"/>
    <xf numFmtId="237" fontId="3" fillId="76" borderId="134">
      <alignment horizontal="right"/>
      <protection locked="0"/>
    </xf>
    <xf numFmtId="0" fontId="86" fillId="85" borderId="142">
      <alignment horizontal="center"/>
      <protection locked="0"/>
    </xf>
    <xf numFmtId="250" fontId="94" fillId="88" borderId="136" applyAlignment="0" applyProtection="0"/>
    <xf numFmtId="0" fontId="102" fillId="0" borderId="136">
      <alignment horizontal="left" vertical="center"/>
    </xf>
    <xf numFmtId="10" fontId="3" fillId="71" borderId="134" applyNumberFormat="0" applyBorder="0" applyAlignment="0" applyProtection="0"/>
    <xf numFmtId="0" fontId="106" fillId="54" borderId="140" applyNumberFormat="0" applyAlignment="0">
      <protection locked="0"/>
    </xf>
    <xf numFmtId="0" fontId="106" fillId="54" borderId="140" applyNumberFormat="0" applyAlignment="0">
      <protection locked="0"/>
    </xf>
    <xf numFmtId="10" fontId="81" fillId="96" borderId="141" applyBorder="0">
      <alignment horizontal="center"/>
      <protection locked="0"/>
    </xf>
    <xf numFmtId="0" fontId="3" fillId="45" borderId="138" applyNumberFormat="0" applyAlignment="0">
      <protection locked="0"/>
    </xf>
    <xf numFmtId="0" fontId="117" fillId="78" borderId="143" applyNumberFormat="0" applyAlignment="0">
      <protection locked="0"/>
    </xf>
    <xf numFmtId="4" fontId="94" fillId="76" borderId="144" applyNumberFormat="0" applyProtection="0">
      <alignment vertical="center"/>
    </xf>
    <xf numFmtId="4" fontId="132" fillId="76" borderId="144" applyNumberFormat="0" applyProtection="0">
      <alignment vertical="center"/>
    </xf>
    <xf numFmtId="4" fontId="133" fillId="76" borderId="144" applyNumberFormat="0" applyProtection="0">
      <alignment horizontal="left" vertical="center" indent="1"/>
    </xf>
    <xf numFmtId="4" fontId="133" fillId="100" borderId="144" applyNumberFormat="0" applyProtection="0">
      <alignment horizontal="right" vertical="center"/>
    </xf>
    <xf numFmtId="4" fontId="133" fillId="101" borderId="144" applyNumberFormat="0" applyProtection="0">
      <alignment horizontal="right" vertical="center"/>
    </xf>
    <xf numFmtId="4" fontId="133" fillId="102" borderId="144" applyNumberFormat="0" applyProtection="0">
      <alignment horizontal="right" vertical="center"/>
    </xf>
    <xf numFmtId="4" fontId="133" fillId="99" borderId="144" applyNumberFormat="0" applyProtection="0">
      <alignment horizontal="right" vertical="center"/>
    </xf>
    <xf numFmtId="4" fontId="133" fillId="103" borderId="144" applyNumberFormat="0" applyProtection="0">
      <alignment horizontal="right" vertical="center"/>
    </xf>
    <xf numFmtId="4" fontId="133" fillId="94" borderId="144" applyNumberFormat="0" applyProtection="0">
      <alignment horizontal="right" vertical="center"/>
    </xf>
    <xf numFmtId="4" fontId="133" fillId="104" borderId="144" applyNumberFormat="0" applyProtection="0">
      <alignment horizontal="right" vertical="center"/>
    </xf>
    <xf numFmtId="4" fontId="133" fillId="105" borderId="144" applyNumberFormat="0" applyProtection="0">
      <alignment horizontal="right" vertical="center"/>
    </xf>
    <xf numFmtId="4" fontId="133" fillId="106" borderId="144" applyNumberFormat="0" applyProtection="0">
      <alignment horizontal="right" vertical="center"/>
    </xf>
    <xf numFmtId="4" fontId="94" fillId="42" borderId="136" applyNumberFormat="0" applyProtection="0">
      <alignment horizontal="left" vertical="center" indent="1"/>
    </xf>
    <xf numFmtId="4" fontId="133" fillId="80" borderId="144" applyNumberFormat="0" applyProtection="0">
      <alignment horizontal="right" vertical="center"/>
    </xf>
    <xf numFmtId="4" fontId="133" fillId="74" borderId="144" applyNumberFormat="0" applyProtection="0">
      <alignment vertical="center"/>
    </xf>
    <xf numFmtId="4" fontId="136" fillId="74" borderId="144" applyNumberFormat="0" applyProtection="0">
      <alignment vertical="center"/>
    </xf>
    <xf numFmtId="4" fontId="94" fillId="80" borderId="145" applyNumberFormat="0" applyProtection="0">
      <alignment horizontal="left" vertical="center" indent="1"/>
    </xf>
    <xf numFmtId="4" fontId="42" fillId="74" borderId="144" applyNumberFormat="0" applyProtection="0">
      <alignment horizontal="right" vertical="center"/>
    </xf>
    <xf numFmtId="4" fontId="136" fillId="74" borderId="144" applyNumberFormat="0" applyProtection="0">
      <alignment horizontal="right" vertical="center"/>
    </xf>
    <xf numFmtId="4" fontId="137" fillId="39" borderId="144" applyNumberFormat="0" applyProtection="0">
      <alignment horizontal="left" vertical="center" wrapText="1" indent="1"/>
    </xf>
    <xf numFmtId="4" fontId="139" fillId="74" borderId="144" applyNumberFormat="0" applyProtection="0">
      <alignment horizontal="right" vertical="center"/>
    </xf>
    <xf numFmtId="232" fontId="40" fillId="0" borderId="136" applyFill="0"/>
    <xf numFmtId="232" fontId="40" fillId="0" borderId="135" applyFill="0"/>
    <xf numFmtId="232" fontId="3" fillId="0" borderId="136" applyFill="0"/>
    <xf numFmtId="232" fontId="3" fillId="0" borderId="135" applyFill="0"/>
    <xf numFmtId="0" fontId="157" fillId="0" borderId="146" applyNumberFormat="0" applyFill="0" applyAlignment="0">
      <protection locked="0"/>
    </xf>
    <xf numFmtId="0" fontId="157" fillId="0" borderId="146" applyNumberFormat="0" applyFill="0" applyAlignment="0">
      <protection locked="0"/>
    </xf>
    <xf numFmtId="0" fontId="45" fillId="117" borderId="138" applyNumberFormat="0" applyFont="0" applyAlignment="0" applyProtection="0"/>
    <xf numFmtId="0" fontId="170" fillId="123" borderId="140" applyNumberFormat="0" applyAlignment="0" applyProtection="0"/>
    <xf numFmtId="0" fontId="171" fillId="125" borderId="143" applyNumberFormat="0" applyAlignment="0" applyProtection="0"/>
    <xf numFmtId="0" fontId="183" fillId="88" borderId="140" applyNumberFormat="0" applyAlignment="0" applyProtection="0">
      <alignment vertical="center"/>
    </xf>
    <xf numFmtId="0" fontId="186" fillId="125" borderId="140" applyNumberFormat="0" applyAlignment="0" applyProtection="0"/>
    <xf numFmtId="191" fontId="46" fillId="42" borderId="147" applyBorder="0" applyProtection="0">
      <alignment horizontal="right"/>
    </xf>
    <xf numFmtId="216" fontId="40" fillId="74" borderId="124">
      <alignment horizontal="center" wrapText="1"/>
    </xf>
    <xf numFmtId="0" fontId="65" fillId="0" borderId="147">
      <alignment horizontal="center" vertical="top" wrapText="1"/>
    </xf>
    <xf numFmtId="0" fontId="40" fillId="75" borderId="147">
      <alignment horizontal="center" wrapText="1"/>
    </xf>
    <xf numFmtId="0" fontId="65" fillId="0" borderId="147">
      <alignment horizontal="center" vertical="top" wrapText="1"/>
    </xf>
    <xf numFmtId="0" fontId="40" fillId="76" borderId="147">
      <alignment horizontal="center" wrapText="1"/>
    </xf>
    <xf numFmtId="0" fontId="65" fillId="0" borderId="147">
      <alignment horizontal="center" vertical="top" wrapText="1"/>
    </xf>
    <xf numFmtId="0" fontId="40" fillId="76" borderId="147">
      <alignment horizontal="center" wrapText="1"/>
    </xf>
    <xf numFmtId="0" fontId="65" fillId="0" borderId="147">
      <alignment horizontal="center" vertical="top" wrapText="1"/>
    </xf>
    <xf numFmtId="0" fontId="40" fillId="76" borderId="147">
      <alignment horizontal="center" wrapText="1"/>
    </xf>
    <xf numFmtId="0" fontId="65" fillId="0" borderId="147">
      <alignment horizontal="center" vertical="top" wrapText="1"/>
    </xf>
    <xf numFmtId="0" fontId="40" fillId="76" borderId="147">
      <alignment horizontal="center" wrapText="1"/>
    </xf>
    <xf numFmtId="0" fontId="65" fillId="0" borderId="147">
      <alignment horizontal="center" vertical="top" wrapText="1"/>
    </xf>
    <xf numFmtId="0" fontId="40" fillId="76" borderId="147">
      <alignment horizontal="center" wrapText="1"/>
    </xf>
    <xf numFmtId="0" fontId="65" fillId="0" borderId="147">
      <alignment horizontal="center" vertical="top" wrapText="1"/>
    </xf>
    <xf numFmtId="0" fontId="40" fillId="76" borderId="147">
      <alignment horizontal="center" wrapText="1"/>
    </xf>
    <xf numFmtId="0" fontId="81" fillId="81" borderId="125" applyNumberFormat="0" applyFont="0" applyBorder="0" applyAlignment="0" applyProtection="0"/>
    <xf numFmtId="237" fontId="3" fillId="76" borderId="147">
      <alignment horizontal="right"/>
      <protection locked="0"/>
    </xf>
    <xf numFmtId="250" fontId="94" fillId="88" borderId="149" applyAlignment="0" applyProtection="0"/>
    <xf numFmtId="0" fontId="102" fillId="0" borderId="149">
      <alignment horizontal="left" vertical="center"/>
    </xf>
    <xf numFmtId="10" fontId="3" fillId="71" borderId="147" applyNumberFormat="0" applyBorder="0" applyAlignment="0" applyProtection="0"/>
    <xf numFmtId="10" fontId="81" fillId="96" borderId="125" applyBorder="0">
      <alignment horizontal="center"/>
      <protection locked="0"/>
    </xf>
    <xf numFmtId="4" fontId="94" fillId="42" borderId="149" applyNumberFormat="0" applyProtection="0">
      <alignment horizontal="left" vertical="center" indent="1"/>
    </xf>
    <xf numFmtId="232" fontId="40" fillId="0" borderId="149" applyFill="0"/>
    <xf numFmtId="232" fontId="40" fillId="0" borderId="148" applyFill="0"/>
    <xf numFmtId="232" fontId="3" fillId="0" borderId="149" applyFill="0"/>
    <xf numFmtId="232" fontId="3" fillId="0" borderId="148" applyFill="0"/>
    <xf numFmtId="191" fontId="46" fillId="42" borderId="158" applyBorder="0" applyProtection="0">
      <alignment horizontal="right"/>
    </xf>
    <xf numFmtId="194" fontId="56" fillId="0" borderId="161">
      <alignment horizontal="center" vertical="center"/>
      <protection locked="0"/>
    </xf>
    <xf numFmtId="194" fontId="56" fillId="0" borderId="161">
      <alignment horizontal="right" vertical="center"/>
      <protection locked="0"/>
    </xf>
    <xf numFmtId="195" fontId="56" fillId="0" borderId="161">
      <alignment horizontal="center" vertical="center"/>
      <protection locked="0"/>
    </xf>
    <xf numFmtId="195" fontId="56" fillId="0" borderId="161">
      <alignment horizontal="right" vertical="center"/>
      <protection locked="0"/>
    </xf>
    <xf numFmtId="3" fontId="57" fillId="71" borderId="162">
      <alignment horizontal="right"/>
    </xf>
    <xf numFmtId="166" fontId="56" fillId="0" borderId="161">
      <alignment horizontal="center" vertical="center"/>
      <protection locked="0"/>
    </xf>
    <xf numFmtId="166" fontId="56" fillId="0" borderId="161">
      <alignment horizontal="right" vertical="center"/>
      <protection locked="0"/>
    </xf>
    <xf numFmtId="196" fontId="56" fillId="0" borderId="161">
      <alignment horizontal="center" vertical="center"/>
      <protection locked="0"/>
    </xf>
    <xf numFmtId="196" fontId="56" fillId="0" borderId="161">
      <alignment horizontal="right" vertical="center"/>
      <protection locked="0"/>
    </xf>
    <xf numFmtId="197" fontId="56" fillId="0" borderId="161">
      <alignment horizontal="center" vertical="center"/>
      <protection locked="0"/>
    </xf>
    <xf numFmtId="197" fontId="56" fillId="0" borderId="161">
      <alignment horizontal="right" vertical="center"/>
      <protection locked="0"/>
    </xf>
    <xf numFmtId="198" fontId="56" fillId="0" borderId="161">
      <alignment horizontal="center" vertical="center"/>
      <protection locked="0"/>
    </xf>
    <xf numFmtId="198" fontId="56" fillId="0" borderId="161">
      <alignment horizontal="right" vertical="center"/>
      <protection locked="0"/>
    </xf>
    <xf numFmtId="199" fontId="56" fillId="0" borderId="161">
      <alignment horizontal="center" vertical="center"/>
      <protection locked="0"/>
    </xf>
    <xf numFmtId="199" fontId="56" fillId="0" borderId="161">
      <alignment horizontal="right" vertical="center"/>
      <protection locked="0"/>
    </xf>
    <xf numFmtId="216" fontId="40" fillId="74" borderId="163">
      <alignment horizontal="center" wrapText="1"/>
    </xf>
    <xf numFmtId="0" fontId="65" fillId="0" borderId="158">
      <alignment horizontal="center" vertical="top" wrapText="1"/>
    </xf>
    <xf numFmtId="0" fontId="40" fillId="75" borderId="158">
      <alignment horizontal="center" wrapText="1"/>
    </xf>
    <xf numFmtId="0" fontId="65" fillId="0" borderId="158">
      <alignment horizontal="center" vertical="top" wrapText="1"/>
    </xf>
    <xf numFmtId="0" fontId="40" fillId="76" borderId="158">
      <alignment horizontal="center" wrapText="1"/>
    </xf>
    <xf numFmtId="0" fontId="65" fillId="0" borderId="158">
      <alignment horizontal="center" vertical="top" wrapText="1"/>
    </xf>
    <xf numFmtId="0" fontId="40" fillId="76" borderId="158">
      <alignment horizontal="center" wrapText="1"/>
    </xf>
    <xf numFmtId="0" fontId="65" fillId="0" borderId="158">
      <alignment horizontal="center" vertical="top" wrapText="1"/>
    </xf>
    <xf numFmtId="0" fontId="40" fillId="76" borderId="158">
      <alignment horizontal="center" wrapText="1"/>
    </xf>
    <xf numFmtId="0" fontId="65" fillId="0" borderId="158">
      <alignment horizontal="center" vertical="top" wrapText="1"/>
    </xf>
    <xf numFmtId="0" fontId="40" fillId="76" borderId="158">
      <alignment horizontal="center" wrapText="1"/>
    </xf>
    <xf numFmtId="0" fontId="65" fillId="0" borderId="158">
      <alignment horizontal="center" vertical="top" wrapText="1"/>
    </xf>
    <xf numFmtId="0" fontId="40" fillId="76" borderId="158">
      <alignment horizontal="center" wrapText="1"/>
    </xf>
    <xf numFmtId="0" fontId="65" fillId="0" borderId="158">
      <alignment horizontal="center" vertical="top" wrapText="1"/>
    </xf>
    <xf numFmtId="0" fontId="40" fillId="76" borderId="158">
      <alignment horizontal="center" wrapText="1"/>
    </xf>
    <xf numFmtId="0" fontId="67" fillId="78" borderId="164" applyNumberFormat="0" applyAlignment="0">
      <protection locked="0"/>
    </xf>
    <xf numFmtId="0" fontId="81" fillId="81" borderId="165" applyNumberFormat="0" applyFont="0" applyBorder="0" applyAlignment="0" applyProtection="0"/>
    <xf numFmtId="237" fontId="3" fillId="76" borderId="158">
      <alignment horizontal="right"/>
      <protection locked="0"/>
    </xf>
    <xf numFmtId="0" fontId="86" fillId="85" borderId="166">
      <alignment horizontal="center"/>
      <protection locked="0"/>
    </xf>
    <xf numFmtId="250" fontId="94" fillId="88" borderId="160" applyAlignment="0" applyProtection="0"/>
    <xf numFmtId="0" fontId="102" fillId="0" borderId="160">
      <alignment horizontal="left" vertical="center"/>
    </xf>
    <xf numFmtId="10" fontId="3" fillId="71" borderId="158" applyNumberFormat="0" applyBorder="0" applyAlignment="0" applyProtection="0"/>
    <xf numFmtId="0" fontId="106" fillId="54" borderId="164" applyNumberFormat="0" applyAlignment="0">
      <protection locked="0"/>
    </xf>
    <xf numFmtId="0" fontId="106" fillId="54" borderId="164" applyNumberFormat="0" applyAlignment="0">
      <protection locked="0"/>
    </xf>
    <xf numFmtId="10" fontId="81" fillId="96" borderId="165" applyBorder="0">
      <alignment horizontal="center"/>
      <protection locked="0"/>
    </xf>
    <xf numFmtId="0" fontId="3" fillId="45" borderId="162" applyNumberFormat="0" applyAlignment="0">
      <protection locked="0"/>
    </xf>
    <xf numFmtId="0" fontId="117" fillId="78" borderId="167" applyNumberFormat="0" applyAlignment="0">
      <protection locked="0"/>
    </xf>
    <xf numFmtId="3" fontId="57" fillId="71" borderId="175">
      <alignment horizontal="right"/>
    </xf>
    <xf numFmtId="194" fontId="56" fillId="0" borderId="174">
      <alignment horizontal="right" vertical="center"/>
      <protection locked="0"/>
    </xf>
    <xf numFmtId="4" fontId="94" fillId="76" borderId="168" applyNumberFormat="0" applyProtection="0">
      <alignment vertical="center"/>
    </xf>
    <xf numFmtId="4" fontId="132" fillId="76" borderId="168" applyNumberFormat="0" applyProtection="0">
      <alignment vertical="center"/>
    </xf>
    <xf numFmtId="4" fontId="133" fillId="76" borderId="168" applyNumberFormat="0" applyProtection="0">
      <alignment horizontal="left" vertical="center" indent="1"/>
    </xf>
    <xf numFmtId="4" fontId="133" fillId="100" borderId="168" applyNumberFormat="0" applyProtection="0">
      <alignment horizontal="right" vertical="center"/>
    </xf>
    <xf numFmtId="4" fontId="133" fillId="101" borderId="168" applyNumberFormat="0" applyProtection="0">
      <alignment horizontal="right" vertical="center"/>
    </xf>
    <xf numFmtId="4" fontId="133" fillId="102" borderId="168" applyNumberFormat="0" applyProtection="0">
      <alignment horizontal="right" vertical="center"/>
    </xf>
    <xf numFmtId="4" fontId="133" fillId="99" borderId="168" applyNumberFormat="0" applyProtection="0">
      <alignment horizontal="right" vertical="center"/>
    </xf>
    <xf numFmtId="4" fontId="133" fillId="103" borderId="168" applyNumberFormat="0" applyProtection="0">
      <alignment horizontal="right" vertical="center"/>
    </xf>
    <xf numFmtId="4" fontId="133" fillId="94" borderId="168" applyNumberFormat="0" applyProtection="0">
      <alignment horizontal="right" vertical="center"/>
    </xf>
    <xf numFmtId="4" fontId="133" fillId="104" borderId="168" applyNumberFormat="0" applyProtection="0">
      <alignment horizontal="right" vertical="center"/>
    </xf>
    <xf numFmtId="4" fontId="133" fillId="105" borderId="168" applyNumberFormat="0" applyProtection="0">
      <alignment horizontal="right" vertical="center"/>
    </xf>
    <xf numFmtId="4" fontId="133" fillId="106" borderId="168" applyNumberFormat="0" applyProtection="0">
      <alignment horizontal="right" vertical="center"/>
    </xf>
    <xf numFmtId="4" fontId="94" fillId="42" borderId="160" applyNumberFormat="0" applyProtection="0">
      <alignment horizontal="left" vertical="center" indent="1"/>
    </xf>
    <xf numFmtId="4" fontId="133" fillId="80" borderId="168" applyNumberFormat="0" applyProtection="0">
      <alignment horizontal="right" vertical="center"/>
    </xf>
    <xf numFmtId="4" fontId="133" fillId="74" borderId="168" applyNumberFormat="0" applyProtection="0">
      <alignment vertical="center"/>
    </xf>
    <xf numFmtId="4" fontId="136" fillId="74" borderId="168" applyNumberFormat="0" applyProtection="0">
      <alignment vertical="center"/>
    </xf>
    <xf numFmtId="4" fontId="94" fillId="80" borderId="169" applyNumberFormat="0" applyProtection="0">
      <alignment horizontal="left" vertical="center" indent="1"/>
    </xf>
    <xf numFmtId="4" fontId="42" fillId="74" borderId="168" applyNumberFormat="0" applyProtection="0">
      <alignment horizontal="right" vertical="center"/>
    </xf>
    <xf numFmtId="4" fontId="136" fillId="74" borderId="168" applyNumberFormat="0" applyProtection="0">
      <alignment horizontal="right" vertical="center"/>
    </xf>
    <xf numFmtId="4" fontId="137" fillId="39" borderId="168" applyNumberFormat="0" applyProtection="0">
      <alignment horizontal="left" vertical="center" wrapText="1" indent="1"/>
    </xf>
    <xf numFmtId="4" fontId="139" fillId="74" borderId="168" applyNumberFormat="0" applyProtection="0">
      <alignment horizontal="right" vertical="center"/>
    </xf>
    <xf numFmtId="232" fontId="40" fillId="0" borderId="160" applyFill="0"/>
    <xf numFmtId="232" fontId="40" fillId="0" borderId="159" applyFill="0"/>
    <xf numFmtId="232" fontId="3" fillId="0" borderId="160" applyFill="0"/>
    <xf numFmtId="232" fontId="3" fillId="0" borderId="159" applyFill="0"/>
    <xf numFmtId="0" fontId="157" fillId="0" borderId="170" applyNumberFormat="0" applyFill="0" applyAlignment="0">
      <protection locked="0"/>
    </xf>
    <xf numFmtId="0" fontId="157" fillId="0" borderId="170" applyNumberFormat="0" applyFill="0" applyAlignment="0">
      <protection locked="0"/>
    </xf>
    <xf numFmtId="0" fontId="45" fillId="117" borderId="162" applyNumberFormat="0" applyFont="0" applyAlignment="0" applyProtection="0"/>
    <xf numFmtId="0" fontId="170" fillId="123" borderId="164" applyNumberFormat="0" applyAlignment="0" applyProtection="0"/>
    <xf numFmtId="0" fontId="171" fillId="125" borderId="167" applyNumberFormat="0" applyAlignment="0" applyProtection="0"/>
    <xf numFmtId="0" fontId="183" fillId="88" borderId="164" applyNumberFormat="0" applyAlignment="0" applyProtection="0">
      <alignment vertical="center"/>
    </xf>
    <xf numFmtId="0" fontId="186" fillId="125" borderId="164" applyNumberFormat="0" applyAlignment="0" applyProtection="0"/>
    <xf numFmtId="191" fontId="46" fillId="42" borderId="171" applyBorder="0" applyProtection="0">
      <alignment horizontal="right"/>
    </xf>
    <xf numFmtId="0" fontId="65" fillId="0" borderId="171">
      <alignment horizontal="center" vertical="top" wrapText="1"/>
    </xf>
    <xf numFmtId="0" fontId="40" fillId="75" borderId="171">
      <alignment horizontal="center" wrapText="1"/>
    </xf>
    <xf numFmtId="0" fontId="65" fillId="0" borderId="171">
      <alignment horizontal="center" vertical="top" wrapText="1"/>
    </xf>
    <xf numFmtId="0" fontId="40" fillId="76" borderId="171">
      <alignment horizontal="center" wrapText="1"/>
    </xf>
    <xf numFmtId="0" fontId="65" fillId="0" borderId="171">
      <alignment horizontal="center" vertical="top" wrapText="1"/>
    </xf>
    <xf numFmtId="0" fontId="40" fillId="76" borderId="171">
      <alignment horizontal="center" wrapText="1"/>
    </xf>
    <xf numFmtId="0" fontId="65" fillId="0" borderId="171">
      <alignment horizontal="center" vertical="top" wrapText="1"/>
    </xf>
    <xf numFmtId="0" fontId="40" fillId="76" borderId="171">
      <alignment horizontal="center" wrapText="1"/>
    </xf>
    <xf numFmtId="0" fontId="65" fillId="0" borderId="171">
      <alignment horizontal="center" vertical="top" wrapText="1"/>
    </xf>
    <xf numFmtId="0" fontId="40" fillId="76" borderId="171">
      <alignment horizontal="center" wrapText="1"/>
    </xf>
    <xf numFmtId="0" fontId="65" fillId="0" borderId="171">
      <alignment horizontal="center" vertical="top" wrapText="1"/>
    </xf>
    <xf numFmtId="0" fontId="40" fillId="76" borderId="171">
      <alignment horizontal="center" wrapText="1"/>
    </xf>
    <xf numFmtId="0" fontId="65" fillId="0" borderId="171">
      <alignment horizontal="center" vertical="top" wrapText="1"/>
    </xf>
    <xf numFmtId="0" fontId="40" fillId="76" borderId="171">
      <alignment horizontal="center" wrapText="1"/>
    </xf>
    <xf numFmtId="237" fontId="3" fillId="76" borderId="171">
      <alignment horizontal="right"/>
      <protection locked="0"/>
    </xf>
    <xf numFmtId="250" fontId="94" fillId="88" borderId="173" applyAlignment="0" applyProtection="0"/>
    <xf numFmtId="0" fontId="102" fillId="0" borderId="173">
      <alignment horizontal="left" vertical="center"/>
    </xf>
    <xf numFmtId="10" fontId="3" fillId="71" borderId="171" applyNumberFormat="0" applyBorder="0" applyAlignment="0" applyProtection="0"/>
    <xf numFmtId="4" fontId="94" fillId="42" borderId="173" applyNumberFormat="0" applyProtection="0">
      <alignment horizontal="left" vertical="center" indent="1"/>
    </xf>
    <xf numFmtId="232" fontId="40" fillId="0" borderId="173" applyFill="0"/>
    <xf numFmtId="232" fontId="40" fillId="0" borderId="172" applyFill="0"/>
    <xf numFmtId="232" fontId="3" fillId="0" borderId="173" applyFill="0"/>
    <xf numFmtId="232" fontId="3" fillId="0" borderId="172" applyFill="0"/>
    <xf numFmtId="191" fontId="46" fillId="42" borderId="182" applyBorder="0" applyProtection="0">
      <alignment horizontal="right"/>
    </xf>
    <xf numFmtId="194" fontId="56" fillId="0" borderId="185">
      <alignment horizontal="center" vertical="center"/>
      <protection locked="0"/>
    </xf>
    <xf numFmtId="194" fontId="56" fillId="0" borderId="185">
      <alignment horizontal="right" vertical="center"/>
      <protection locked="0"/>
    </xf>
    <xf numFmtId="195" fontId="56" fillId="0" borderId="185">
      <alignment horizontal="center" vertical="center"/>
      <protection locked="0"/>
    </xf>
    <xf numFmtId="195" fontId="56" fillId="0" borderId="185">
      <alignment horizontal="right" vertical="center"/>
      <protection locked="0"/>
    </xf>
    <xf numFmtId="3" fontId="57" fillId="71" borderId="186">
      <alignment horizontal="right"/>
    </xf>
    <xf numFmtId="166" fontId="56" fillId="0" borderId="185">
      <alignment horizontal="center" vertical="center"/>
      <protection locked="0"/>
    </xf>
    <xf numFmtId="166" fontId="56" fillId="0" borderId="185">
      <alignment horizontal="right" vertical="center"/>
      <protection locked="0"/>
    </xf>
    <xf numFmtId="196" fontId="56" fillId="0" borderId="185">
      <alignment horizontal="center" vertical="center"/>
      <protection locked="0"/>
    </xf>
    <xf numFmtId="196" fontId="56" fillId="0" borderId="185">
      <alignment horizontal="right" vertical="center"/>
      <protection locked="0"/>
    </xf>
    <xf numFmtId="197" fontId="56" fillId="0" borderId="185">
      <alignment horizontal="center" vertical="center"/>
      <protection locked="0"/>
    </xf>
    <xf numFmtId="197" fontId="56" fillId="0" borderId="185">
      <alignment horizontal="right" vertical="center"/>
      <protection locked="0"/>
    </xf>
    <xf numFmtId="198" fontId="56" fillId="0" borderId="185">
      <alignment horizontal="center" vertical="center"/>
      <protection locked="0"/>
    </xf>
    <xf numFmtId="198" fontId="56" fillId="0" borderId="185">
      <alignment horizontal="right" vertical="center"/>
      <protection locked="0"/>
    </xf>
    <xf numFmtId="199" fontId="56" fillId="0" borderId="185">
      <alignment horizontal="center" vertical="center"/>
      <protection locked="0"/>
    </xf>
    <xf numFmtId="199" fontId="56" fillId="0" borderId="185">
      <alignment horizontal="right" vertical="center"/>
      <protection locked="0"/>
    </xf>
    <xf numFmtId="216" fontId="40" fillId="74" borderId="187">
      <alignment horizontal="center" wrapText="1"/>
    </xf>
    <xf numFmtId="0" fontId="65" fillId="0" borderId="182">
      <alignment horizontal="center" vertical="top" wrapText="1"/>
    </xf>
    <xf numFmtId="0" fontId="40" fillId="75" borderId="182">
      <alignment horizontal="center" wrapText="1"/>
    </xf>
    <xf numFmtId="0" fontId="65" fillId="0" borderId="182">
      <alignment horizontal="center" vertical="top" wrapText="1"/>
    </xf>
    <xf numFmtId="0" fontId="40" fillId="76" borderId="182">
      <alignment horizontal="center" wrapText="1"/>
    </xf>
    <xf numFmtId="0" fontId="65" fillId="0" borderId="182">
      <alignment horizontal="center" vertical="top" wrapText="1"/>
    </xf>
    <xf numFmtId="0" fontId="40" fillId="76" borderId="182">
      <alignment horizontal="center" wrapText="1"/>
    </xf>
    <xf numFmtId="0" fontId="65" fillId="0" borderId="182">
      <alignment horizontal="center" vertical="top" wrapText="1"/>
    </xf>
    <xf numFmtId="0" fontId="40" fillId="76" borderId="182">
      <alignment horizontal="center" wrapText="1"/>
    </xf>
    <xf numFmtId="0" fontId="65" fillId="0" borderId="182">
      <alignment horizontal="center" vertical="top" wrapText="1"/>
    </xf>
    <xf numFmtId="0" fontId="40" fillId="76" borderId="182">
      <alignment horizontal="center" wrapText="1"/>
    </xf>
    <xf numFmtId="0" fontId="65" fillId="0" borderId="182">
      <alignment horizontal="center" vertical="top" wrapText="1"/>
    </xf>
    <xf numFmtId="0" fontId="40" fillId="76" borderId="182">
      <alignment horizontal="center" wrapText="1"/>
    </xf>
    <xf numFmtId="0" fontId="65" fillId="0" borderId="182">
      <alignment horizontal="center" vertical="top" wrapText="1"/>
    </xf>
    <xf numFmtId="0" fontId="40" fillId="76" borderId="182">
      <alignment horizontal="center" wrapText="1"/>
    </xf>
    <xf numFmtId="0" fontId="67" fillId="78" borderId="188" applyNumberFormat="0" applyAlignment="0">
      <protection locked="0"/>
    </xf>
    <xf numFmtId="0" fontId="81" fillId="81" borderId="189" applyNumberFormat="0" applyFont="0" applyBorder="0" applyAlignment="0" applyProtection="0"/>
    <xf numFmtId="237" fontId="3" fillId="76" borderId="182">
      <alignment horizontal="right"/>
      <protection locked="0"/>
    </xf>
    <xf numFmtId="0" fontId="86" fillId="85" borderId="190">
      <alignment horizontal="center"/>
      <protection locked="0"/>
    </xf>
    <xf numFmtId="250" fontId="94" fillId="88" borderId="184" applyAlignment="0" applyProtection="0"/>
    <xf numFmtId="0" fontId="102" fillId="0" borderId="184">
      <alignment horizontal="left" vertical="center"/>
    </xf>
    <xf numFmtId="10" fontId="3" fillId="71" borderId="182" applyNumberFormat="0" applyBorder="0" applyAlignment="0" applyProtection="0"/>
    <xf numFmtId="0" fontId="106" fillId="54" borderId="188" applyNumberFormat="0" applyAlignment="0">
      <protection locked="0"/>
    </xf>
    <xf numFmtId="0" fontId="106" fillId="54" borderId="188" applyNumberFormat="0" applyAlignment="0">
      <protection locked="0"/>
    </xf>
    <xf numFmtId="10" fontId="81" fillId="96" borderId="189" applyBorder="0">
      <alignment horizontal="center"/>
      <protection locked="0"/>
    </xf>
    <xf numFmtId="0" fontId="3" fillId="45" borderId="186" applyNumberFormat="0" applyAlignment="0">
      <protection locked="0"/>
    </xf>
    <xf numFmtId="0" fontId="117" fillId="78" borderId="191" applyNumberFormat="0" applyAlignment="0">
      <protection locked="0"/>
    </xf>
    <xf numFmtId="4" fontId="94" fillId="76" borderId="192" applyNumberFormat="0" applyProtection="0">
      <alignment vertical="center"/>
    </xf>
    <xf numFmtId="4" fontId="132" fillId="76" borderId="192" applyNumberFormat="0" applyProtection="0">
      <alignment vertical="center"/>
    </xf>
    <xf numFmtId="4" fontId="133" fillId="76" borderId="192" applyNumberFormat="0" applyProtection="0">
      <alignment horizontal="left" vertical="center" indent="1"/>
    </xf>
    <xf numFmtId="4" fontId="133" fillId="100" borderId="192" applyNumberFormat="0" applyProtection="0">
      <alignment horizontal="right" vertical="center"/>
    </xf>
    <xf numFmtId="4" fontId="133" fillId="101" borderId="192" applyNumberFormat="0" applyProtection="0">
      <alignment horizontal="right" vertical="center"/>
    </xf>
    <xf numFmtId="4" fontId="133" fillId="102" borderId="192" applyNumberFormat="0" applyProtection="0">
      <alignment horizontal="right" vertical="center"/>
    </xf>
    <xf numFmtId="4" fontId="133" fillId="99" borderId="192" applyNumberFormat="0" applyProtection="0">
      <alignment horizontal="right" vertical="center"/>
    </xf>
    <xf numFmtId="4" fontId="133" fillId="103" borderId="192" applyNumberFormat="0" applyProtection="0">
      <alignment horizontal="right" vertical="center"/>
    </xf>
    <xf numFmtId="4" fontId="133" fillId="94" borderId="192" applyNumberFormat="0" applyProtection="0">
      <alignment horizontal="right" vertical="center"/>
    </xf>
    <xf numFmtId="4" fontId="133" fillId="104" borderId="192" applyNumberFormat="0" applyProtection="0">
      <alignment horizontal="right" vertical="center"/>
    </xf>
    <xf numFmtId="4" fontId="133" fillId="105" borderId="192" applyNumberFormat="0" applyProtection="0">
      <alignment horizontal="right" vertical="center"/>
    </xf>
    <xf numFmtId="4" fontId="133" fillId="106" borderId="192" applyNumberFormat="0" applyProtection="0">
      <alignment horizontal="right" vertical="center"/>
    </xf>
    <xf numFmtId="4" fontId="94" fillId="42" borderId="184" applyNumberFormat="0" applyProtection="0">
      <alignment horizontal="left" vertical="center" indent="1"/>
    </xf>
    <xf numFmtId="4" fontId="133" fillId="80" borderId="192" applyNumberFormat="0" applyProtection="0">
      <alignment horizontal="right" vertical="center"/>
    </xf>
    <xf numFmtId="4" fontId="133" fillId="74" borderId="192" applyNumberFormat="0" applyProtection="0">
      <alignment vertical="center"/>
    </xf>
    <xf numFmtId="4" fontId="136" fillId="74" borderId="192" applyNumberFormat="0" applyProtection="0">
      <alignment vertical="center"/>
    </xf>
    <xf numFmtId="4" fontId="94" fillId="80" borderId="193" applyNumberFormat="0" applyProtection="0">
      <alignment horizontal="left" vertical="center" indent="1"/>
    </xf>
    <xf numFmtId="4" fontId="42" fillId="74" borderId="192" applyNumberFormat="0" applyProtection="0">
      <alignment horizontal="right" vertical="center"/>
    </xf>
    <xf numFmtId="4" fontId="136" fillId="74" borderId="192" applyNumberFormat="0" applyProtection="0">
      <alignment horizontal="right" vertical="center"/>
    </xf>
    <xf numFmtId="4" fontId="137" fillId="39" borderId="192" applyNumberFormat="0" applyProtection="0">
      <alignment horizontal="left" vertical="center" wrapText="1" indent="1"/>
    </xf>
    <xf numFmtId="4" fontId="139" fillId="74" borderId="192" applyNumberFormat="0" applyProtection="0">
      <alignment horizontal="right" vertical="center"/>
    </xf>
    <xf numFmtId="232" fontId="40" fillId="0" borderId="184" applyFill="0"/>
    <xf numFmtId="232" fontId="40" fillId="0" borderId="183" applyFill="0"/>
    <xf numFmtId="232" fontId="3" fillId="0" borderId="184" applyFill="0"/>
    <xf numFmtId="232" fontId="3" fillId="0" borderId="183" applyFill="0"/>
    <xf numFmtId="0" fontId="157" fillId="0" borderId="194" applyNumberFormat="0" applyFill="0" applyAlignment="0">
      <protection locked="0"/>
    </xf>
    <xf numFmtId="0" fontId="157" fillId="0" borderId="194" applyNumberFormat="0" applyFill="0" applyAlignment="0">
      <protection locked="0"/>
    </xf>
    <xf numFmtId="0" fontId="45" fillId="117" borderId="186" applyNumberFormat="0" applyFont="0" applyAlignment="0" applyProtection="0"/>
    <xf numFmtId="0" fontId="170" fillId="123" borderId="188" applyNumberFormat="0" applyAlignment="0" applyProtection="0"/>
    <xf numFmtId="0" fontId="171" fillId="125" borderId="191" applyNumberFormat="0" applyAlignment="0" applyProtection="0"/>
    <xf numFmtId="0" fontId="183" fillId="88" borderId="188" applyNumberFormat="0" applyAlignment="0" applyProtection="0">
      <alignment vertical="center"/>
    </xf>
    <xf numFmtId="0" fontId="186" fillId="125" borderId="188" applyNumberFormat="0" applyAlignment="0" applyProtection="0"/>
    <xf numFmtId="191" fontId="46" fillId="42" borderId="195" applyBorder="0" applyProtection="0">
      <alignment horizontal="right"/>
    </xf>
    <xf numFmtId="0" fontId="65" fillId="0" borderId="195">
      <alignment horizontal="center" vertical="top" wrapText="1"/>
    </xf>
    <xf numFmtId="0" fontId="40" fillId="75" borderId="195">
      <alignment horizontal="center" wrapText="1"/>
    </xf>
    <xf numFmtId="0" fontId="65" fillId="0" borderId="195">
      <alignment horizontal="center" vertical="top" wrapText="1"/>
    </xf>
    <xf numFmtId="0" fontId="40" fillId="76" borderId="195">
      <alignment horizontal="center" wrapText="1"/>
    </xf>
    <xf numFmtId="0" fontId="65" fillId="0" borderId="195">
      <alignment horizontal="center" vertical="top" wrapText="1"/>
    </xf>
    <xf numFmtId="0" fontId="40" fillId="76" borderId="195">
      <alignment horizontal="center" wrapText="1"/>
    </xf>
    <xf numFmtId="0" fontId="65" fillId="0" borderId="195">
      <alignment horizontal="center" vertical="top" wrapText="1"/>
    </xf>
    <xf numFmtId="0" fontId="40" fillId="76" borderId="195">
      <alignment horizontal="center" wrapText="1"/>
    </xf>
    <xf numFmtId="0" fontId="65" fillId="0" borderId="195">
      <alignment horizontal="center" vertical="top" wrapText="1"/>
    </xf>
    <xf numFmtId="0" fontId="40" fillId="76" borderId="195">
      <alignment horizontal="center" wrapText="1"/>
    </xf>
    <xf numFmtId="0" fontId="65" fillId="0" borderId="195">
      <alignment horizontal="center" vertical="top" wrapText="1"/>
    </xf>
    <xf numFmtId="0" fontId="40" fillId="76" borderId="195">
      <alignment horizontal="center" wrapText="1"/>
    </xf>
    <xf numFmtId="0" fontId="65" fillId="0" borderId="195">
      <alignment horizontal="center" vertical="top" wrapText="1"/>
    </xf>
    <xf numFmtId="0" fontId="40" fillId="76" borderId="195">
      <alignment horizontal="center" wrapText="1"/>
    </xf>
    <xf numFmtId="237" fontId="3" fillId="76" borderId="195">
      <alignment horizontal="right"/>
      <protection locked="0"/>
    </xf>
    <xf numFmtId="250" fontId="94" fillId="88" borderId="197" applyAlignment="0" applyProtection="0"/>
    <xf numFmtId="0" fontId="102" fillId="0" borderId="197">
      <alignment horizontal="left" vertical="center"/>
    </xf>
    <xf numFmtId="10" fontId="3" fillId="71" borderId="195" applyNumberFormat="0" applyBorder="0" applyAlignment="0" applyProtection="0"/>
    <xf numFmtId="4" fontId="94" fillId="42" borderId="197" applyNumberFormat="0" applyProtection="0">
      <alignment horizontal="left" vertical="center" indent="1"/>
    </xf>
    <xf numFmtId="232" fontId="40" fillId="0" borderId="197" applyFill="0"/>
    <xf numFmtId="232" fontId="40" fillId="0" borderId="196" applyFill="0"/>
    <xf numFmtId="232" fontId="3" fillId="0" borderId="197" applyFill="0"/>
    <xf numFmtId="232" fontId="3" fillId="0" borderId="196" applyFill="0"/>
    <xf numFmtId="0" fontId="3" fillId="0" borderId="0"/>
    <xf numFmtId="9" fontId="3" fillId="0" borderId="0" applyFont="0" applyFill="0" applyBorder="0" applyAlignment="0" applyProtection="0"/>
    <xf numFmtId="194" fontId="56" fillId="0" borderId="200">
      <alignment horizontal="center" vertical="center"/>
      <protection locked="0"/>
    </xf>
    <xf numFmtId="194" fontId="56" fillId="0" borderId="200">
      <alignment horizontal="right" vertical="center"/>
      <protection locked="0"/>
    </xf>
    <xf numFmtId="195" fontId="56" fillId="0" borderId="200">
      <alignment horizontal="center" vertical="center"/>
      <protection locked="0"/>
    </xf>
    <xf numFmtId="195" fontId="56" fillId="0" borderId="200">
      <alignment horizontal="right" vertical="center"/>
      <protection locked="0"/>
    </xf>
    <xf numFmtId="3" fontId="57" fillId="71" borderId="201">
      <alignment horizontal="right"/>
    </xf>
    <xf numFmtId="166" fontId="56" fillId="0" borderId="200">
      <alignment horizontal="center" vertical="center"/>
      <protection locked="0"/>
    </xf>
    <xf numFmtId="166" fontId="56" fillId="0" borderId="200">
      <alignment horizontal="right" vertical="center"/>
      <protection locked="0"/>
    </xf>
    <xf numFmtId="196" fontId="56" fillId="0" borderId="200">
      <alignment horizontal="center" vertical="center"/>
      <protection locked="0"/>
    </xf>
    <xf numFmtId="196" fontId="56" fillId="0" borderId="200">
      <alignment horizontal="right" vertical="center"/>
      <protection locked="0"/>
    </xf>
    <xf numFmtId="197" fontId="56" fillId="0" borderId="200">
      <alignment horizontal="center" vertical="center"/>
      <protection locked="0"/>
    </xf>
    <xf numFmtId="197" fontId="56" fillId="0" borderId="200">
      <alignment horizontal="right" vertical="center"/>
      <protection locked="0"/>
    </xf>
    <xf numFmtId="198" fontId="56" fillId="0" borderId="200">
      <alignment horizontal="center" vertical="center"/>
      <protection locked="0"/>
    </xf>
    <xf numFmtId="198" fontId="56" fillId="0" borderId="200">
      <alignment horizontal="right" vertical="center"/>
      <protection locked="0"/>
    </xf>
    <xf numFmtId="199" fontId="56" fillId="0" borderId="200">
      <alignment horizontal="center" vertical="center"/>
      <protection locked="0"/>
    </xf>
    <xf numFmtId="199" fontId="56" fillId="0" borderId="200">
      <alignment horizontal="right" vertical="center"/>
      <protection locked="0"/>
    </xf>
    <xf numFmtId="216" fontId="40" fillId="74" borderId="198">
      <alignment horizontal="center" wrapText="1"/>
    </xf>
    <xf numFmtId="0" fontId="67" fillId="78" borderId="202" applyNumberFormat="0" applyAlignment="0">
      <protection locked="0"/>
    </xf>
    <xf numFmtId="0" fontId="81" fillId="81" borderId="199" applyNumberFormat="0" applyFont="0" applyBorder="0" applyAlignment="0" applyProtection="0"/>
    <xf numFmtId="0" fontId="86" fillId="85" borderId="203">
      <alignment horizontal="center"/>
      <protection locked="0"/>
    </xf>
    <xf numFmtId="0" fontId="106" fillId="54" borderId="202" applyNumberFormat="0" applyAlignment="0">
      <protection locked="0"/>
    </xf>
    <xf numFmtId="0" fontId="106" fillId="54" borderId="202" applyNumberFormat="0" applyAlignment="0">
      <protection locked="0"/>
    </xf>
    <xf numFmtId="10" fontId="81" fillId="96" borderId="199" applyBorder="0">
      <alignment horizontal="center"/>
      <protection locked="0"/>
    </xf>
    <xf numFmtId="0" fontId="3" fillId="45" borderId="201" applyNumberFormat="0" applyAlignment="0">
      <protection locked="0"/>
    </xf>
    <xf numFmtId="0" fontId="117" fillId="78" borderId="204" applyNumberFormat="0" applyAlignment="0">
      <protection locked="0"/>
    </xf>
    <xf numFmtId="4" fontId="94" fillId="76" borderId="205" applyNumberFormat="0" applyProtection="0">
      <alignment vertical="center"/>
    </xf>
    <xf numFmtId="4" fontId="132" fillId="76" borderId="205" applyNumberFormat="0" applyProtection="0">
      <alignment vertical="center"/>
    </xf>
    <xf numFmtId="4" fontId="133" fillId="76" borderId="205" applyNumberFormat="0" applyProtection="0">
      <alignment horizontal="left" vertical="center" indent="1"/>
    </xf>
    <xf numFmtId="4" fontId="133" fillId="100" borderId="205" applyNumberFormat="0" applyProtection="0">
      <alignment horizontal="right" vertical="center"/>
    </xf>
    <xf numFmtId="4" fontId="133" fillId="101" borderId="205" applyNumberFormat="0" applyProtection="0">
      <alignment horizontal="right" vertical="center"/>
    </xf>
    <xf numFmtId="4" fontId="133" fillId="102" borderId="205" applyNumberFormat="0" applyProtection="0">
      <alignment horizontal="right" vertical="center"/>
    </xf>
    <xf numFmtId="4" fontId="133" fillId="99" borderId="205" applyNumberFormat="0" applyProtection="0">
      <alignment horizontal="right" vertical="center"/>
    </xf>
    <xf numFmtId="4" fontId="133" fillId="103" borderId="205" applyNumberFormat="0" applyProtection="0">
      <alignment horizontal="right" vertical="center"/>
    </xf>
    <xf numFmtId="4" fontId="133" fillId="94" borderId="205" applyNumberFormat="0" applyProtection="0">
      <alignment horizontal="right" vertical="center"/>
    </xf>
    <xf numFmtId="4" fontId="133" fillId="104" borderId="205" applyNumberFormat="0" applyProtection="0">
      <alignment horizontal="right" vertical="center"/>
    </xf>
    <xf numFmtId="4" fontId="133" fillId="105" borderId="205" applyNumberFormat="0" applyProtection="0">
      <alignment horizontal="right" vertical="center"/>
    </xf>
    <xf numFmtId="4" fontId="133" fillId="106" borderId="205" applyNumberFormat="0" applyProtection="0">
      <alignment horizontal="right" vertical="center"/>
    </xf>
    <xf numFmtId="4" fontId="133" fillId="80" borderId="205" applyNumberFormat="0" applyProtection="0">
      <alignment horizontal="right" vertical="center"/>
    </xf>
    <xf numFmtId="4" fontId="133" fillId="74" borderId="205" applyNumberFormat="0" applyProtection="0">
      <alignment vertical="center"/>
    </xf>
    <xf numFmtId="4" fontId="136" fillId="74" borderId="205" applyNumberFormat="0" applyProtection="0">
      <alignment vertical="center"/>
    </xf>
    <xf numFmtId="4" fontId="94" fillId="80" borderId="206" applyNumberFormat="0" applyProtection="0">
      <alignment horizontal="left" vertical="center" indent="1"/>
    </xf>
    <xf numFmtId="4" fontId="42" fillId="74" borderId="205" applyNumberFormat="0" applyProtection="0">
      <alignment horizontal="right" vertical="center"/>
    </xf>
    <xf numFmtId="4" fontId="136" fillId="74" borderId="205" applyNumberFormat="0" applyProtection="0">
      <alignment horizontal="right" vertical="center"/>
    </xf>
    <xf numFmtId="4" fontId="137" fillId="39" borderId="205" applyNumberFormat="0" applyProtection="0">
      <alignment horizontal="left" vertical="center" wrapText="1" indent="1"/>
    </xf>
    <xf numFmtId="4" fontId="139" fillId="74" borderId="205" applyNumberFormat="0" applyProtection="0">
      <alignment horizontal="right" vertical="center"/>
    </xf>
    <xf numFmtId="0" fontId="157" fillId="0" borderId="207" applyNumberFormat="0" applyFill="0" applyAlignment="0">
      <protection locked="0"/>
    </xf>
    <xf numFmtId="0" fontId="157" fillId="0" borderId="207" applyNumberFormat="0" applyFill="0" applyAlignment="0">
      <protection locked="0"/>
    </xf>
    <xf numFmtId="0" fontId="45" fillId="117" borderId="201" applyNumberFormat="0" applyFont="0" applyAlignment="0" applyProtection="0"/>
    <xf numFmtId="0" fontId="170" fillId="123" borderId="202" applyNumberFormat="0" applyAlignment="0" applyProtection="0"/>
    <xf numFmtId="0" fontId="171" fillId="125" borderId="204" applyNumberFormat="0" applyAlignment="0" applyProtection="0"/>
    <xf numFmtId="0" fontId="183" fillId="88" borderId="202" applyNumberFormat="0" applyAlignment="0" applyProtection="0">
      <alignment vertical="center"/>
    </xf>
    <xf numFmtId="0" fontId="186" fillId="125" borderId="202" applyNumberFormat="0" applyAlignment="0" applyProtection="0"/>
    <xf numFmtId="4" fontId="94" fillId="76" borderId="229" applyNumberFormat="0" applyProtection="0">
      <alignment vertical="center"/>
    </xf>
    <xf numFmtId="194" fontId="56" fillId="0" borderId="248">
      <alignment horizontal="center" vertical="center"/>
      <protection locked="0"/>
    </xf>
    <xf numFmtId="195" fontId="56" fillId="0" borderId="248">
      <alignment horizontal="center" vertical="center"/>
      <protection locked="0"/>
    </xf>
    <xf numFmtId="195" fontId="56" fillId="0" borderId="248">
      <alignment horizontal="right" vertical="center"/>
      <protection locked="0"/>
    </xf>
    <xf numFmtId="166" fontId="56" fillId="0" borderId="248">
      <alignment horizontal="center" vertical="center"/>
      <protection locked="0"/>
    </xf>
    <xf numFmtId="166" fontId="56" fillId="0" borderId="248">
      <alignment horizontal="right" vertical="center"/>
      <protection locked="0"/>
    </xf>
    <xf numFmtId="196" fontId="56" fillId="0" borderId="248">
      <alignment horizontal="center" vertical="center"/>
      <protection locked="0"/>
    </xf>
    <xf numFmtId="196" fontId="56" fillId="0" borderId="248">
      <alignment horizontal="right" vertical="center"/>
      <protection locked="0"/>
    </xf>
    <xf numFmtId="197" fontId="56" fillId="0" borderId="248">
      <alignment horizontal="center" vertical="center"/>
      <protection locked="0"/>
    </xf>
    <xf numFmtId="197" fontId="56" fillId="0" borderId="248">
      <alignment horizontal="right" vertical="center"/>
      <protection locked="0"/>
    </xf>
    <xf numFmtId="198" fontId="56" fillId="0" borderId="248">
      <alignment horizontal="center" vertical="center"/>
      <protection locked="0"/>
    </xf>
    <xf numFmtId="198" fontId="56" fillId="0" borderId="248">
      <alignment horizontal="right" vertical="center"/>
      <protection locked="0"/>
    </xf>
    <xf numFmtId="199" fontId="56" fillId="0" borderId="248">
      <alignment horizontal="center" vertical="center"/>
      <protection locked="0"/>
    </xf>
    <xf numFmtId="199" fontId="56" fillId="0" borderId="248">
      <alignment horizontal="right" vertical="center"/>
      <protection locked="0"/>
    </xf>
    <xf numFmtId="0" fontId="3" fillId="45" borderId="225" applyNumberFormat="0" applyAlignment="0">
      <protection locked="0"/>
    </xf>
    <xf numFmtId="0" fontId="86" fillId="85" borderId="251">
      <alignment horizontal="center"/>
      <protection locked="0"/>
    </xf>
    <xf numFmtId="0" fontId="86" fillId="85" borderId="227">
      <alignment horizontal="center"/>
      <protection locked="0"/>
    </xf>
    <xf numFmtId="0" fontId="106" fillId="54" borderId="250" applyNumberFormat="0" applyAlignment="0">
      <protection locked="0"/>
    </xf>
    <xf numFmtId="0" fontId="106" fillId="54" borderId="250" applyNumberFormat="0" applyAlignment="0">
      <protection locked="0"/>
    </xf>
    <xf numFmtId="0" fontId="67" fillId="78" borderId="226" applyNumberFormat="0" applyAlignment="0">
      <protection locked="0"/>
    </xf>
    <xf numFmtId="4" fontId="133" fillId="102" borderId="253" applyNumberFormat="0" applyProtection="0">
      <alignment horizontal="right" vertical="center"/>
    </xf>
    <xf numFmtId="4" fontId="133" fillId="99" borderId="253" applyNumberFormat="0" applyProtection="0">
      <alignment horizontal="right" vertical="center"/>
    </xf>
    <xf numFmtId="4" fontId="133" fillId="103" borderId="253" applyNumberFormat="0" applyProtection="0">
      <alignment horizontal="right" vertical="center"/>
    </xf>
    <xf numFmtId="4" fontId="133" fillId="94" borderId="253" applyNumberFormat="0" applyProtection="0">
      <alignment horizontal="right" vertical="center"/>
    </xf>
    <xf numFmtId="4" fontId="133" fillId="104" borderId="253" applyNumberFormat="0" applyProtection="0">
      <alignment horizontal="right" vertical="center"/>
    </xf>
    <xf numFmtId="4" fontId="133" fillId="105" borderId="253" applyNumberFormat="0" applyProtection="0">
      <alignment horizontal="right" vertical="center"/>
    </xf>
    <xf numFmtId="4" fontId="133" fillId="106" borderId="253" applyNumberFormat="0" applyProtection="0">
      <alignment horizontal="right" vertical="center"/>
    </xf>
    <xf numFmtId="4" fontId="133" fillId="80" borderId="253" applyNumberFormat="0" applyProtection="0">
      <alignment horizontal="right" vertical="center"/>
    </xf>
    <xf numFmtId="4" fontId="133" fillId="74" borderId="253" applyNumberFormat="0" applyProtection="0">
      <alignment vertical="center"/>
    </xf>
    <xf numFmtId="4" fontId="136" fillId="74" borderId="253" applyNumberFormat="0" applyProtection="0">
      <alignment vertical="center"/>
    </xf>
    <xf numFmtId="4" fontId="94" fillId="80" borderId="254" applyNumberFormat="0" applyProtection="0">
      <alignment horizontal="left" vertical="center" indent="1"/>
    </xf>
    <xf numFmtId="4" fontId="42" fillId="74" borderId="253" applyNumberFormat="0" applyProtection="0">
      <alignment horizontal="right" vertical="center"/>
    </xf>
    <xf numFmtId="4" fontId="136" fillId="74" borderId="253" applyNumberFormat="0" applyProtection="0">
      <alignment horizontal="right" vertical="center"/>
    </xf>
    <xf numFmtId="4" fontId="137" fillId="39" borderId="253" applyNumberFormat="0" applyProtection="0">
      <alignment horizontal="left" vertical="center" wrapText="1" indent="1"/>
    </xf>
    <xf numFmtId="4" fontId="139" fillId="74" borderId="253" applyNumberFormat="0" applyProtection="0">
      <alignment horizontal="right" vertical="center"/>
    </xf>
    <xf numFmtId="199" fontId="56" fillId="0" borderId="224">
      <alignment horizontal="right" vertical="center"/>
      <protection locked="0"/>
    </xf>
    <xf numFmtId="199" fontId="56" fillId="0" borderId="224">
      <alignment horizontal="center" vertical="center"/>
      <protection locked="0"/>
    </xf>
    <xf numFmtId="198" fontId="56" fillId="0" borderId="224">
      <alignment horizontal="right" vertical="center"/>
      <protection locked="0"/>
    </xf>
    <xf numFmtId="198" fontId="56" fillId="0" borderId="224">
      <alignment horizontal="center" vertical="center"/>
      <protection locked="0"/>
    </xf>
    <xf numFmtId="197" fontId="56" fillId="0" borderId="224">
      <alignment horizontal="right" vertical="center"/>
      <protection locked="0"/>
    </xf>
    <xf numFmtId="197" fontId="56" fillId="0" borderId="224">
      <alignment horizontal="center" vertical="center"/>
      <protection locked="0"/>
    </xf>
    <xf numFmtId="196" fontId="56" fillId="0" borderId="224">
      <alignment horizontal="right" vertical="center"/>
      <protection locked="0"/>
    </xf>
    <xf numFmtId="196" fontId="56" fillId="0" borderId="224">
      <alignment horizontal="center" vertical="center"/>
      <protection locked="0"/>
    </xf>
    <xf numFmtId="166" fontId="56" fillId="0" borderId="224">
      <alignment horizontal="right" vertical="center"/>
      <protection locked="0"/>
    </xf>
    <xf numFmtId="166" fontId="56" fillId="0" borderId="224">
      <alignment horizontal="center" vertical="center"/>
      <protection locked="0"/>
    </xf>
    <xf numFmtId="3" fontId="57" fillId="71" borderId="225">
      <alignment horizontal="right"/>
    </xf>
    <xf numFmtId="195" fontId="56" fillId="0" borderId="224">
      <alignment horizontal="right" vertical="center"/>
      <protection locked="0"/>
    </xf>
    <xf numFmtId="195" fontId="56" fillId="0" borderId="224">
      <alignment horizontal="center" vertical="center"/>
      <protection locked="0"/>
    </xf>
    <xf numFmtId="194" fontId="56" fillId="0" borderId="224">
      <alignment horizontal="right" vertical="center"/>
      <protection locked="0"/>
    </xf>
    <xf numFmtId="194" fontId="56" fillId="0" borderId="224">
      <alignment horizontal="center" vertical="center"/>
      <protection locked="0"/>
    </xf>
    <xf numFmtId="0" fontId="157" fillId="0" borderId="255" applyNumberFormat="0" applyFill="0" applyAlignment="0">
      <protection locked="0"/>
    </xf>
    <xf numFmtId="0" fontId="157" fillId="0" borderId="255" applyNumberFormat="0" applyFill="0" applyAlignment="0">
      <protection locked="0"/>
    </xf>
    <xf numFmtId="0" fontId="45" fillId="117" borderId="249" applyNumberFormat="0" applyFont="0" applyAlignment="0" applyProtection="0"/>
    <xf numFmtId="0" fontId="170" fillId="123" borderId="250" applyNumberFormat="0" applyAlignment="0" applyProtection="0"/>
    <xf numFmtId="0" fontId="171" fillId="125" borderId="252" applyNumberFormat="0" applyAlignment="0" applyProtection="0"/>
    <xf numFmtId="0" fontId="183" fillId="88" borderId="250" applyNumberFormat="0" applyAlignment="0" applyProtection="0">
      <alignment vertical="center"/>
    </xf>
    <xf numFmtId="0" fontId="186" fillId="125" borderId="250" applyNumberFormat="0" applyAlignment="0" applyProtection="0"/>
    <xf numFmtId="4" fontId="94" fillId="76" borderId="253" applyNumberFormat="0" applyProtection="0">
      <alignment vertical="center"/>
    </xf>
    <xf numFmtId="0" fontId="106" fillId="54" borderId="226" applyNumberFormat="0" applyAlignment="0">
      <protection locked="0"/>
    </xf>
    <xf numFmtId="0" fontId="67" fillId="78" borderId="250" applyNumberFormat="0" applyAlignment="0">
      <protection locked="0"/>
    </xf>
    <xf numFmtId="0" fontId="106" fillId="54" borderId="226" applyNumberFormat="0" applyAlignment="0">
      <protection locked="0"/>
    </xf>
    <xf numFmtId="0" fontId="117" fillId="78" borderId="228" applyNumberFormat="0" applyAlignment="0">
      <protection locked="0"/>
    </xf>
    <xf numFmtId="4" fontId="132" fillId="76" borderId="253" applyNumberFormat="0" applyProtection="0">
      <alignment vertical="center"/>
    </xf>
    <xf numFmtId="4" fontId="133" fillId="76" borderId="253" applyNumberFormat="0" applyProtection="0">
      <alignment horizontal="left" vertical="center" indent="1"/>
    </xf>
    <xf numFmtId="191" fontId="46" fillId="42" borderId="208" applyBorder="0" applyProtection="0">
      <alignment horizontal="right"/>
    </xf>
    <xf numFmtId="194" fontId="56" fillId="0" borderId="211">
      <alignment horizontal="center" vertical="center"/>
      <protection locked="0"/>
    </xf>
    <xf numFmtId="194" fontId="56" fillId="0" borderId="211">
      <alignment horizontal="right" vertical="center"/>
      <protection locked="0"/>
    </xf>
    <xf numFmtId="195" fontId="56" fillId="0" borderId="211">
      <alignment horizontal="center" vertical="center"/>
      <protection locked="0"/>
    </xf>
    <xf numFmtId="195" fontId="56" fillId="0" borderId="211">
      <alignment horizontal="right" vertical="center"/>
      <protection locked="0"/>
    </xf>
    <xf numFmtId="3" fontId="57" fillId="71" borderId="212">
      <alignment horizontal="right"/>
    </xf>
    <xf numFmtId="166" fontId="56" fillId="0" borderId="211">
      <alignment horizontal="center" vertical="center"/>
      <protection locked="0"/>
    </xf>
    <xf numFmtId="166" fontId="56" fillId="0" borderId="211">
      <alignment horizontal="right" vertical="center"/>
      <protection locked="0"/>
    </xf>
    <xf numFmtId="196" fontId="56" fillId="0" borderId="211">
      <alignment horizontal="center" vertical="center"/>
      <protection locked="0"/>
    </xf>
    <xf numFmtId="196" fontId="56" fillId="0" borderId="211">
      <alignment horizontal="right" vertical="center"/>
      <protection locked="0"/>
    </xf>
    <xf numFmtId="197" fontId="56" fillId="0" borderId="211">
      <alignment horizontal="center" vertical="center"/>
      <protection locked="0"/>
    </xf>
    <xf numFmtId="197" fontId="56" fillId="0" borderId="211">
      <alignment horizontal="right" vertical="center"/>
      <protection locked="0"/>
    </xf>
    <xf numFmtId="198" fontId="56" fillId="0" borderId="211">
      <alignment horizontal="center" vertical="center"/>
      <protection locked="0"/>
    </xf>
    <xf numFmtId="198" fontId="56" fillId="0" borderId="211">
      <alignment horizontal="right" vertical="center"/>
      <protection locked="0"/>
    </xf>
    <xf numFmtId="199" fontId="56" fillId="0" borderId="211">
      <alignment horizontal="center" vertical="center"/>
      <protection locked="0"/>
    </xf>
    <xf numFmtId="199" fontId="56" fillId="0" borderId="211">
      <alignment horizontal="right" vertical="center"/>
      <protection locked="0"/>
    </xf>
    <xf numFmtId="216" fontId="40" fillId="74" borderId="213">
      <alignment horizontal="center" wrapText="1"/>
    </xf>
    <xf numFmtId="0" fontId="65" fillId="0" borderId="208">
      <alignment horizontal="center" vertical="top" wrapText="1"/>
    </xf>
    <xf numFmtId="0" fontId="40" fillId="75" borderId="208">
      <alignment horizontal="center" wrapText="1"/>
    </xf>
    <xf numFmtId="0" fontId="65" fillId="0" borderId="208">
      <alignment horizontal="center" vertical="top" wrapText="1"/>
    </xf>
    <xf numFmtId="0" fontId="40" fillId="76" borderId="208">
      <alignment horizontal="center" wrapText="1"/>
    </xf>
    <xf numFmtId="0" fontId="65" fillId="0" borderId="208">
      <alignment horizontal="center" vertical="top" wrapText="1"/>
    </xf>
    <xf numFmtId="0" fontId="40" fillId="76" borderId="208">
      <alignment horizontal="center" wrapText="1"/>
    </xf>
    <xf numFmtId="0" fontId="65" fillId="0" borderId="208">
      <alignment horizontal="center" vertical="top" wrapText="1"/>
    </xf>
    <xf numFmtId="0" fontId="40" fillId="76" borderId="208">
      <alignment horizontal="center" wrapText="1"/>
    </xf>
    <xf numFmtId="0" fontId="65" fillId="0" borderId="208">
      <alignment horizontal="center" vertical="top" wrapText="1"/>
    </xf>
    <xf numFmtId="0" fontId="40" fillId="76" borderId="208">
      <alignment horizontal="center" wrapText="1"/>
    </xf>
    <xf numFmtId="0" fontId="65" fillId="0" borderId="208">
      <alignment horizontal="center" vertical="top" wrapText="1"/>
    </xf>
    <xf numFmtId="0" fontId="40" fillId="76" borderId="208">
      <alignment horizontal="center" wrapText="1"/>
    </xf>
    <xf numFmtId="0" fontId="65" fillId="0" borderId="208">
      <alignment horizontal="center" vertical="top" wrapText="1"/>
    </xf>
    <xf numFmtId="0" fontId="40" fillId="76" borderId="208">
      <alignment horizontal="center" wrapText="1"/>
    </xf>
    <xf numFmtId="0" fontId="67" fillId="78" borderId="214" applyNumberFormat="0" applyAlignment="0">
      <protection locked="0"/>
    </xf>
    <xf numFmtId="0" fontId="81" fillId="81" borderId="215" applyNumberFormat="0" applyFont="0" applyBorder="0" applyAlignment="0" applyProtection="0"/>
    <xf numFmtId="237" fontId="3" fillId="76" borderId="208">
      <alignment horizontal="right"/>
      <protection locked="0"/>
    </xf>
    <xf numFmtId="0" fontId="86" fillId="85" borderId="216">
      <alignment horizontal="center"/>
      <protection locked="0"/>
    </xf>
    <xf numFmtId="250" fontId="94" fillId="88" borderId="210" applyAlignment="0" applyProtection="0"/>
    <xf numFmtId="0" fontId="102" fillId="0" borderId="210">
      <alignment horizontal="left" vertical="center"/>
    </xf>
    <xf numFmtId="10" fontId="3" fillId="71" borderId="208" applyNumberFormat="0" applyBorder="0" applyAlignment="0" applyProtection="0"/>
    <xf numFmtId="0" fontId="106" fillId="54" borderId="214" applyNumberFormat="0" applyAlignment="0">
      <protection locked="0"/>
    </xf>
    <xf numFmtId="0" fontId="106" fillId="54" borderId="214" applyNumberFormat="0" applyAlignment="0">
      <protection locked="0"/>
    </xf>
    <xf numFmtId="10" fontId="81" fillId="96" borderId="215" applyBorder="0">
      <alignment horizontal="center"/>
      <protection locked="0"/>
    </xf>
    <xf numFmtId="0" fontId="3" fillId="45" borderId="212" applyNumberFormat="0" applyAlignment="0">
      <protection locked="0"/>
    </xf>
    <xf numFmtId="0" fontId="117" fillId="78" borderId="217" applyNumberFormat="0" applyAlignment="0">
      <protection locked="0"/>
    </xf>
    <xf numFmtId="4" fontId="94" fillId="76" borderId="218" applyNumberFormat="0" applyProtection="0">
      <alignment vertical="center"/>
    </xf>
    <xf numFmtId="4" fontId="132" fillId="76" borderId="218" applyNumberFormat="0" applyProtection="0">
      <alignment vertical="center"/>
    </xf>
    <xf numFmtId="4" fontId="133" fillId="76" borderId="218" applyNumberFormat="0" applyProtection="0">
      <alignment horizontal="left" vertical="center" indent="1"/>
    </xf>
    <xf numFmtId="4" fontId="133" fillId="100" borderId="218" applyNumberFormat="0" applyProtection="0">
      <alignment horizontal="right" vertical="center"/>
    </xf>
    <xf numFmtId="4" fontId="133" fillId="101" borderId="218" applyNumberFormat="0" applyProtection="0">
      <alignment horizontal="right" vertical="center"/>
    </xf>
    <xf numFmtId="4" fontId="133" fillId="102" borderId="218" applyNumberFormat="0" applyProtection="0">
      <alignment horizontal="right" vertical="center"/>
    </xf>
    <xf numFmtId="4" fontId="133" fillId="99" borderId="218" applyNumberFormat="0" applyProtection="0">
      <alignment horizontal="right" vertical="center"/>
    </xf>
    <xf numFmtId="4" fontId="133" fillId="103" borderId="218" applyNumberFormat="0" applyProtection="0">
      <alignment horizontal="right" vertical="center"/>
    </xf>
    <xf numFmtId="4" fontId="133" fillId="94" borderId="218" applyNumberFormat="0" applyProtection="0">
      <alignment horizontal="right" vertical="center"/>
    </xf>
    <xf numFmtId="4" fontId="133" fillId="104" borderId="218" applyNumberFormat="0" applyProtection="0">
      <alignment horizontal="right" vertical="center"/>
    </xf>
    <xf numFmtId="4" fontId="133" fillId="105" borderId="218" applyNumberFormat="0" applyProtection="0">
      <alignment horizontal="right" vertical="center"/>
    </xf>
    <xf numFmtId="4" fontId="133" fillId="106" borderId="218" applyNumberFormat="0" applyProtection="0">
      <alignment horizontal="right" vertical="center"/>
    </xf>
    <xf numFmtId="4" fontId="94" fillId="42" borderId="210" applyNumberFormat="0" applyProtection="0">
      <alignment horizontal="left" vertical="center" indent="1"/>
    </xf>
    <xf numFmtId="4" fontId="133" fillId="80" borderId="218" applyNumberFormat="0" applyProtection="0">
      <alignment horizontal="right" vertical="center"/>
    </xf>
    <xf numFmtId="4" fontId="133" fillId="74" borderId="218" applyNumberFormat="0" applyProtection="0">
      <alignment vertical="center"/>
    </xf>
    <xf numFmtId="4" fontId="136" fillId="74" borderId="218" applyNumberFormat="0" applyProtection="0">
      <alignment vertical="center"/>
    </xf>
    <xf numFmtId="4" fontId="94" fillId="80" borderId="219" applyNumberFormat="0" applyProtection="0">
      <alignment horizontal="left" vertical="center" indent="1"/>
    </xf>
    <xf numFmtId="4" fontId="42" fillId="74" borderId="218" applyNumberFormat="0" applyProtection="0">
      <alignment horizontal="right" vertical="center"/>
    </xf>
    <xf numFmtId="4" fontId="136" fillId="74" borderId="218" applyNumberFormat="0" applyProtection="0">
      <alignment horizontal="right" vertical="center"/>
    </xf>
    <xf numFmtId="4" fontId="137" fillId="39" borderId="218" applyNumberFormat="0" applyProtection="0">
      <alignment horizontal="left" vertical="center" wrapText="1" indent="1"/>
    </xf>
    <xf numFmtId="4" fontId="139" fillId="74" borderId="218" applyNumberFormat="0" applyProtection="0">
      <alignment horizontal="right" vertical="center"/>
    </xf>
    <xf numFmtId="232" fontId="40" fillId="0" borderId="210" applyFill="0"/>
    <xf numFmtId="232" fontId="40" fillId="0" borderId="209" applyFill="0"/>
    <xf numFmtId="232" fontId="3" fillId="0" borderId="210" applyFill="0"/>
    <xf numFmtId="232" fontId="3" fillId="0" borderId="209" applyFill="0"/>
    <xf numFmtId="0" fontId="157" fillId="0" borderId="220" applyNumberFormat="0" applyFill="0" applyAlignment="0">
      <protection locked="0"/>
    </xf>
    <xf numFmtId="0" fontId="157" fillId="0" borderId="220" applyNumberFormat="0" applyFill="0" applyAlignment="0">
      <protection locked="0"/>
    </xf>
    <xf numFmtId="0" fontId="45" fillId="117" borderId="212" applyNumberFormat="0" applyFont="0" applyAlignment="0" applyProtection="0"/>
    <xf numFmtId="0" fontId="170" fillId="123" borderId="214" applyNumberFormat="0" applyAlignment="0" applyProtection="0"/>
    <xf numFmtId="0" fontId="171" fillId="125" borderId="217" applyNumberFormat="0" applyAlignment="0" applyProtection="0"/>
    <xf numFmtId="0" fontId="183" fillId="88" borderId="214" applyNumberFormat="0" applyAlignment="0" applyProtection="0">
      <alignment vertical="center"/>
    </xf>
    <xf numFmtId="0" fontId="186" fillId="125" borderId="214" applyNumberFormat="0" applyAlignment="0" applyProtection="0"/>
    <xf numFmtId="191" fontId="46" fillId="42" borderId="221" applyBorder="0" applyProtection="0">
      <alignment horizontal="right"/>
    </xf>
    <xf numFmtId="216" fontId="40" fillId="74" borderId="139">
      <alignment horizontal="center" wrapText="1"/>
    </xf>
    <xf numFmtId="0" fontId="65" fillId="0" borderId="221">
      <alignment horizontal="center" vertical="top" wrapText="1"/>
    </xf>
    <xf numFmtId="0" fontId="40" fillId="75" borderId="221">
      <alignment horizontal="center" wrapText="1"/>
    </xf>
    <xf numFmtId="0" fontId="65" fillId="0" borderId="221">
      <alignment horizontal="center" vertical="top" wrapText="1"/>
    </xf>
    <xf numFmtId="0" fontId="40" fillId="76" borderId="221">
      <alignment horizontal="center" wrapText="1"/>
    </xf>
    <xf numFmtId="0" fontId="65" fillId="0" borderId="221">
      <alignment horizontal="center" vertical="top" wrapText="1"/>
    </xf>
    <xf numFmtId="0" fontId="40" fillId="76" borderId="221">
      <alignment horizontal="center" wrapText="1"/>
    </xf>
    <xf numFmtId="0" fontId="65" fillId="0" borderId="221">
      <alignment horizontal="center" vertical="top" wrapText="1"/>
    </xf>
    <xf numFmtId="0" fontId="40" fillId="76" borderId="221">
      <alignment horizontal="center" wrapText="1"/>
    </xf>
    <xf numFmtId="0" fontId="65" fillId="0" borderId="221">
      <alignment horizontal="center" vertical="top" wrapText="1"/>
    </xf>
    <xf numFmtId="0" fontId="40" fillId="76" borderId="221">
      <alignment horizontal="center" wrapText="1"/>
    </xf>
    <xf numFmtId="0" fontId="65" fillId="0" borderId="221">
      <alignment horizontal="center" vertical="top" wrapText="1"/>
    </xf>
    <xf numFmtId="0" fontId="40" fillId="76" borderId="221">
      <alignment horizontal="center" wrapText="1"/>
    </xf>
    <xf numFmtId="0" fontId="65" fillId="0" borderId="221">
      <alignment horizontal="center" vertical="top" wrapText="1"/>
    </xf>
    <xf numFmtId="0" fontId="40" fillId="76" borderId="221">
      <alignment horizontal="center" wrapText="1"/>
    </xf>
    <xf numFmtId="0" fontId="81" fillId="81" borderId="141" applyNumberFormat="0" applyFont="0" applyBorder="0" applyAlignment="0" applyProtection="0"/>
    <xf numFmtId="237" fontId="3" fillId="76" borderId="221">
      <alignment horizontal="right"/>
      <protection locked="0"/>
    </xf>
    <xf numFmtId="250" fontId="94" fillId="88" borderId="223" applyAlignment="0" applyProtection="0"/>
    <xf numFmtId="0" fontId="102" fillId="0" borderId="223">
      <alignment horizontal="left" vertical="center"/>
    </xf>
    <xf numFmtId="10" fontId="3" fillId="71" borderId="221" applyNumberFormat="0" applyBorder="0" applyAlignment="0" applyProtection="0"/>
    <xf numFmtId="10" fontId="81" fillId="96" borderId="141" applyBorder="0">
      <alignment horizontal="center"/>
      <protection locked="0"/>
    </xf>
    <xf numFmtId="4" fontId="94" fillId="42" borderId="223" applyNumberFormat="0" applyProtection="0">
      <alignment horizontal="left" vertical="center" indent="1"/>
    </xf>
    <xf numFmtId="232" fontId="40" fillId="0" borderId="223" applyFill="0"/>
    <xf numFmtId="232" fontId="40" fillId="0" borderId="222" applyFill="0"/>
    <xf numFmtId="232" fontId="3" fillId="0" borderId="223" applyFill="0"/>
    <xf numFmtId="232" fontId="3" fillId="0" borderId="222" applyFill="0"/>
    <xf numFmtId="191" fontId="46" fillId="42" borderId="232" applyBorder="0" applyProtection="0">
      <alignment horizontal="right"/>
    </xf>
    <xf numFmtId="194" fontId="56" fillId="0" borderId="235">
      <alignment horizontal="center" vertical="center"/>
      <protection locked="0"/>
    </xf>
    <xf numFmtId="194" fontId="56" fillId="0" borderId="235">
      <alignment horizontal="right" vertical="center"/>
      <protection locked="0"/>
    </xf>
    <xf numFmtId="195" fontId="56" fillId="0" borderId="235">
      <alignment horizontal="center" vertical="center"/>
      <protection locked="0"/>
    </xf>
    <xf numFmtId="195" fontId="56" fillId="0" borderId="235">
      <alignment horizontal="right" vertical="center"/>
      <protection locked="0"/>
    </xf>
    <xf numFmtId="3" fontId="57" fillId="71" borderId="236">
      <alignment horizontal="right"/>
    </xf>
    <xf numFmtId="166" fontId="56" fillId="0" borderId="235">
      <alignment horizontal="center" vertical="center"/>
      <protection locked="0"/>
    </xf>
    <xf numFmtId="166" fontId="56" fillId="0" borderId="235">
      <alignment horizontal="right" vertical="center"/>
      <protection locked="0"/>
    </xf>
    <xf numFmtId="196" fontId="56" fillId="0" borderId="235">
      <alignment horizontal="center" vertical="center"/>
      <protection locked="0"/>
    </xf>
    <xf numFmtId="196" fontId="56" fillId="0" borderId="235">
      <alignment horizontal="right" vertical="center"/>
      <protection locked="0"/>
    </xf>
    <xf numFmtId="197" fontId="56" fillId="0" borderId="235">
      <alignment horizontal="center" vertical="center"/>
      <protection locked="0"/>
    </xf>
    <xf numFmtId="197" fontId="56" fillId="0" borderId="235">
      <alignment horizontal="right" vertical="center"/>
      <protection locked="0"/>
    </xf>
    <xf numFmtId="198" fontId="56" fillId="0" borderId="235">
      <alignment horizontal="center" vertical="center"/>
      <protection locked="0"/>
    </xf>
    <xf numFmtId="198" fontId="56" fillId="0" borderId="235">
      <alignment horizontal="right" vertical="center"/>
      <protection locked="0"/>
    </xf>
    <xf numFmtId="199" fontId="56" fillId="0" borderId="235">
      <alignment horizontal="center" vertical="center"/>
      <protection locked="0"/>
    </xf>
    <xf numFmtId="199" fontId="56" fillId="0" borderId="235">
      <alignment horizontal="right" vertical="center"/>
      <protection locked="0"/>
    </xf>
    <xf numFmtId="216" fontId="40" fillId="74" borderId="237">
      <alignment horizontal="center" wrapText="1"/>
    </xf>
    <xf numFmtId="0" fontId="65" fillId="0" borderId="232">
      <alignment horizontal="center" vertical="top" wrapText="1"/>
    </xf>
    <xf numFmtId="0" fontId="40" fillId="75" borderId="232">
      <alignment horizontal="center" wrapText="1"/>
    </xf>
    <xf numFmtId="0" fontId="65" fillId="0" borderId="232">
      <alignment horizontal="center" vertical="top" wrapText="1"/>
    </xf>
    <xf numFmtId="0" fontId="40" fillId="76" borderId="232">
      <alignment horizontal="center" wrapText="1"/>
    </xf>
    <xf numFmtId="0" fontId="65" fillId="0" borderId="232">
      <alignment horizontal="center" vertical="top" wrapText="1"/>
    </xf>
    <xf numFmtId="0" fontId="40" fillId="76" borderId="232">
      <alignment horizontal="center" wrapText="1"/>
    </xf>
    <xf numFmtId="0" fontId="65" fillId="0" borderId="232">
      <alignment horizontal="center" vertical="top" wrapText="1"/>
    </xf>
    <xf numFmtId="0" fontId="40" fillId="76" borderId="232">
      <alignment horizontal="center" wrapText="1"/>
    </xf>
    <xf numFmtId="0" fontId="65" fillId="0" borderId="232">
      <alignment horizontal="center" vertical="top" wrapText="1"/>
    </xf>
    <xf numFmtId="0" fontId="40" fillId="76" borderId="232">
      <alignment horizontal="center" wrapText="1"/>
    </xf>
    <xf numFmtId="0" fontId="65" fillId="0" borderId="232">
      <alignment horizontal="center" vertical="top" wrapText="1"/>
    </xf>
    <xf numFmtId="0" fontId="40" fillId="76" borderId="232">
      <alignment horizontal="center" wrapText="1"/>
    </xf>
    <xf numFmtId="0" fontId="65" fillId="0" borderId="232">
      <alignment horizontal="center" vertical="top" wrapText="1"/>
    </xf>
    <xf numFmtId="0" fontId="40" fillId="76" borderId="232">
      <alignment horizontal="center" wrapText="1"/>
    </xf>
    <xf numFmtId="0" fontId="67" fillId="78" borderId="238" applyNumberFormat="0" applyAlignment="0">
      <protection locked="0"/>
    </xf>
    <xf numFmtId="0" fontId="81" fillId="81" borderId="239" applyNumberFormat="0" applyFont="0" applyBorder="0" applyAlignment="0" applyProtection="0"/>
    <xf numFmtId="237" fontId="3" fillId="76" borderId="232">
      <alignment horizontal="right"/>
      <protection locked="0"/>
    </xf>
    <xf numFmtId="0" fontId="86" fillId="85" borderId="240">
      <alignment horizontal="center"/>
      <protection locked="0"/>
    </xf>
    <xf numFmtId="250" fontId="94" fillId="88" borderId="234" applyAlignment="0" applyProtection="0"/>
    <xf numFmtId="0" fontId="102" fillId="0" borderId="234">
      <alignment horizontal="left" vertical="center"/>
    </xf>
    <xf numFmtId="10" fontId="3" fillId="71" borderId="232" applyNumberFormat="0" applyBorder="0" applyAlignment="0" applyProtection="0"/>
    <xf numFmtId="0" fontId="106" fillId="54" borderId="238" applyNumberFormat="0" applyAlignment="0">
      <protection locked="0"/>
    </xf>
    <xf numFmtId="0" fontId="106" fillId="54" borderId="238" applyNumberFormat="0" applyAlignment="0">
      <protection locked="0"/>
    </xf>
    <xf numFmtId="10" fontId="81" fillId="96" borderId="239" applyBorder="0">
      <alignment horizontal="center"/>
      <protection locked="0"/>
    </xf>
    <xf numFmtId="0" fontId="3" fillId="45" borderId="236" applyNumberFormat="0" applyAlignment="0">
      <protection locked="0"/>
    </xf>
    <xf numFmtId="0" fontId="117" fillId="78" borderId="241" applyNumberFormat="0" applyAlignment="0">
      <protection locked="0"/>
    </xf>
    <xf numFmtId="3" fontId="57" fillId="71" borderId="249">
      <alignment horizontal="right"/>
    </xf>
    <xf numFmtId="194" fontId="56" fillId="0" borderId="248">
      <alignment horizontal="right" vertical="center"/>
      <protection locked="0"/>
    </xf>
    <xf numFmtId="4" fontId="94" fillId="76" borderId="242" applyNumberFormat="0" applyProtection="0">
      <alignment vertical="center"/>
    </xf>
    <xf numFmtId="4" fontId="132" fillId="76" borderId="242" applyNumberFormat="0" applyProtection="0">
      <alignment vertical="center"/>
    </xf>
    <xf numFmtId="4" fontId="133" fillId="76" borderId="242" applyNumberFormat="0" applyProtection="0">
      <alignment horizontal="left" vertical="center" indent="1"/>
    </xf>
    <xf numFmtId="4" fontId="133" fillId="100" borderId="242" applyNumberFormat="0" applyProtection="0">
      <alignment horizontal="right" vertical="center"/>
    </xf>
    <xf numFmtId="4" fontId="133" fillId="101" borderId="242" applyNumberFormat="0" applyProtection="0">
      <alignment horizontal="right" vertical="center"/>
    </xf>
    <xf numFmtId="4" fontId="133" fillId="102" borderId="242" applyNumberFormat="0" applyProtection="0">
      <alignment horizontal="right" vertical="center"/>
    </xf>
    <xf numFmtId="4" fontId="133" fillId="99" borderId="242" applyNumberFormat="0" applyProtection="0">
      <alignment horizontal="right" vertical="center"/>
    </xf>
    <xf numFmtId="4" fontId="133" fillId="103" borderId="242" applyNumberFormat="0" applyProtection="0">
      <alignment horizontal="right" vertical="center"/>
    </xf>
    <xf numFmtId="4" fontId="133" fillId="94" borderId="242" applyNumberFormat="0" applyProtection="0">
      <alignment horizontal="right" vertical="center"/>
    </xf>
    <xf numFmtId="4" fontId="133" fillId="104" borderId="242" applyNumberFormat="0" applyProtection="0">
      <alignment horizontal="right" vertical="center"/>
    </xf>
    <xf numFmtId="4" fontId="133" fillId="105" borderId="242" applyNumberFormat="0" applyProtection="0">
      <alignment horizontal="right" vertical="center"/>
    </xf>
    <xf numFmtId="4" fontId="133" fillId="106" borderId="242" applyNumberFormat="0" applyProtection="0">
      <alignment horizontal="right" vertical="center"/>
    </xf>
    <xf numFmtId="4" fontId="94" fillId="42" borderId="234" applyNumberFormat="0" applyProtection="0">
      <alignment horizontal="left" vertical="center" indent="1"/>
    </xf>
    <xf numFmtId="4" fontId="133" fillId="80" borderId="242" applyNumberFormat="0" applyProtection="0">
      <alignment horizontal="right" vertical="center"/>
    </xf>
    <xf numFmtId="4" fontId="133" fillId="74" borderId="242" applyNumberFormat="0" applyProtection="0">
      <alignment vertical="center"/>
    </xf>
    <xf numFmtId="4" fontId="136" fillId="74" borderId="242" applyNumberFormat="0" applyProtection="0">
      <alignment vertical="center"/>
    </xf>
    <xf numFmtId="4" fontId="94" fillId="80" borderId="243" applyNumberFormat="0" applyProtection="0">
      <alignment horizontal="left" vertical="center" indent="1"/>
    </xf>
    <xf numFmtId="4" fontId="42" fillId="74" borderId="242" applyNumberFormat="0" applyProtection="0">
      <alignment horizontal="right" vertical="center"/>
    </xf>
    <xf numFmtId="4" fontId="136" fillId="74" borderId="242" applyNumberFormat="0" applyProtection="0">
      <alignment horizontal="right" vertical="center"/>
    </xf>
    <xf numFmtId="4" fontId="137" fillId="39" borderId="242" applyNumberFormat="0" applyProtection="0">
      <alignment horizontal="left" vertical="center" wrapText="1" indent="1"/>
    </xf>
    <xf numFmtId="4" fontId="139" fillId="74" borderId="242" applyNumberFormat="0" applyProtection="0">
      <alignment horizontal="right" vertical="center"/>
    </xf>
    <xf numFmtId="232" fontId="40" fillId="0" borderId="234" applyFill="0"/>
    <xf numFmtId="232" fontId="40" fillId="0" borderId="233" applyFill="0"/>
    <xf numFmtId="232" fontId="3" fillId="0" borderId="234" applyFill="0"/>
    <xf numFmtId="232" fontId="3" fillId="0" borderId="233" applyFill="0"/>
    <xf numFmtId="0" fontId="157" fillId="0" borderId="244" applyNumberFormat="0" applyFill="0" applyAlignment="0">
      <protection locked="0"/>
    </xf>
    <xf numFmtId="0" fontId="157" fillId="0" borderId="244" applyNumberFormat="0" applyFill="0" applyAlignment="0">
      <protection locked="0"/>
    </xf>
    <xf numFmtId="0" fontId="45" fillId="117" borderId="236" applyNumberFormat="0" applyFont="0" applyAlignment="0" applyProtection="0"/>
    <xf numFmtId="0" fontId="170" fillId="123" borderId="238" applyNumberFormat="0" applyAlignment="0" applyProtection="0"/>
    <xf numFmtId="0" fontId="171" fillId="125" borderId="241" applyNumberFormat="0" applyAlignment="0" applyProtection="0"/>
    <xf numFmtId="0" fontId="183" fillId="88" borderId="238" applyNumberFormat="0" applyAlignment="0" applyProtection="0">
      <alignment vertical="center"/>
    </xf>
    <xf numFmtId="0" fontId="186" fillId="125" borderId="238" applyNumberFormat="0" applyAlignment="0" applyProtection="0"/>
    <xf numFmtId="191" fontId="46" fillId="42" borderId="245" applyBorder="0" applyProtection="0">
      <alignment horizontal="right"/>
    </xf>
    <xf numFmtId="0" fontId="65" fillId="0" borderId="245">
      <alignment horizontal="center" vertical="top" wrapText="1"/>
    </xf>
    <xf numFmtId="0" fontId="40" fillId="75" borderId="245">
      <alignment horizontal="center" wrapText="1"/>
    </xf>
    <xf numFmtId="0" fontId="65" fillId="0" borderId="245">
      <alignment horizontal="center" vertical="top" wrapText="1"/>
    </xf>
    <xf numFmtId="0" fontId="40" fillId="76" borderId="245">
      <alignment horizontal="center" wrapText="1"/>
    </xf>
    <xf numFmtId="0" fontId="65" fillId="0" borderId="245">
      <alignment horizontal="center" vertical="top" wrapText="1"/>
    </xf>
    <xf numFmtId="0" fontId="40" fillId="76" borderId="245">
      <alignment horizontal="center" wrapText="1"/>
    </xf>
    <xf numFmtId="0" fontId="65" fillId="0" borderId="245">
      <alignment horizontal="center" vertical="top" wrapText="1"/>
    </xf>
    <xf numFmtId="0" fontId="40" fillId="76" borderId="245">
      <alignment horizontal="center" wrapText="1"/>
    </xf>
    <xf numFmtId="0" fontId="65" fillId="0" borderId="245">
      <alignment horizontal="center" vertical="top" wrapText="1"/>
    </xf>
    <xf numFmtId="0" fontId="40" fillId="76" borderId="245">
      <alignment horizontal="center" wrapText="1"/>
    </xf>
    <xf numFmtId="0" fontId="65" fillId="0" borderId="245">
      <alignment horizontal="center" vertical="top" wrapText="1"/>
    </xf>
    <xf numFmtId="0" fontId="40" fillId="76" borderId="245">
      <alignment horizontal="center" wrapText="1"/>
    </xf>
    <xf numFmtId="0" fontId="65" fillId="0" borderId="245">
      <alignment horizontal="center" vertical="top" wrapText="1"/>
    </xf>
    <xf numFmtId="0" fontId="40" fillId="76" borderId="245">
      <alignment horizontal="center" wrapText="1"/>
    </xf>
    <xf numFmtId="237" fontId="3" fillId="76" borderId="245">
      <alignment horizontal="right"/>
      <protection locked="0"/>
    </xf>
    <xf numFmtId="250" fontId="94" fillId="88" borderId="247" applyAlignment="0" applyProtection="0"/>
    <xf numFmtId="0" fontId="102" fillId="0" borderId="247">
      <alignment horizontal="left" vertical="center"/>
    </xf>
    <xf numFmtId="10" fontId="3" fillId="71" borderId="245" applyNumberFormat="0" applyBorder="0" applyAlignment="0" applyProtection="0"/>
    <xf numFmtId="4" fontId="94" fillId="42" borderId="247" applyNumberFormat="0" applyProtection="0">
      <alignment horizontal="left" vertical="center" indent="1"/>
    </xf>
    <xf numFmtId="232" fontId="40" fillId="0" borderId="247" applyFill="0"/>
    <xf numFmtId="232" fontId="40" fillId="0" borderId="246" applyFill="0"/>
    <xf numFmtId="232" fontId="3" fillId="0" borderId="247" applyFill="0"/>
    <xf numFmtId="232" fontId="3" fillId="0" borderId="246" applyFill="0"/>
    <xf numFmtId="191" fontId="46" fillId="42" borderId="256" applyBorder="0" applyProtection="0">
      <alignment horizontal="right"/>
    </xf>
    <xf numFmtId="194" fontId="56" fillId="0" borderId="259">
      <alignment horizontal="center" vertical="center"/>
      <protection locked="0"/>
    </xf>
    <xf numFmtId="194" fontId="56" fillId="0" borderId="259">
      <alignment horizontal="right" vertical="center"/>
      <protection locked="0"/>
    </xf>
    <xf numFmtId="195" fontId="56" fillId="0" borderId="259">
      <alignment horizontal="center" vertical="center"/>
      <protection locked="0"/>
    </xf>
    <xf numFmtId="195" fontId="56" fillId="0" borderId="259">
      <alignment horizontal="right" vertical="center"/>
      <protection locked="0"/>
    </xf>
    <xf numFmtId="3" fontId="57" fillId="71" borderId="260">
      <alignment horizontal="right"/>
    </xf>
    <xf numFmtId="166" fontId="56" fillId="0" borderId="259">
      <alignment horizontal="center" vertical="center"/>
      <protection locked="0"/>
    </xf>
    <xf numFmtId="166" fontId="56" fillId="0" borderId="259">
      <alignment horizontal="right" vertical="center"/>
      <protection locked="0"/>
    </xf>
    <xf numFmtId="196" fontId="56" fillId="0" borderId="259">
      <alignment horizontal="center" vertical="center"/>
      <protection locked="0"/>
    </xf>
    <xf numFmtId="196" fontId="56" fillId="0" borderId="259">
      <alignment horizontal="right" vertical="center"/>
      <protection locked="0"/>
    </xf>
    <xf numFmtId="197" fontId="56" fillId="0" borderId="259">
      <alignment horizontal="center" vertical="center"/>
      <protection locked="0"/>
    </xf>
    <xf numFmtId="197" fontId="56" fillId="0" borderId="259">
      <alignment horizontal="right" vertical="center"/>
      <protection locked="0"/>
    </xf>
    <xf numFmtId="198" fontId="56" fillId="0" borderId="259">
      <alignment horizontal="center" vertical="center"/>
      <protection locked="0"/>
    </xf>
    <xf numFmtId="198" fontId="56" fillId="0" borderId="259">
      <alignment horizontal="right" vertical="center"/>
      <protection locked="0"/>
    </xf>
    <xf numFmtId="199" fontId="56" fillId="0" borderId="259">
      <alignment horizontal="center" vertical="center"/>
      <protection locked="0"/>
    </xf>
    <xf numFmtId="199" fontId="56" fillId="0" borderId="259">
      <alignment horizontal="right" vertical="center"/>
      <protection locked="0"/>
    </xf>
    <xf numFmtId="216" fontId="40" fillId="74" borderId="261">
      <alignment horizontal="center" wrapText="1"/>
    </xf>
    <xf numFmtId="0" fontId="65" fillId="0" borderId="256">
      <alignment horizontal="center" vertical="top" wrapText="1"/>
    </xf>
    <xf numFmtId="0" fontId="40" fillId="75" borderId="256">
      <alignment horizontal="center" wrapText="1"/>
    </xf>
    <xf numFmtId="0" fontId="65" fillId="0" borderId="256">
      <alignment horizontal="center" vertical="top" wrapText="1"/>
    </xf>
    <xf numFmtId="0" fontId="40" fillId="76" borderId="256">
      <alignment horizontal="center" wrapText="1"/>
    </xf>
    <xf numFmtId="0" fontId="65" fillId="0" borderId="256">
      <alignment horizontal="center" vertical="top" wrapText="1"/>
    </xf>
    <xf numFmtId="0" fontId="40" fillId="76" borderId="256">
      <alignment horizontal="center" wrapText="1"/>
    </xf>
    <xf numFmtId="0" fontId="65" fillId="0" borderId="256">
      <alignment horizontal="center" vertical="top" wrapText="1"/>
    </xf>
    <xf numFmtId="0" fontId="40" fillId="76" borderId="256">
      <alignment horizontal="center" wrapText="1"/>
    </xf>
    <xf numFmtId="0" fontId="65" fillId="0" borderId="256">
      <alignment horizontal="center" vertical="top" wrapText="1"/>
    </xf>
    <xf numFmtId="0" fontId="40" fillId="76" borderId="256">
      <alignment horizontal="center" wrapText="1"/>
    </xf>
    <xf numFmtId="0" fontId="65" fillId="0" borderId="256">
      <alignment horizontal="center" vertical="top" wrapText="1"/>
    </xf>
    <xf numFmtId="0" fontId="40" fillId="76" borderId="256">
      <alignment horizontal="center" wrapText="1"/>
    </xf>
    <xf numFmtId="0" fontId="65" fillId="0" borderId="256">
      <alignment horizontal="center" vertical="top" wrapText="1"/>
    </xf>
    <xf numFmtId="0" fontId="40" fillId="76" borderId="256">
      <alignment horizontal="center" wrapText="1"/>
    </xf>
    <xf numFmtId="0" fontId="67" fillId="78" borderId="262" applyNumberFormat="0" applyAlignment="0">
      <protection locked="0"/>
    </xf>
    <xf numFmtId="0" fontId="81" fillId="81" borderId="263" applyNumberFormat="0" applyFont="0" applyBorder="0" applyAlignment="0" applyProtection="0"/>
    <xf numFmtId="237" fontId="3" fillId="76" borderId="256">
      <alignment horizontal="right"/>
      <protection locked="0"/>
    </xf>
    <xf numFmtId="0" fontId="86" fillId="85" borderId="264">
      <alignment horizontal="center"/>
      <protection locked="0"/>
    </xf>
    <xf numFmtId="250" fontId="94" fillId="88" borderId="258" applyAlignment="0" applyProtection="0"/>
    <xf numFmtId="0" fontId="102" fillId="0" borderId="258">
      <alignment horizontal="left" vertical="center"/>
    </xf>
    <xf numFmtId="10" fontId="3" fillId="71" borderId="256" applyNumberFormat="0" applyBorder="0" applyAlignment="0" applyProtection="0"/>
    <xf numFmtId="0" fontId="106" fillId="54" borderId="262" applyNumberFormat="0" applyAlignment="0">
      <protection locked="0"/>
    </xf>
    <xf numFmtId="0" fontId="106" fillId="54" borderId="262" applyNumberFormat="0" applyAlignment="0">
      <protection locked="0"/>
    </xf>
    <xf numFmtId="10" fontId="81" fillId="96" borderId="263" applyBorder="0">
      <alignment horizontal="center"/>
      <protection locked="0"/>
    </xf>
    <xf numFmtId="0" fontId="3" fillId="45" borderId="260" applyNumberFormat="0" applyAlignment="0">
      <protection locked="0"/>
    </xf>
    <xf numFmtId="0" fontId="117" fillId="78" borderId="265" applyNumberFormat="0" applyAlignment="0">
      <protection locked="0"/>
    </xf>
    <xf numFmtId="4" fontId="94" fillId="76" borderId="266" applyNumberFormat="0" applyProtection="0">
      <alignment vertical="center"/>
    </xf>
    <xf numFmtId="4" fontId="132" fillId="76" borderId="266" applyNumberFormat="0" applyProtection="0">
      <alignment vertical="center"/>
    </xf>
    <xf numFmtId="4" fontId="133" fillId="76" borderId="266" applyNumberFormat="0" applyProtection="0">
      <alignment horizontal="left" vertical="center" indent="1"/>
    </xf>
    <xf numFmtId="4" fontId="133" fillId="100" borderId="266" applyNumberFormat="0" applyProtection="0">
      <alignment horizontal="right" vertical="center"/>
    </xf>
    <xf numFmtId="4" fontId="133" fillId="101" borderId="266" applyNumberFormat="0" applyProtection="0">
      <alignment horizontal="right" vertical="center"/>
    </xf>
    <xf numFmtId="4" fontId="133" fillId="102" borderId="266" applyNumberFormat="0" applyProtection="0">
      <alignment horizontal="right" vertical="center"/>
    </xf>
    <xf numFmtId="4" fontId="133" fillId="99" borderId="266" applyNumberFormat="0" applyProtection="0">
      <alignment horizontal="right" vertical="center"/>
    </xf>
    <xf numFmtId="4" fontId="133" fillId="103" borderId="266" applyNumberFormat="0" applyProtection="0">
      <alignment horizontal="right" vertical="center"/>
    </xf>
    <xf numFmtId="4" fontId="133" fillId="94" borderId="266" applyNumberFormat="0" applyProtection="0">
      <alignment horizontal="right" vertical="center"/>
    </xf>
    <xf numFmtId="4" fontId="133" fillId="104" borderId="266" applyNumberFormat="0" applyProtection="0">
      <alignment horizontal="right" vertical="center"/>
    </xf>
    <xf numFmtId="4" fontId="133" fillId="105" borderId="266" applyNumberFormat="0" applyProtection="0">
      <alignment horizontal="right" vertical="center"/>
    </xf>
    <xf numFmtId="4" fontId="133" fillId="106" borderId="266" applyNumberFormat="0" applyProtection="0">
      <alignment horizontal="right" vertical="center"/>
    </xf>
    <xf numFmtId="4" fontId="94" fillId="42" borderId="258" applyNumberFormat="0" applyProtection="0">
      <alignment horizontal="left" vertical="center" indent="1"/>
    </xf>
    <xf numFmtId="4" fontId="133" fillId="80" borderId="266" applyNumberFormat="0" applyProtection="0">
      <alignment horizontal="right" vertical="center"/>
    </xf>
    <xf numFmtId="4" fontId="133" fillId="74" borderId="266" applyNumberFormat="0" applyProtection="0">
      <alignment vertical="center"/>
    </xf>
    <xf numFmtId="4" fontId="136" fillId="74" borderId="266" applyNumberFormat="0" applyProtection="0">
      <alignment vertical="center"/>
    </xf>
    <xf numFmtId="4" fontId="94" fillId="80" borderId="267" applyNumberFormat="0" applyProtection="0">
      <alignment horizontal="left" vertical="center" indent="1"/>
    </xf>
    <xf numFmtId="4" fontId="42" fillId="74" borderId="266" applyNumberFormat="0" applyProtection="0">
      <alignment horizontal="right" vertical="center"/>
    </xf>
    <xf numFmtId="4" fontId="136" fillId="74" borderId="266" applyNumberFormat="0" applyProtection="0">
      <alignment horizontal="right" vertical="center"/>
    </xf>
    <xf numFmtId="4" fontId="137" fillId="39" borderId="266" applyNumberFormat="0" applyProtection="0">
      <alignment horizontal="left" vertical="center" wrapText="1" indent="1"/>
    </xf>
    <xf numFmtId="4" fontId="139" fillId="74" borderId="266" applyNumberFormat="0" applyProtection="0">
      <alignment horizontal="right" vertical="center"/>
    </xf>
    <xf numFmtId="232" fontId="40" fillId="0" borderId="258" applyFill="0"/>
    <xf numFmtId="232" fontId="40" fillId="0" borderId="257" applyFill="0"/>
    <xf numFmtId="232" fontId="3" fillId="0" borderId="258" applyFill="0"/>
    <xf numFmtId="232" fontId="3" fillId="0" borderId="257" applyFill="0"/>
    <xf numFmtId="0" fontId="157" fillId="0" borderId="268" applyNumberFormat="0" applyFill="0" applyAlignment="0">
      <protection locked="0"/>
    </xf>
    <xf numFmtId="0" fontId="157" fillId="0" borderId="268" applyNumberFormat="0" applyFill="0" applyAlignment="0">
      <protection locked="0"/>
    </xf>
    <xf numFmtId="0" fontId="45" fillId="117" borderId="260" applyNumberFormat="0" applyFont="0" applyAlignment="0" applyProtection="0"/>
    <xf numFmtId="0" fontId="170" fillId="123" borderId="262" applyNumberFormat="0" applyAlignment="0" applyProtection="0"/>
    <xf numFmtId="0" fontId="171" fillId="125" borderId="265" applyNumberFormat="0" applyAlignment="0" applyProtection="0"/>
    <xf numFmtId="0" fontId="183" fillId="88" borderId="262" applyNumberFormat="0" applyAlignment="0" applyProtection="0">
      <alignment vertical="center"/>
    </xf>
    <xf numFmtId="0" fontId="186" fillId="125" borderId="262" applyNumberFormat="0" applyAlignment="0" applyProtection="0"/>
    <xf numFmtId="191" fontId="46" fillId="42" borderId="269" applyBorder="0" applyProtection="0">
      <alignment horizontal="right"/>
    </xf>
    <xf numFmtId="0" fontId="65" fillId="0" borderId="269">
      <alignment horizontal="center" vertical="top" wrapText="1"/>
    </xf>
    <xf numFmtId="0" fontId="40" fillId="75" borderId="269">
      <alignment horizontal="center" wrapText="1"/>
    </xf>
    <xf numFmtId="0" fontId="65" fillId="0" borderId="269">
      <alignment horizontal="center" vertical="top" wrapText="1"/>
    </xf>
    <xf numFmtId="0" fontId="40" fillId="76" borderId="269">
      <alignment horizontal="center" wrapText="1"/>
    </xf>
    <xf numFmtId="0" fontId="65" fillId="0" borderId="269">
      <alignment horizontal="center" vertical="top" wrapText="1"/>
    </xf>
    <xf numFmtId="0" fontId="40" fillId="76" borderId="269">
      <alignment horizontal="center" wrapText="1"/>
    </xf>
    <xf numFmtId="0" fontId="65" fillId="0" borderId="269">
      <alignment horizontal="center" vertical="top" wrapText="1"/>
    </xf>
    <xf numFmtId="0" fontId="40" fillId="76" borderId="269">
      <alignment horizontal="center" wrapText="1"/>
    </xf>
    <xf numFmtId="0" fontId="65" fillId="0" borderId="269">
      <alignment horizontal="center" vertical="top" wrapText="1"/>
    </xf>
    <xf numFmtId="0" fontId="40" fillId="76" borderId="269">
      <alignment horizontal="center" wrapText="1"/>
    </xf>
    <xf numFmtId="0" fontId="65" fillId="0" borderId="269">
      <alignment horizontal="center" vertical="top" wrapText="1"/>
    </xf>
    <xf numFmtId="0" fontId="40" fillId="76" borderId="269">
      <alignment horizontal="center" wrapText="1"/>
    </xf>
    <xf numFmtId="0" fontId="65" fillId="0" borderId="269">
      <alignment horizontal="center" vertical="top" wrapText="1"/>
    </xf>
    <xf numFmtId="0" fontId="40" fillId="76" borderId="269">
      <alignment horizontal="center" wrapText="1"/>
    </xf>
    <xf numFmtId="237" fontId="3" fillId="76" borderId="269">
      <alignment horizontal="right"/>
      <protection locked="0"/>
    </xf>
    <xf numFmtId="250" fontId="94" fillId="88" borderId="271" applyAlignment="0" applyProtection="0"/>
    <xf numFmtId="0" fontId="102" fillId="0" borderId="271">
      <alignment horizontal="left" vertical="center"/>
    </xf>
    <xf numFmtId="10" fontId="3" fillId="71" borderId="269" applyNumberFormat="0" applyBorder="0" applyAlignment="0" applyProtection="0"/>
    <xf numFmtId="4" fontId="94" fillId="42" borderId="271" applyNumberFormat="0" applyProtection="0">
      <alignment horizontal="left" vertical="center" indent="1"/>
    </xf>
    <xf numFmtId="232" fontId="40" fillId="0" borderId="271" applyFill="0"/>
    <xf numFmtId="232" fontId="40" fillId="0" borderId="270" applyFill="0"/>
    <xf numFmtId="232" fontId="3" fillId="0" borderId="271" applyFill="0"/>
    <xf numFmtId="232" fontId="3" fillId="0" borderId="270" applyFill="0"/>
    <xf numFmtId="194" fontId="56" fillId="0" borderId="274">
      <alignment horizontal="center" vertical="center"/>
      <protection locked="0"/>
    </xf>
    <xf numFmtId="194" fontId="56" fillId="0" borderId="274">
      <alignment horizontal="right" vertical="center"/>
      <protection locked="0"/>
    </xf>
    <xf numFmtId="195" fontId="56" fillId="0" borderId="274">
      <alignment horizontal="center" vertical="center"/>
      <protection locked="0"/>
    </xf>
    <xf numFmtId="195" fontId="56" fillId="0" borderId="274">
      <alignment horizontal="right" vertical="center"/>
      <protection locked="0"/>
    </xf>
    <xf numFmtId="3" fontId="57" fillId="71" borderId="275">
      <alignment horizontal="right"/>
    </xf>
    <xf numFmtId="166" fontId="56" fillId="0" borderId="274">
      <alignment horizontal="center" vertical="center"/>
      <protection locked="0"/>
    </xf>
    <xf numFmtId="166" fontId="56" fillId="0" borderId="274">
      <alignment horizontal="right" vertical="center"/>
      <protection locked="0"/>
    </xf>
    <xf numFmtId="196" fontId="56" fillId="0" borderId="274">
      <alignment horizontal="center" vertical="center"/>
      <protection locked="0"/>
    </xf>
    <xf numFmtId="196" fontId="56" fillId="0" borderId="274">
      <alignment horizontal="right" vertical="center"/>
      <protection locked="0"/>
    </xf>
    <xf numFmtId="197" fontId="56" fillId="0" borderId="274">
      <alignment horizontal="center" vertical="center"/>
      <protection locked="0"/>
    </xf>
    <xf numFmtId="197" fontId="56" fillId="0" borderId="274">
      <alignment horizontal="right" vertical="center"/>
      <protection locked="0"/>
    </xf>
    <xf numFmtId="198" fontId="56" fillId="0" borderId="274">
      <alignment horizontal="center" vertical="center"/>
      <protection locked="0"/>
    </xf>
    <xf numFmtId="198" fontId="56" fillId="0" borderId="274">
      <alignment horizontal="right" vertical="center"/>
      <protection locked="0"/>
    </xf>
    <xf numFmtId="199" fontId="56" fillId="0" borderId="274">
      <alignment horizontal="center" vertical="center"/>
      <protection locked="0"/>
    </xf>
    <xf numFmtId="199" fontId="56" fillId="0" borderId="274">
      <alignment horizontal="right" vertical="center"/>
      <protection locked="0"/>
    </xf>
    <xf numFmtId="216" fontId="40" fillId="74" borderId="272">
      <alignment horizontal="center" wrapText="1"/>
    </xf>
    <xf numFmtId="0" fontId="67" fillId="78" borderId="276" applyNumberFormat="0" applyAlignment="0">
      <protection locked="0"/>
    </xf>
    <xf numFmtId="0" fontId="81" fillId="81" borderId="273" applyNumberFormat="0" applyFont="0" applyBorder="0" applyAlignment="0" applyProtection="0"/>
    <xf numFmtId="0" fontId="86" fillId="85" borderId="277">
      <alignment horizontal="center"/>
      <protection locked="0"/>
    </xf>
    <xf numFmtId="0" fontId="106" fillId="54" borderId="276" applyNumberFormat="0" applyAlignment="0">
      <protection locked="0"/>
    </xf>
    <xf numFmtId="0" fontId="106" fillId="54" borderId="276" applyNumberFormat="0" applyAlignment="0">
      <protection locked="0"/>
    </xf>
    <xf numFmtId="10" fontId="81" fillId="96" borderId="273" applyBorder="0">
      <alignment horizontal="center"/>
      <protection locked="0"/>
    </xf>
    <xf numFmtId="0" fontId="3" fillId="45" borderId="275" applyNumberFormat="0" applyAlignment="0">
      <protection locked="0"/>
    </xf>
    <xf numFmtId="0" fontId="117" fillId="78" borderId="278" applyNumberFormat="0" applyAlignment="0">
      <protection locked="0"/>
    </xf>
    <xf numFmtId="4" fontId="94" fillId="76" borderId="279" applyNumberFormat="0" applyProtection="0">
      <alignment vertical="center"/>
    </xf>
    <xf numFmtId="4" fontId="132" fillId="76" borderId="279" applyNumberFormat="0" applyProtection="0">
      <alignment vertical="center"/>
    </xf>
    <xf numFmtId="4" fontId="133" fillId="76" borderId="279" applyNumberFormat="0" applyProtection="0">
      <alignment horizontal="left" vertical="center" indent="1"/>
    </xf>
    <xf numFmtId="4" fontId="133" fillId="100" borderId="279" applyNumberFormat="0" applyProtection="0">
      <alignment horizontal="right" vertical="center"/>
    </xf>
    <xf numFmtId="4" fontId="133" fillId="101" borderId="279" applyNumberFormat="0" applyProtection="0">
      <alignment horizontal="right" vertical="center"/>
    </xf>
    <xf numFmtId="4" fontId="133" fillId="102" borderId="279" applyNumberFormat="0" applyProtection="0">
      <alignment horizontal="right" vertical="center"/>
    </xf>
    <xf numFmtId="4" fontId="133" fillId="99" borderId="279" applyNumberFormat="0" applyProtection="0">
      <alignment horizontal="right" vertical="center"/>
    </xf>
    <xf numFmtId="4" fontId="133" fillId="103" borderId="279" applyNumberFormat="0" applyProtection="0">
      <alignment horizontal="right" vertical="center"/>
    </xf>
    <xf numFmtId="4" fontId="133" fillId="94" borderId="279" applyNumberFormat="0" applyProtection="0">
      <alignment horizontal="right" vertical="center"/>
    </xf>
    <xf numFmtId="4" fontId="133" fillId="104" borderId="279" applyNumberFormat="0" applyProtection="0">
      <alignment horizontal="right" vertical="center"/>
    </xf>
    <xf numFmtId="4" fontId="133" fillId="105" borderId="279" applyNumberFormat="0" applyProtection="0">
      <alignment horizontal="right" vertical="center"/>
    </xf>
    <xf numFmtId="4" fontId="133" fillId="106" borderId="279" applyNumberFormat="0" applyProtection="0">
      <alignment horizontal="right" vertical="center"/>
    </xf>
    <xf numFmtId="4" fontId="133" fillId="80" borderId="279" applyNumberFormat="0" applyProtection="0">
      <alignment horizontal="right" vertical="center"/>
    </xf>
    <xf numFmtId="4" fontId="133" fillId="74" borderId="279" applyNumberFormat="0" applyProtection="0">
      <alignment vertical="center"/>
    </xf>
    <xf numFmtId="4" fontId="136" fillId="74" borderId="279" applyNumberFormat="0" applyProtection="0">
      <alignment vertical="center"/>
    </xf>
    <xf numFmtId="4" fontId="94" fillId="80" borderId="280" applyNumberFormat="0" applyProtection="0">
      <alignment horizontal="left" vertical="center" indent="1"/>
    </xf>
    <xf numFmtId="4" fontId="42" fillId="74" borderId="279" applyNumberFormat="0" applyProtection="0">
      <alignment horizontal="right" vertical="center"/>
    </xf>
    <xf numFmtId="4" fontId="136" fillId="74" borderId="279" applyNumberFormat="0" applyProtection="0">
      <alignment horizontal="right" vertical="center"/>
    </xf>
    <xf numFmtId="4" fontId="137" fillId="39" borderId="279" applyNumberFormat="0" applyProtection="0">
      <alignment horizontal="left" vertical="center" wrapText="1" indent="1"/>
    </xf>
    <xf numFmtId="4" fontId="139" fillId="74" borderId="279" applyNumberFormat="0" applyProtection="0">
      <alignment horizontal="right" vertical="center"/>
    </xf>
    <xf numFmtId="0" fontId="157" fillId="0" borderId="281" applyNumberFormat="0" applyFill="0" applyAlignment="0">
      <protection locked="0"/>
    </xf>
    <xf numFmtId="0" fontId="157" fillId="0" borderId="281" applyNumberFormat="0" applyFill="0" applyAlignment="0">
      <protection locked="0"/>
    </xf>
    <xf numFmtId="0" fontId="45" fillId="117" borderId="275" applyNumberFormat="0" applyFont="0" applyAlignment="0" applyProtection="0"/>
    <xf numFmtId="0" fontId="170" fillId="123" borderId="276" applyNumberFormat="0" applyAlignment="0" applyProtection="0"/>
    <xf numFmtId="0" fontId="171" fillId="125" borderId="278" applyNumberFormat="0" applyAlignment="0" applyProtection="0"/>
    <xf numFmtId="0" fontId="183" fillId="88" borderId="276" applyNumberFormat="0" applyAlignment="0" applyProtection="0">
      <alignment vertical="center"/>
    </xf>
    <xf numFmtId="0" fontId="186" fillId="125" borderId="276" applyNumberFormat="0" applyAlignment="0" applyProtection="0"/>
    <xf numFmtId="166" fontId="56" fillId="0" borderId="309">
      <alignment horizontal="right" vertical="center"/>
      <protection locked="0"/>
    </xf>
    <xf numFmtId="196" fontId="56" fillId="0" borderId="309">
      <alignment horizontal="center" vertical="center"/>
      <protection locked="0"/>
    </xf>
    <xf numFmtId="196" fontId="56" fillId="0" borderId="309">
      <alignment horizontal="right" vertical="center"/>
      <protection locked="0"/>
    </xf>
    <xf numFmtId="197" fontId="56" fillId="0" borderId="309">
      <alignment horizontal="center" vertical="center"/>
      <protection locked="0"/>
    </xf>
    <xf numFmtId="197" fontId="56" fillId="0" borderId="309">
      <alignment horizontal="right" vertical="center"/>
      <protection locked="0"/>
    </xf>
    <xf numFmtId="198" fontId="56" fillId="0" borderId="309">
      <alignment horizontal="center" vertical="center"/>
      <protection locked="0"/>
    </xf>
    <xf numFmtId="198" fontId="56" fillId="0" borderId="309">
      <alignment horizontal="right" vertical="center"/>
      <protection locked="0"/>
    </xf>
    <xf numFmtId="199" fontId="56" fillId="0" borderId="309">
      <alignment horizontal="center" vertical="center"/>
      <protection locked="0"/>
    </xf>
    <xf numFmtId="199" fontId="56" fillId="0" borderId="309">
      <alignment horizontal="right" vertical="center"/>
      <protection locked="0"/>
    </xf>
    <xf numFmtId="0" fontId="3" fillId="45" borderId="286" applyNumberFormat="0" applyAlignment="0">
      <protection locked="0"/>
    </xf>
    <xf numFmtId="0" fontId="86" fillId="85" borderId="312">
      <alignment horizontal="center"/>
      <protection locked="0"/>
    </xf>
    <xf numFmtId="0" fontId="86" fillId="85" borderId="288">
      <alignment horizontal="center"/>
      <protection locked="0"/>
    </xf>
    <xf numFmtId="0" fontId="106" fillId="54" borderId="311" applyNumberFormat="0" applyAlignment="0">
      <protection locked="0"/>
    </xf>
    <xf numFmtId="0" fontId="106" fillId="54" borderId="311" applyNumberFormat="0" applyAlignment="0">
      <protection locked="0"/>
    </xf>
    <xf numFmtId="0" fontId="67" fillId="78" borderId="287" applyNumberFormat="0" applyAlignment="0">
      <protection locked="0"/>
    </xf>
    <xf numFmtId="4" fontId="133" fillId="102" borderId="314" applyNumberFormat="0" applyProtection="0">
      <alignment horizontal="right" vertical="center"/>
    </xf>
    <xf numFmtId="4" fontId="133" fillId="99" borderId="314" applyNumberFormat="0" applyProtection="0">
      <alignment horizontal="right" vertical="center"/>
    </xf>
    <xf numFmtId="4" fontId="133" fillId="103" borderId="314" applyNumberFormat="0" applyProtection="0">
      <alignment horizontal="right" vertical="center"/>
    </xf>
    <xf numFmtId="4" fontId="133" fillId="94" borderId="314" applyNumberFormat="0" applyProtection="0">
      <alignment horizontal="right" vertical="center"/>
    </xf>
    <xf numFmtId="4" fontId="133" fillId="104" borderId="314" applyNumberFormat="0" applyProtection="0">
      <alignment horizontal="right" vertical="center"/>
    </xf>
    <xf numFmtId="4" fontId="133" fillId="105" borderId="314" applyNumberFormat="0" applyProtection="0">
      <alignment horizontal="right" vertical="center"/>
    </xf>
    <xf numFmtId="4" fontId="133" fillId="106" borderId="314" applyNumberFormat="0" applyProtection="0">
      <alignment horizontal="right" vertical="center"/>
    </xf>
    <xf numFmtId="4" fontId="133" fillId="80" borderId="314" applyNumberFormat="0" applyProtection="0">
      <alignment horizontal="right" vertical="center"/>
    </xf>
    <xf numFmtId="4" fontId="133" fillId="74" borderId="314" applyNumberFormat="0" applyProtection="0">
      <alignment vertical="center"/>
    </xf>
    <xf numFmtId="4" fontId="136" fillId="74" borderId="314" applyNumberFormat="0" applyProtection="0">
      <alignment vertical="center"/>
    </xf>
    <xf numFmtId="4" fontId="94" fillId="80" borderId="315" applyNumberFormat="0" applyProtection="0">
      <alignment horizontal="left" vertical="center" indent="1"/>
    </xf>
    <xf numFmtId="4" fontId="42" fillId="74" borderId="314" applyNumberFormat="0" applyProtection="0">
      <alignment horizontal="right" vertical="center"/>
    </xf>
    <xf numFmtId="4" fontId="136" fillId="74" borderId="314" applyNumberFormat="0" applyProtection="0">
      <alignment horizontal="right" vertical="center"/>
    </xf>
    <xf numFmtId="4" fontId="137" fillId="39" borderId="314" applyNumberFormat="0" applyProtection="0">
      <alignment horizontal="left" vertical="center" wrapText="1" indent="1"/>
    </xf>
    <xf numFmtId="4" fontId="139" fillId="74" borderId="314" applyNumberFormat="0" applyProtection="0">
      <alignment horizontal="right" vertical="center"/>
    </xf>
    <xf numFmtId="199" fontId="56" fillId="0" borderId="285">
      <alignment horizontal="right" vertical="center"/>
      <protection locked="0"/>
    </xf>
    <xf numFmtId="199" fontId="56" fillId="0" borderId="285">
      <alignment horizontal="center" vertical="center"/>
      <protection locked="0"/>
    </xf>
    <xf numFmtId="198" fontId="56" fillId="0" borderId="285">
      <alignment horizontal="right" vertical="center"/>
      <protection locked="0"/>
    </xf>
    <xf numFmtId="198" fontId="56" fillId="0" borderId="285">
      <alignment horizontal="center" vertical="center"/>
      <protection locked="0"/>
    </xf>
    <xf numFmtId="197" fontId="56" fillId="0" borderId="285">
      <alignment horizontal="right" vertical="center"/>
      <protection locked="0"/>
    </xf>
    <xf numFmtId="197" fontId="56" fillId="0" borderId="285">
      <alignment horizontal="center" vertical="center"/>
      <protection locked="0"/>
    </xf>
    <xf numFmtId="196" fontId="56" fillId="0" borderId="285">
      <alignment horizontal="right" vertical="center"/>
      <protection locked="0"/>
    </xf>
    <xf numFmtId="196" fontId="56" fillId="0" borderId="285">
      <alignment horizontal="center" vertical="center"/>
      <protection locked="0"/>
    </xf>
    <xf numFmtId="166" fontId="56" fillId="0" borderId="285">
      <alignment horizontal="right" vertical="center"/>
      <protection locked="0"/>
    </xf>
    <xf numFmtId="166" fontId="56" fillId="0" borderId="285">
      <alignment horizontal="center" vertical="center"/>
      <protection locked="0"/>
    </xf>
    <xf numFmtId="3" fontId="57" fillId="71" borderId="286">
      <alignment horizontal="right"/>
    </xf>
    <xf numFmtId="195" fontId="56" fillId="0" borderId="285">
      <alignment horizontal="right" vertical="center"/>
      <protection locked="0"/>
    </xf>
    <xf numFmtId="195" fontId="56" fillId="0" borderId="285">
      <alignment horizontal="center" vertical="center"/>
      <protection locked="0"/>
    </xf>
    <xf numFmtId="194" fontId="56" fillId="0" borderId="285">
      <alignment horizontal="right" vertical="center"/>
      <protection locked="0"/>
    </xf>
    <xf numFmtId="194" fontId="56" fillId="0" borderId="285">
      <alignment horizontal="center" vertical="center"/>
      <protection locked="0"/>
    </xf>
    <xf numFmtId="0" fontId="157" fillId="0" borderId="316" applyNumberFormat="0" applyFill="0" applyAlignment="0">
      <protection locked="0"/>
    </xf>
    <xf numFmtId="0" fontId="157" fillId="0" borderId="316" applyNumberFormat="0" applyFill="0" applyAlignment="0">
      <protection locked="0"/>
    </xf>
    <xf numFmtId="0" fontId="45" fillId="117" borderId="310" applyNumberFormat="0" applyFont="0" applyAlignment="0" applyProtection="0"/>
    <xf numFmtId="0" fontId="170" fillId="123" borderId="311" applyNumberFormat="0" applyAlignment="0" applyProtection="0"/>
    <xf numFmtId="0" fontId="171" fillId="125" borderId="313" applyNumberFormat="0" applyAlignment="0" applyProtection="0"/>
    <xf numFmtId="0" fontId="183" fillId="88" borderId="311" applyNumberFormat="0" applyAlignment="0" applyProtection="0">
      <alignment vertical="center"/>
    </xf>
    <xf numFmtId="0" fontId="186" fillId="125" borderId="311" applyNumberFormat="0" applyAlignment="0" applyProtection="0"/>
    <xf numFmtId="4" fontId="94" fillId="76" borderId="314" applyNumberFormat="0" applyProtection="0">
      <alignment vertical="center"/>
    </xf>
    <xf numFmtId="0" fontId="106" fillId="54" borderId="287" applyNumberFormat="0" applyAlignment="0">
      <protection locked="0"/>
    </xf>
    <xf numFmtId="0" fontId="67" fillId="78" borderId="311" applyNumberFormat="0" applyAlignment="0">
      <protection locked="0"/>
    </xf>
    <xf numFmtId="0" fontId="106" fillId="54" borderId="287" applyNumberFormat="0" applyAlignment="0">
      <protection locked="0"/>
    </xf>
    <xf numFmtId="0" fontId="117" fillId="78" borderId="289" applyNumberFormat="0" applyAlignment="0">
      <protection locked="0"/>
    </xf>
    <xf numFmtId="4" fontId="132" fillId="76" borderId="314" applyNumberFormat="0" applyProtection="0">
      <alignment vertical="center"/>
    </xf>
    <xf numFmtId="4" fontId="133" fillId="76" borderId="314" applyNumberFormat="0" applyProtection="0">
      <alignment horizontal="left" vertical="center" indent="1"/>
    </xf>
    <xf numFmtId="191" fontId="46" fillId="42" borderId="269" applyBorder="0" applyProtection="0">
      <alignment horizontal="right"/>
    </xf>
    <xf numFmtId="194" fontId="56" fillId="0" borderId="274">
      <alignment horizontal="center" vertical="center"/>
      <protection locked="0"/>
    </xf>
    <xf numFmtId="194" fontId="56" fillId="0" borderId="274">
      <alignment horizontal="right" vertical="center"/>
      <protection locked="0"/>
    </xf>
    <xf numFmtId="195" fontId="56" fillId="0" borderId="274">
      <alignment horizontal="center" vertical="center"/>
      <protection locked="0"/>
    </xf>
    <xf numFmtId="195" fontId="56" fillId="0" borderId="274">
      <alignment horizontal="right" vertical="center"/>
      <protection locked="0"/>
    </xf>
    <xf numFmtId="3" fontId="57" fillId="71" borderId="275">
      <alignment horizontal="right"/>
    </xf>
    <xf numFmtId="166" fontId="56" fillId="0" borderId="274">
      <alignment horizontal="center" vertical="center"/>
      <protection locked="0"/>
    </xf>
    <xf numFmtId="166" fontId="56" fillId="0" borderId="274">
      <alignment horizontal="right" vertical="center"/>
      <protection locked="0"/>
    </xf>
    <xf numFmtId="196" fontId="56" fillId="0" borderId="274">
      <alignment horizontal="center" vertical="center"/>
      <protection locked="0"/>
    </xf>
    <xf numFmtId="196" fontId="56" fillId="0" borderId="274">
      <alignment horizontal="right" vertical="center"/>
      <protection locked="0"/>
    </xf>
    <xf numFmtId="197" fontId="56" fillId="0" borderId="274">
      <alignment horizontal="center" vertical="center"/>
      <protection locked="0"/>
    </xf>
    <xf numFmtId="197" fontId="56" fillId="0" borderId="274">
      <alignment horizontal="right" vertical="center"/>
      <protection locked="0"/>
    </xf>
    <xf numFmtId="198" fontId="56" fillId="0" borderId="274">
      <alignment horizontal="center" vertical="center"/>
      <protection locked="0"/>
    </xf>
    <xf numFmtId="198" fontId="56" fillId="0" borderId="274">
      <alignment horizontal="right" vertical="center"/>
      <protection locked="0"/>
    </xf>
    <xf numFmtId="199" fontId="56" fillId="0" borderId="274">
      <alignment horizontal="center" vertical="center"/>
      <protection locked="0"/>
    </xf>
    <xf numFmtId="199" fontId="56" fillId="0" borderId="274">
      <alignment horizontal="right" vertical="center"/>
      <protection locked="0"/>
    </xf>
    <xf numFmtId="216" fontId="40" fillId="74" borderId="272">
      <alignment horizontal="center" wrapText="1"/>
    </xf>
    <xf numFmtId="0" fontId="65" fillId="0" borderId="269">
      <alignment horizontal="center" vertical="top" wrapText="1"/>
    </xf>
    <xf numFmtId="0" fontId="40" fillId="75" borderId="269">
      <alignment horizontal="center" wrapText="1"/>
    </xf>
    <xf numFmtId="0" fontId="65" fillId="0" borderId="269">
      <alignment horizontal="center" vertical="top" wrapText="1"/>
    </xf>
    <xf numFmtId="0" fontId="40" fillId="76" borderId="269">
      <alignment horizontal="center" wrapText="1"/>
    </xf>
    <xf numFmtId="0" fontId="65" fillId="0" borderId="269">
      <alignment horizontal="center" vertical="top" wrapText="1"/>
    </xf>
    <xf numFmtId="0" fontId="40" fillId="76" borderId="269">
      <alignment horizontal="center" wrapText="1"/>
    </xf>
    <xf numFmtId="0" fontId="65" fillId="0" borderId="269">
      <alignment horizontal="center" vertical="top" wrapText="1"/>
    </xf>
    <xf numFmtId="0" fontId="40" fillId="76" borderId="269">
      <alignment horizontal="center" wrapText="1"/>
    </xf>
    <xf numFmtId="0" fontId="65" fillId="0" borderId="269">
      <alignment horizontal="center" vertical="top" wrapText="1"/>
    </xf>
    <xf numFmtId="0" fontId="40" fillId="76" borderId="269">
      <alignment horizontal="center" wrapText="1"/>
    </xf>
    <xf numFmtId="0" fontId="65" fillId="0" borderId="269">
      <alignment horizontal="center" vertical="top" wrapText="1"/>
    </xf>
    <xf numFmtId="0" fontId="40" fillId="76" borderId="269">
      <alignment horizontal="center" wrapText="1"/>
    </xf>
    <xf numFmtId="0" fontId="65" fillId="0" borderId="269">
      <alignment horizontal="center" vertical="top" wrapText="1"/>
    </xf>
    <xf numFmtId="0" fontId="40" fillId="76" borderId="269">
      <alignment horizontal="center" wrapText="1"/>
    </xf>
    <xf numFmtId="0" fontId="67" fillId="78" borderId="276" applyNumberFormat="0" applyAlignment="0">
      <protection locked="0"/>
    </xf>
    <xf numFmtId="0" fontId="81" fillId="81" borderId="273" applyNumberFormat="0" applyFont="0" applyBorder="0" applyAlignment="0" applyProtection="0"/>
    <xf numFmtId="237" fontId="3" fillId="76" borderId="269">
      <alignment horizontal="right"/>
      <protection locked="0"/>
    </xf>
    <xf numFmtId="0" fontId="86" fillId="85" borderId="277">
      <alignment horizontal="center"/>
      <protection locked="0"/>
    </xf>
    <xf numFmtId="250" fontId="94" fillId="88" borderId="271" applyAlignment="0" applyProtection="0"/>
    <xf numFmtId="0" fontId="102" fillId="0" borderId="271">
      <alignment horizontal="left" vertical="center"/>
    </xf>
    <xf numFmtId="10" fontId="3" fillId="71" borderId="269" applyNumberFormat="0" applyBorder="0" applyAlignment="0" applyProtection="0"/>
    <xf numFmtId="0" fontId="106" fillId="54" borderId="276" applyNumberFormat="0" applyAlignment="0">
      <protection locked="0"/>
    </xf>
    <xf numFmtId="0" fontId="106" fillId="54" borderId="276" applyNumberFormat="0" applyAlignment="0">
      <protection locked="0"/>
    </xf>
    <xf numFmtId="10" fontId="81" fillId="96" borderId="273" applyBorder="0">
      <alignment horizontal="center"/>
      <protection locked="0"/>
    </xf>
    <xf numFmtId="0" fontId="3" fillId="45" borderId="275" applyNumberFormat="0" applyAlignment="0">
      <protection locked="0"/>
    </xf>
    <xf numFmtId="0" fontId="117" fillId="78" borderId="278" applyNumberFormat="0" applyAlignment="0">
      <protection locked="0"/>
    </xf>
    <xf numFmtId="4" fontId="94" fillId="76" borderId="279" applyNumberFormat="0" applyProtection="0">
      <alignment vertical="center"/>
    </xf>
    <xf numFmtId="4" fontId="132" fillId="76" borderId="279" applyNumberFormat="0" applyProtection="0">
      <alignment vertical="center"/>
    </xf>
    <xf numFmtId="4" fontId="133" fillId="76" borderId="279" applyNumberFormat="0" applyProtection="0">
      <alignment horizontal="left" vertical="center" indent="1"/>
    </xf>
    <xf numFmtId="4" fontId="133" fillId="100" borderId="279" applyNumberFormat="0" applyProtection="0">
      <alignment horizontal="right" vertical="center"/>
    </xf>
    <xf numFmtId="4" fontId="133" fillId="101" borderId="279" applyNumberFormat="0" applyProtection="0">
      <alignment horizontal="right" vertical="center"/>
    </xf>
    <xf numFmtId="4" fontId="133" fillId="102" borderId="279" applyNumberFormat="0" applyProtection="0">
      <alignment horizontal="right" vertical="center"/>
    </xf>
    <xf numFmtId="4" fontId="133" fillId="99" borderId="279" applyNumberFormat="0" applyProtection="0">
      <alignment horizontal="right" vertical="center"/>
    </xf>
    <xf numFmtId="4" fontId="133" fillId="103" borderId="279" applyNumberFormat="0" applyProtection="0">
      <alignment horizontal="right" vertical="center"/>
    </xf>
    <xf numFmtId="4" fontId="133" fillId="94" borderId="279" applyNumberFormat="0" applyProtection="0">
      <alignment horizontal="right" vertical="center"/>
    </xf>
    <xf numFmtId="4" fontId="133" fillId="104" borderId="279" applyNumberFormat="0" applyProtection="0">
      <alignment horizontal="right" vertical="center"/>
    </xf>
    <xf numFmtId="4" fontId="133" fillId="105" borderId="279" applyNumberFormat="0" applyProtection="0">
      <alignment horizontal="right" vertical="center"/>
    </xf>
    <xf numFmtId="4" fontId="133" fillId="106" borderId="279" applyNumberFormat="0" applyProtection="0">
      <alignment horizontal="right" vertical="center"/>
    </xf>
    <xf numFmtId="4" fontId="94" fillId="42" borderId="271" applyNumberFormat="0" applyProtection="0">
      <alignment horizontal="left" vertical="center" indent="1"/>
    </xf>
    <xf numFmtId="4" fontId="133" fillId="80" borderId="279" applyNumberFormat="0" applyProtection="0">
      <alignment horizontal="right" vertical="center"/>
    </xf>
    <xf numFmtId="4" fontId="133" fillId="74" borderId="279" applyNumberFormat="0" applyProtection="0">
      <alignment vertical="center"/>
    </xf>
    <xf numFmtId="4" fontId="136" fillId="74" borderId="279" applyNumberFormat="0" applyProtection="0">
      <alignment vertical="center"/>
    </xf>
    <xf numFmtId="4" fontId="94" fillId="80" borderId="280" applyNumberFormat="0" applyProtection="0">
      <alignment horizontal="left" vertical="center" indent="1"/>
    </xf>
    <xf numFmtId="4" fontId="42" fillId="74" borderId="279" applyNumberFormat="0" applyProtection="0">
      <alignment horizontal="right" vertical="center"/>
    </xf>
    <xf numFmtId="4" fontId="136" fillId="74" borderId="279" applyNumberFormat="0" applyProtection="0">
      <alignment horizontal="right" vertical="center"/>
    </xf>
    <xf numFmtId="4" fontId="137" fillId="39" borderId="279" applyNumberFormat="0" applyProtection="0">
      <alignment horizontal="left" vertical="center" wrapText="1" indent="1"/>
    </xf>
    <xf numFmtId="4" fontId="139" fillId="74" borderId="279" applyNumberFormat="0" applyProtection="0">
      <alignment horizontal="right" vertical="center"/>
    </xf>
    <xf numFmtId="232" fontId="40" fillId="0" borderId="271" applyFill="0"/>
    <xf numFmtId="232" fontId="40" fillId="0" borderId="270" applyFill="0"/>
    <xf numFmtId="232" fontId="3" fillId="0" borderId="271" applyFill="0"/>
    <xf numFmtId="232" fontId="3" fillId="0" borderId="270" applyFill="0"/>
    <xf numFmtId="0" fontId="157" fillId="0" borderId="281" applyNumberFormat="0" applyFill="0" applyAlignment="0">
      <protection locked="0"/>
    </xf>
    <xf numFmtId="0" fontId="157" fillId="0" borderId="281" applyNumberFormat="0" applyFill="0" applyAlignment="0">
      <protection locked="0"/>
    </xf>
    <xf numFmtId="0" fontId="45" fillId="117" borderId="275" applyNumberFormat="0" applyFont="0" applyAlignment="0" applyProtection="0"/>
    <xf numFmtId="0" fontId="170" fillId="123" borderId="276" applyNumberFormat="0" applyAlignment="0" applyProtection="0"/>
    <xf numFmtId="0" fontId="171" fillId="125" borderId="278" applyNumberFormat="0" applyAlignment="0" applyProtection="0"/>
    <xf numFmtId="0" fontId="183" fillId="88" borderId="276" applyNumberFormat="0" applyAlignment="0" applyProtection="0">
      <alignment vertical="center"/>
    </xf>
    <xf numFmtId="0" fontId="186" fillId="125" borderId="276" applyNumberFormat="0" applyAlignment="0" applyProtection="0"/>
    <xf numFmtId="191" fontId="46" fillId="42" borderId="282" applyBorder="0" applyProtection="0">
      <alignment horizontal="right"/>
    </xf>
    <xf numFmtId="216" fontId="40" fillId="74" borderId="272">
      <alignment horizontal="center" wrapText="1"/>
    </xf>
    <xf numFmtId="0" fontId="65" fillId="0" borderId="282">
      <alignment horizontal="center" vertical="top" wrapText="1"/>
    </xf>
    <xf numFmtId="0" fontId="40" fillId="75" borderId="282">
      <alignment horizontal="center" wrapText="1"/>
    </xf>
    <xf numFmtId="0" fontId="65" fillId="0" borderId="282">
      <alignment horizontal="center" vertical="top" wrapText="1"/>
    </xf>
    <xf numFmtId="0" fontId="40" fillId="76" borderId="282">
      <alignment horizontal="center" wrapText="1"/>
    </xf>
    <xf numFmtId="0" fontId="65" fillId="0" borderId="282">
      <alignment horizontal="center" vertical="top" wrapText="1"/>
    </xf>
    <xf numFmtId="0" fontId="40" fillId="76" borderId="282">
      <alignment horizontal="center" wrapText="1"/>
    </xf>
    <xf numFmtId="0" fontId="65" fillId="0" borderId="282">
      <alignment horizontal="center" vertical="top" wrapText="1"/>
    </xf>
    <xf numFmtId="0" fontId="40" fillId="76" borderId="282">
      <alignment horizontal="center" wrapText="1"/>
    </xf>
    <xf numFmtId="0" fontId="65" fillId="0" borderId="282">
      <alignment horizontal="center" vertical="top" wrapText="1"/>
    </xf>
    <xf numFmtId="0" fontId="40" fillId="76" borderId="282">
      <alignment horizontal="center" wrapText="1"/>
    </xf>
    <xf numFmtId="0" fontId="65" fillId="0" borderId="282">
      <alignment horizontal="center" vertical="top" wrapText="1"/>
    </xf>
    <xf numFmtId="0" fontId="40" fillId="76" borderId="282">
      <alignment horizontal="center" wrapText="1"/>
    </xf>
    <xf numFmtId="0" fontId="65" fillId="0" borderId="282">
      <alignment horizontal="center" vertical="top" wrapText="1"/>
    </xf>
    <xf numFmtId="0" fontId="40" fillId="76" borderId="282">
      <alignment horizontal="center" wrapText="1"/>
    </xf>
    <xf numFmtId="0" fontId="81" fillId="81" borderId="273" applyNumberFormat="0" applyFont="0" applyBorder="0" applyAlignment="0" applyProtection="0"/>
    <xf numFmtId="237" fontId="3" fillId="76" borderId="282">
      <alignment horizontal="right"/>
      <protection locked="0"/>
    </xf>
    <xf numFmtId="250" fontId="94" fillId="88" borderId="284" applyAlignment="0" applyProtection="0"/>
    <xf numFmtId="0" fontId="102" fillId="0" borderId="284">
      <alignment horizontal="left" vertical="center"/>
    </xf>
    <xf numFmtId="10" fontId="3" fillId="71" borderId="282" applyNumberFormat="0" applyBorder="0" applyAlignment="0" applyProtection="0"/>
    <xf numFmtId="10" fontId="81" fillId="96" borderId="273" applyBorder="0">
      <alignment horizontal="center"/>
      <protection locked="0"/>
    </xf>
    <xf numFmtId="4" fontId="94" fillId="42" borderId="284" applyNumberFormat="0" applyProtection="0">
      <alignment horizontal="left" vertical="center" indent="1"/>
    </xf>
    <xf numFmtId="232" fontId="40" fillId="0" borderId="284" applyFill="0"/>
    <xf numFmtId="232" fontId="40" fillId="0" borderId="283" applyFill="0"/>
    <xf numFmtId="232" fontId="3" fillId="0" borderId="284" applyFill="0"/>
    <xf numFmtId="232" fontId="3" fillId="0" borderId="283" applyFill="0"/>
    <xf numFmtId="191" fontId="46" fillId="42" borderId="293" applyBorder="0" applyProtection="0">
      <alignment horizontal="right"/>
    </xf>
    <xf numFmtId="194" fontId="56" fillId="0" borderId="296">
      <alignment horizontal="center" vertical="center"/>
      <protection locked="0"/>
    </xf>
    <xf numFmtId="194" fontId="56" fillId="0" borderId="296">
      <alignment horizontal="right" vertical="center"/>
      <protection locked="0"/>
    </xf>
    <xf numFmtId="195" fontId="56" fillId="0" borderId="296">
      <alignment horizontal="center" vertical="center"/>
      <protection locked="0"/>
    </xf>
    <xf numFmtId="195" fontId="56" fillId="0" borderId="296">
      <alignment horizontal="right" vertical="center"/>
      <protection locked="0"/>
    </xf>
    <xf numFmtId="3" fontId="57" fillId="71" borderId="297">
      <alignment horizontal="right"/>
    </xf>
    <xf numFmtId="166" fontId="56" fillId="0" borderId="296">
      <alignment horizontal="center" vertical="center"/>
      <protection locked="0"/>
    </xf>
    <xf numFmtId="166" fontId="56" fillId="0" borderId="296">
      <alignment horizontal="right" vertical="center"/>
      <protection locked="0"/>
    </xf>
    <xf numFmtId="196" fontId="56" fillId="0" borderId="296">
      <alignment horizontal="center" vertical="center"/>
      <protection locked="0"/>
    </xf>
    <xf numFmtId="196" fontId="56" fillId="0" borderId="296">
      <alignment horizontal="right" vertical="center"/>
      <protection locked="0"/>
    </xf>
    <xf numFmtId="197" fontId="56" fillId="0" borderId="296">
      <alignment horizontal="center" vertical="center"/>
      <protection locked="0"/>
    </xf>
    <xf numFmtId="197" fontId="56" fillId="0" borderId="296">
      <alignment horizontal="right" vertical="center"/>
      <protection locked="0"/>
    </xf>
    <xf numFmtId="198" fontId="56" fillId="0" borderId="296">
      <alignment horizontal="center" vertical="center"/>
      <protection locked="0"/>
    </xf>
    <xf numFmtId="198" fontId="56" fillId="0" borderId="296">
      <alignment horizontal="right" vertical="center"/>
      <protection locked="0"/>
    </xf>
    <xf numFmtId="199" fontId="56" fillId="0" borderId="296">
      <alignment horizontal="center" vertical="center"/>
      <protection locked="0"/>
    </xf>
    <xf numFmtId="199" fontId="56" fillId="0" borderId="296">
      <alignment horizontal="right" vertical="center"/>
      <protection locked="0"/>
    </xf>
    <xf numFmtId="216" fontId="40" fillId="74" borderId="298">
      <alignment horizontal="center" wrapText="1"/>
    </xf>
    <xf numFmtId="0" fontId="65" fillId="0" borderId="293">
      <alignment horizontal="center" vertical="top" wrapText="1"/>
    </xf>
    <xf numFmtId="0" fontId="40" fillId="75" borderId="293">
      <alignment horizontal="center" wrapText="1"/>
    </xf>
    <xf numFmtId="0" fontId="65" fillId="0" borderId="293">
      <alignment horizontal="center" vertical="top" wrapText="1"/>
    </xf>
    <xf numFmtId="0" fontId="40" fillId="76" borderId="293">
      <alignment horizontal="center" wrapText="1"/>
    </xf>
    <xf numFmtId="0" fontId="65" fillId="0" borderId="293">
      <alignment horizontal="center" vertical="top" wrapText="1"/>
    </xf>
    <xf numFmtId="0" fontId="40" fillId="76" borderId="293">
      <alignment horizontal="center" wrapText="1"/>
    </xf>
    <xf numFmtId="0" fontId="65" fillId="0" borderId="293">
      <alignment horizontal="center" vertical="top" wrapText="1"/>
    </xf>
    <xf numFmtId="0" fontId="40" fillId="76" borderId="293">
      <alignment horizontal="center" wrapText="1"/>
    </xf>
    <xf numFmtId="0" fontId="65" fillId="0" borderId="293">
      <alignment horizontal="center" vertical="top" wrapText="1"/>
    </xf>
    <xf numFmtId="0" fontId="40" fillId="76" borderId="293">
      <alignment horizontal="center" wrapText="1"/>
    </xf>
    <xf numFmtId="0" fontId="65" fillId="0" borderId="293">
      <alignment horizontal="center" vertical="top" wrapText="1"/>
    </xf>
    <xf numFmtId="0" fontId="40" fillId="76" borderId="293">
      <alignment horizontal="center" wrapText="1"/>
    </xf>
    <xf numFmtId="0" fontId="65" fillId="0" borderId="293">
      <alignment horizontal="center" vertical="top" wrapText="1"/>
    </xf>
    <xf numFmtId="0" fontId="40" fillId="76" borderId="293">
      <alignment horizontal="center" wrapText="1"/>
    </xf>
    <xf numFmtId="0" fontId="67" fillId="78" borderId="299" applyNumberFormat="0" applyAlignment="0">
      <protection locked="0"/>
    </xf>
    <xf numFmtId="0" fontId="81" fillId="81" borderId="300" applyNumberFormat="0" applyFont="0" applyBorder="0" applyAlignment="0" applyProtection="0"/>
    <xf numFmtId="237" fontId="3" fillId="76" borderId="293">
      <alignment horizontal="right"/>
      <protection locked="0"/>
    </xf>
    <xf numFmtId="0" fontId="86" fillId="85" borderId="301">
      <alignment horizontal="center"/>
      <protection locked="0"/>
    </xf>
    <xf numFmtId="250" fontId="94" fillId="88" borderId="295" applyAlignment="0" applyProtection="0"/>
    <xf numFmtId="0" fontId="102" fillId="0" borderId="295">
      <alignment horizontal="left" vertical="center"/>
    </xf>
    <xf numFmtId="10" fontId="3" fillId="71" borderId="293" applyNumberFormat="0" applyBorder="0" applyAlignment="0" applyProtection="0"/>
    <xf numFmtId="0" fontId="106" fillId="54" borderId="299" applyNumberFormat="0" applyAlignment="0">
      <protection locked="0"/>
    </xf>
    <xf numFmtId="0" fontId="106" fillId="54" borderId="299" applyNumberFormat="0" applyAlignment="0">
      <protection locked="0"/>
    </xf>
    <xf numFmtId="10" fontId="81" fillId="96" borderId="300" applyBorder="0">
      <alignment horizontal="center"/>
      <protection locked="0"/>
    </xf>
    <xf numFmtId="0" fontId="3" fillId="45" borderId="297" applyNumberFormat="0" applyAlignment="0">
      <protection locked="0"/>
    </xf>
    <xf numFmtId="0" fontId="117" fillId="78" borderId="302" applyNumberFormat="0" applyAlignment="0">
      <protection locked="0"/>
    </xf>
    <xf numFmtId="3" fontId="57" fillId="71" borderId="310">
      <alignment horizontal="right"/>
    </xf>
    <xf numFmtId="194" fontId="56" fillId="0" borderId="309">
      <alignment horizontal="right" vertical="center"/>
      <protection locked="0"/>
    </xf>
    <xf numFmtId="4" fontId="94" fillId="76" borderId="303" applyNumberFormat="0" applyProtection="0">
      <alignment vertical="center"/>
    </xf>
    <xf numFmtId="4" fontId="132" fillId="76" borderId="303" applyNumberFormat="0" applyProtection="0">
      <alignment vertical="center"/>
    </xf>
    <xf numFmtId="4" fontId="133" fillId="76" borderId="303" applyNumberFormat="0" applyProtection="0">
      <alignment horizontal="left" vertical="center" indent="1"/>
    </xf>
    <xf numFmtId="4" fontId="133" fillId="100" borderId="303" applyNumberFormat="0" applyProtection="0">
      <alignment horizontal="right" vertical="center"/>
    </xf>
    <xf numFmtId="4" fontId="133" fillId="101" borderId="303" applyNumberFormat="0" applyProtection="0">
      <alignment horizontal="right" vertical="center"/>
    </xf>
    <xf numFmtId="4" fontId="133" fillId="102" borderId="303" applyNumberFormat="0" applyProtection="0">
      <alignment horizontal="right" vertical="center"/>
    </xf>
    <xf numFmtId="4" fontId="133" fillId="99" borderId="303" applyNumberFormat="0" applyProtection="0">
      <alignment horizontal="right" vertical="center"/>
    </xf>
    <xf numFmtId="4" fontId="133" fillId="103" borderId="303" applyNumberFormat="0" applyProtection="0">
      <alignment horizontal="right" vertical="center"/>
    </xf>
    <xf numFmtId="4" fontId="133" fillId="94" borderId="303" applyNumberFormat="0" applyProtection="0">
      <alignment horizontal="right" vertical="center"/>
    </xf>
    <xf numFmtId="4" fontId="133" fillId="104" borderId="303" applyNumberFormat="0" applyProtection="0">
      <alignment horizontal="right" vertical="center"/>
    </xf>
    <xf numFmtId="4" fontId="133" fillId="105" borderId="303" applyNumberFormat="0" applyProtection="0">
      <alignment horizontal="right" vertical="center"/>
    </xf>
    <xf numFmtId="4" fontId="133" fillId="106" borderId="303" applyNumberFormat="0" applyProtection="0">
      <alignment horizontal="right" vertical="center"/>
    </xf>
    <xf numFmtId="4" fontId="94" fillId="42" borderId="295" applyNumberFormat="0" applyProtection="0">
      <alignment horizontal="left" vertical="center" indent="1"/>
    </xf>
    <xf numFmtId="4" fontId="133" fillId="80" borderId="303" applyNumberFormat="0" applyProtection="0">
      <alignment horizontal="right" vertical="center"/>
    </xf>
    <xf numFmtId="4" fontId="133" fillId="74" borderId="303" applyNumberFormat="0" applyProtection="0">
      <alignment vertical="center"/>
    </xf>
    <xf numFmtId="4" fontId="136" fillId="74" borderId="303" applyNumberFormat="0" applyProtection="0">
      <alignment vertical="center"/>
    </xf>
    <xf numFmtId="4" fontId="94" fillId="80" borderId="304" applyNumberFormat="0" applyProtection="0">
      <alignment horizontal="left" vertical="center" indent="1"/>
    </xf>
    <xf numFmtId="4" fontId="42" fillId="74" borderId="303" applyNumberFormat="0" applyProtection="0">
      <alignment horizontal="right" vertical="center"/>
    </xf>
    <xf numFmtId="4" fontId="136" fillId="74" borderId="303" applyNumberFormat="0" applyProtection="0">
      <alignment horizontal="right" vertical="center"/>
    </xf>
    <xf numFmtId="4" fontId="137" fillId="39" borderId="303" applyNumberFormat="0" applyProtection="0">
      <alignment horizontal="left" vertical="center" wrapText="1" indent="1"/>
    </xf>
    <xf numFmtId="4" fontId="139" fillId="74" borderId="303" applyNumberFormat="0" applyProtection="0">
      <alignment horizontal="right" vertical="center"/>
    </xf>
    <xf numFmtId="232" fontId="40" fillId="0" borderId="295" applyFill="0"/>
    <xf numFmtId="232" fontId="40" fillId="0" borderId="294" applyFill="0"/>
    <xf numFmtId="232" fontId="3" fillId="0" borderId="295" applyFill="0"/>
    <xf numFmtId="232" fontId="3" fillId="0" borderId="294" applyFill="0"/>
    <xf numFmtId="0" fontId="157" fillId="0" borderId="305" applyNumberFormat="0" applyFill="0" applyAlignment="0">
      <protection locked="0"/>
    </xf>
    <xf numFmtId="0" fontId="157" fillId="0" borderId="305" applyNumberFormat="0" applyFill="0" applyAlignment="0">
      <protection locked="0"/>
    </xf>
    <xf numFmtId="0" fontId="45" fillId="117" borderId="297" applyNumberFormat="0" applyFont="0" applyAlignment="0" applyProtection="0"/>
    <xf numFmtId="0" fontId="170" fillId="123" borderId="299" applyNumberFormat="0" applyAlignment="0" applyProtection="0"/>
    <xf numFmtId="0" fontId="171" fillId="125" borderId="302" applyNumberFormat="0" applyAlignment="0" applyProtection="0"/>
    <xf numFmtId="0" fontId="183" fillId="88" borderId="299" applyNumberFormat="0" applyAlignment="0" applyProtection="0">
      <alignment vertical="center"/>
    </xf>
    <xf numFmtId="0" fontId="186" fillId="125" borderId="299" applyNumberFormat="0" applyAlignment="0" applyProtection="0"/>
    <xf numFmtId="191" fontId="46" fillId="42" borderId="306" applyBorder="0" applyProtection="0">
      <alignment horizontal="right"/>
    </xf>
    <xf numFmtId="0" fontId="65" fillId="0" borderId="306">
      <alignment horizontal="center" vertical="top" wrapText="1"/>
    </xf>
    <xf numFmtId="0" fontId="40" fillId="75" borderId="306">
      <alignment horizontal="center" wrapText="1"/>
    </xf>
    <xf numFmtId="0" fontId="65" fillId="0" borderId="306">
      <alignment horizontal="center" vertical="top" wrapText="1"/>
    </xf>
    <xf numFmtId="0" fontId="40" fillId="76" borderId="306">
      <alignment horizontal="center" wrapText="1"/>
    </xf>
    <xf numFmtId="0" fontId="65" fillId="0" borderId="306">
      <alignment horizontal="center" vertical="top" wrapText="1"/>
    </xf>
    <xf numFmtId="0" fontId="40" fillId="76" borderId="306">
      <alignment horizontal="center" wrapText="1"/>
    </xf>
    <xf numFmtId="0" fontId="65" fillId="0" borderId="306">
      <alignment horizontal="center" vertical="top" wrapText="1"/>
    </xf>
    <xf numFmtId="0" fontId="40" fillId="76" borderId="306">
      <alignment horizontal="center" wrapText="1"/>
    </xf>
    <xf numFmtId="0" fontId="65" fillId="0" borderId="306">
      <alignment horizontal="center" vertical="top" wrapText="1"/>
    </xf>
    <xf numFmtId="0" fontId="40" fillId="76" borderId="306">
      <alignment horizontal="center" wrapText="1"/>
    </xf>
    <xf numFmtId="0" fontId="65" fillId="0" borderId="306">
      <alignment horizontal="center" vertical="top" wrapText="1"/>
    </xf>
    <xf numFmtId="0" fontId="40" fillId="76" borderId="306">
      <alignment horizontal="center" wrapText="1"/>
    </xf>
    <xf numFmtId="0" fontId="65" fillId="0" borderId="306">
      <alignment horizontal="center" vertical="top" wrapText="1"/>
    </xf>
    <xf numFmtId="0" fontId="40" fillId="76" borderId="306">
      <alignment horizontal="center" wrapText="1"/>
    </xf>
    <xf numFmtId="237" fontId="3" fillId="76" borderId="306">
      <alignment horizontal="right"/>
      <protection locked="0"/>
    </xf>
    <xf numFmtId="250" fontId="94" fillId="88" borderId="308" applyAlignment="0" applyProtection="0"/>
    <xf numFmtId="0" fontId="102" fillId="0" borderId="308">
      <alignment horizontal="left" vertical="center"/>
    </xf>
    <xf numFmtId="10" fontId="3" fillId="71" borderId="306" applyNumberFormat="0" applyBorder="0" applyAlignment="0" applyProtection="0"/>
    <xf numFmtId="4" fontId="94" fillId="42" borderId="308" applyNumberFormat="0" applyProtection="0">
      <alignment horizontal="left" vertical="center" indent="1"/>
    </xf>
    <xf numFmtId="232" fontId="40" fillId="0" borderId="308" applyFill="0"/>
    <xf numFmtId="232" fontId="40" fillId="0" borderId="307" applyFill="0"/>
    <xf numFmtId="232" fontId="3" fillId="0" borderId="308" applyFill="0"/>
    <xf numFmtId="232" fontId="3" fillId="0" borderId="307" applyFill="0"/>
    <xf numFmtId="191" fontId="46" fillId="42" borderId="317" applyBorder="0" applyProtection="0">
      <alignment horizontal="right"/>
    </xf>
    <xf numFmtId="194" fontId="56" fillId="0" borderId="320">
      <alignment horizontal="center" vertical="center"/>
      <protection locked="0"/>
    </xf>
    <xf numFmtId="194" fontId="56" fillId="0" borderId="320">
      <alignment horizontal="right" vertical="center"/>
      <protection locked="0"/>
    </xf>
    <xf numFmtId="195" fontId="56" fillId="0" borderId="320">
      <alignment horizontal="center" vertical="center"/>
      <protection locked="0"/>
    </xf>
    <xf numFmtId="195" fontId="56" fillId="0" borderId="320">
      <alignment horizontal="right" vertical="center"/>
      <protection locked="0"/>
    </xf>
    <xf numFmtId="3" fontId="57" fillId="71" borderId="321">
      <alignment horizontal="right"/>
    </xf>
    <xf numFmtId="166" fontId="56" fillId="0" borderId="320">
      <alignment horizontal="center" vertical="center"/>
      <protection locked="0"/>
    </xf>
    <xf numFmtId="166" fontId="56" fillId="0" borderId="320">
      <alignment horizontal="right" vertical="center"/>
      <protection locked="0"/>
    </xf>
    <xf numFmtId="196" fontId="56" fillId="0" borderId="320">
      <alignment horizontal="center" vertical="center"/>
      <protection locked="0"/>
    </xf>
    <xf numFmtId="196" fontId="56" fillId="0" borderId="320">
      <alignment horizontal="right" vertical="center"/>
      <protection locked="0"/>
    </xf>
    <xf numFmtId="197" fontId="56" fillId="0" borderId="320">
      <alignment horizontal="center" vertical="center"/>
      <protection locked="0"/>
    </xf>
    <xf numFmtId="197" fontId="56" fillId="0" borderId="320">
      <alignment horizontal="right" vertical="center"/>
      <protection locked="0"/>
    </xf>
    <xf numFmtId="198" fontId="56" fillId="0" borderId="320">
      <alignment horizontal="center" vertical="center"/>
      <protection locked="0"/>
    </xf>
    <xf numFmtId="198" fontId="56" fillId="0" borderId="320">
      <alignment horizontal="right" vertical="center"/>
      <protection locked="0"/>
    </xf>
    <xf numFmtId="199" fontId="56" fillId="0" borderId="320">
      <alignment horizontal="center" vertical="center"/>
      <protection locked="0"/>
    </xf>
    <xf numFmtId="199" fontId="56" fillId="0" borderId="320">
      <alignment horizontal="right" vertical="center"/>
      <protection locked="0"/>
    </xf>
    <xf numFmtId="216" fontId="40" fillId="74" borderId="322">
      <alignment horizontal="center" wrapText="1"/>
    </xf>
    <xf numFmtId="0" fontId="65" fillId="0" borderId="317">
      <alignment horizontal="center" vertical="top" wrapText="1"/>
    </xf>
    <xf numFmtId="0" fontId="40" fillId="75" borderId="317">
      <alignment horizontal="center" wrapText="1"/>
    </xf>
    <xf numFmtId="0" fontId="65" fillId="0" borderId="317">
      <alignment horizontal="center" vertical="top" wrapText="1"/>
    </xf>
    <xf numFmtId="0" fontId="40" fillId="76" borderId="317">
      <alignment horizontal="center" wrapText="1"/>
    </xf>
    <xf numFmtId="0" fontId="65" fillId="0" borderId="317">
      <alignment horizontal="center" vertical="top" wrapText="1"/>
    </xf>
    <xf numFmtId="0" fontId="40" fillId="76" borderId="317">
      <alignment horizontal="center" wrapText="1"/>
    </xf>
    <xf numFmtId="0" fontId="65" fillId="0" borderId="317">
      <alignment horizontal="center" vertical="top" wrapText="1"/>
    </xf>
    <xf numFmtId="0" fontId="40" fillId="76" borderId="317">
      <alignment horizontal="center" wrapText="1"/>
    </xf>
    <xf numFmtId="0" fontId="65" fillId="0" borderId="317">
      <alignment horizontal="center" vertical="top" wrapText="1"/>
    </xf>
    <xf numFmtId="0" fontId="40" fillId="76" borderId="317">
      <alignment horizontal="center" wrapText="1"/>
    </xf>
    <xf numFmtId="0" fontId="65" fillId="0" borderId="317">
      <alignment horizontal="center" vertical="top" wrapText="1"/>
    </xf>
    <xf numFmtId="0" fontId="40" fillId="76" borderId="317">
      <alignment horizontal="center" wrapText="1"/>
    </xf>
    <xf numFmtId="0" fontId="65" fillId="0" borderId="317">
      <alignment horizontal="center" vertical="top" wrapText="1"/>
    </xf>
    <xf numFmtId="0" fontId="40" fillId="76" borderId="317">
      <alignment horizontal="center" wrapText="1"/>
    </xf>
    <xf numFmtId="0" fontId="67" fillId="78" borderId="323" applyNumberFormat="0" applyAlignment="0">
      <protection locked="0"/>
    </xf>
    <xf numFmtId="0" fontId="81" fillId="81" borderId="324" applyNumberFormat="0" applyFont="0" applyBorder="0" applyAlignment="0" applyProtection="0"/>
    <xf numFmtId="237" fontId="3" fillId="76" borderId="317">
      <alignment horizontal="right"/>
      <protection locked="0"/>
    </xf>
    <xf numFmtId="0" fontId="86" fillId="85" borderId="325">
      <alignment horizontal="center"/>
      <protection locked="0"/>
    </xf>
    <xf numFmtId="250" fontId="94" fillId="88" borderId="319" applyAlignment="0" applyProtection="0"/>
    <xf numFmtId="0" fontId="102" fillId="0" borderId="319">
      <alignment horizontal="left" vertical="center"/>
    </xf>
    <xf numFmtId="10" fontId="3" fillId="71" borderId="317" applyNumberFormat="0" applyBorder="0" applyAlignment="0" applyProtection="0"/>
    <xf numFmtId="0" fontId="106" fillId="54" borderId="323" applyNumberFormat="0" applyAlignment="0">
      <protection locked="0"/>
    </xf>
    <xf numFmtId="0" fontId="106" fillId="54" borderId="323" applyNumberFormat="0" applyAlignment="0">
      <protection locked="0"/>
    </xf>
    <xf numFmtId="10" fontId="81" fillId="96" borderId="324" applyBorder="0">
      <alignment horizontal="center"/>
      <protection locked="0"/>
    </xf>
    <xf numFmtId="0" fontId="3" fillId="45" borderId="321" applyNumberFormat="0" applyAlignment="0">
      <protection locked="0"/>
    </xf>
    <xf numFmtId="0" fontId="117" fillId="78" borderId="326" applyNumberFormat="0" applyAlignment="0">
      <protection locked="0"/>
    </xf>
    <xf numFmtId="4" fontId="94" fillId="76" borderId="327" applyNumberFormat="0" applyProtection="0">
      <alignment vertical="center"/>
    </xf>
    <xf numFmtId="4" fontId="132" fillId="76" borderId="327" applyNumberFormat="0" applyProtection="0">
      <alignment vertical="center"/>
    </xf>
    <xf numFmtId="4" fontId="133" fillId="76" borderId="327" applyNumberFormat="0" applyProtection="0">
      <alignment horizontal="left" vertical="center" indent="1"/>
    </xf>
    <xf numFmtId="4" fontId="133" fillId="100" borderId="327" applyNumberFormat="0" applyProtection="0">
      <alignment horizontal="right" vertical="center"/>
    </xf>
    <xf numFmtId="4" fontId="133" fillId="101" borderId="327" applyNumberFormat="0" applyProtection="0">
      <alignment horizontal="right" vertical="center"/>
    </xf>
    <xf numFmtId="4" fontId="133" fillId="102" borderId="327" applyNumberFormat="0" applyProtection="0">
      <alignment horizontal="right" vertical="center"/>
    </xf>
    <xf numFmtId="4" fontId="133" fillId="99" borderId="327" applyNumberFormat="0" applyProtection="0">
      <alignment horizontal="right" vertical="center"/>
    </xf>
    <xf numFmtId="4" fontId="133" fillId="103" borderId="327" applyNumberFormat="0" applyProtection="0">
      <alignment horizontal="right" vertical="center"/>
    </xf>
    <xf numFmtId="4" fontId="133" fillId="94" borderId="327" applyNumberFormat="0" applyProtection="0">
      <alignment horizontal="right" vertical="center"/>
    </xf>
    <xf numFmtId="4" fontId="133" fillId="104" borderId="327" applyNumberFormat="0" applyProtection="0">
      <alignment horizontal="right" vertical="center"/>
    </xf>
    <xf numFmtId="4" fontId="133" fillId="105" borderId="327" applyNumberFormat="0" applyProtection="0">
      <alignment horizontal="right" vertical="center"/>
    </xf>
    <xf numFmtId="4" fontId="133" fillId="106" borderId="327" applyNumberFormat="0" applyProtection="0">
      <alignment horizontal="right" vertical="center"/>
    </xf>
    <xf numFmtId="4" fontId="94" fillId="42" borderId="319" applyNumberFormat="0" applyProtection="0">
      <alignment horizontal="left" vertical="center" indent="1"/>
    </xf>
    <xf numFmtId="4" fontId="133" fillId="80" borderId="327" applyNumberFormat="0" applyProtection="0">
      <alignment horizontal="right" vertical="center"/>
    </xf>
    <xf numFmtId="4" fontId="133" fillId="74" borderId="327" applyNumberFormat="0" applyProtection="0">
      <alignment vertical="center"/>
    </xf>
    <xf numFmtId="4" fontId="136" fillId="74" borderId="327" applyNumberFormat="0" applyProtection="0">
      <alignment vertical="center"/>
    </xf>
    <xf numFmtId="4" fontId="94" fillId="80" borderId="328" applyNumberFormat="0" applyProtection="0">
      <alignment horizontal="left" vertical="center" indent="1"/>
    </xf>
    <xf numFmtId="4" fontId="42" fillId="74" borderId="327" applyNumberFormat="0" applyProtection="0">
      <alignment horizontal="right" vertical="center"/>
    </xf>
    <xf numFmtId="4" fontId="136" fillId="74" borderId="327" applyNumberFormat="0" applyProtection="0">
      <alignment horizontal="right" vertical="center"/>
    </xf>
    <xf numFmtId="4" fontId="137" fillId="39" borderId="327" applyNumberFormat="0" applyProtection="0">
      <alignment horizontal="left" vertical="center" wrapText="1" indent="1"/>
    </xf>
    <xf numFmtId="4" fontId="139" fillId="74" borderId="327" applyNumberFormat="0" applyProtection="0">
      <alignment horizontal="right" vertical="center"/>
    </xf>
    <xf numFmtId="232" fontId="40" fillId="0" borderId="319" applyFill="0"/>
    <xf numFmtId="232" fontId="40" fillId="0" borderId="318" applyFill="0"/>
    <xf numFmtId="232" fontId="3" fillId="0" borderId="319" applyFill="0"/>
    <xf numFmtId="232" fontId="3" fillId="0" borderId="318" applyFill="0"/>
    <xf numFmtId="0" fontId="157" fillId="0" borderId="329" applyNumberFormat="0" applyFill="0" applyAlignment="0">
      <protection locked="0"/>
    </xf>
    <xf numFmtId="0" fontId="157" fillId="0" borderId="329" applyNumberFormat="0" applyFill="0" applyAlignment="0">
      <protection locked="0"/>
    </xf>
    <xf numFmtId="0" fontId="45" fillId="117" borderId="321" applyNumberFormat="0" applyFont="0" applyAlignment="0" applyProtection="0"/>
    <xf numFmtId="0" fontId="170" fillId="123" borderId="323" applyNumberFormat="0" applyAlignment="0" applyProtection="0"/>
    <xf numFmtId="0" fontId="171" fillId="125" borderId="326" applyNumberFormat="0" applyAlignment="0" applyProtection="0"/>
    <xf numFmtId="0" fontId="183" fillId="88" borderId="323" applyNumberFormat="0" applyAlignment="0" applyProtection="0">
      <alignment vertical="center"/>
    </xf>
    <xf numFmtId="0" fontId="186" fillId="125" borderId="323" applyNumberFormat="0" applyAlignment="0" applyProtection="0"/>
    <xf numFmtId="191" fontId="46" fillId="42" borderId="330" applyBorder="0" applyProtection="0">
      <alignment horizontal="right"/>
    </xf>
    <xf numFmtId="0" fontId="65" fillId="0" borderId="330">
      <alignment horizontal="center" vertical="top" wrapText="1"/>
    </xf>
    <xf numFmtId="0" fontId="40" fillId="75" borderId="330">
      <alignment horizontal="center" wrapText="1"/>
    </xf>
    <xf numFmtId="0" fontId="65" fillId="0" borderId="330">
      <alignment horizontal="center" vertical="top" wrapText="1"/>
    </xf>
    <xf numFmtId="0" fontId="40" fillId="76" borderId="330">
      <alignment horizontal="center" wrapText="1"/>
    </xf>
    <xf numFmtId="0" fontId="65" fillId="0" borderId="330">
      <alignment horizontal="center" vertical="top" wrapText="1"/>
    </xf>
    <xf numFmtId="0" fontId="40" fillId="76" borderId="330">
      <alignment horizontal="center" wrapText="1"/>
    </xf>
    <xf numFmtId="0" fontId="65" fillId="0" borderId="330">
      <alignment horizontal="center" vertical="top" wrapText="1"/>
    </xf>
    <xf numFmtId="0" fontId="40" fillId="76" borderId="330">
      <alignment horizontal="center" wrapText="1"/>
    </xf>
    <xf numFmtId="0" fontId="65" fillId="0" borderId="330">
      <alignment horizontal="center" vertical="top" wrapText="1"/>
    </xf>
    <xf numFmtId="0" fontId="40" fillId="76" borderId="330">
      <alignment horizontal="center" wrapText="1"/>
    </xf>
    <xf numFmtId="0" fontId="65" fillId="0" borderId="330">
      <alignment horizontal="center" vertical="top" wrapText="1"/>
    </xf>
    <xf numFmtId="0" fontId="40" fillId="76" borderId="330">
      <alignment horizontal="center" wrapText="1"/>
    </xf>
    <xf numFmtId="0" fontId="65" fillId="0" borderId="330">
      <alignment horizontal="center" vertical="top" wrapText="1"/>
    </xf>
    <xf numFmtId="0" fontId="40" fillId="76" borderId="330">
      <alignment horizontal="center" wrapText="1"/>
    </xf>
    <xf numFmtId="237" fontId="3" fillId="76" borderId="330">
      <alignment horizontal="right"/>
      <protection locked="0"/>
    </xf>
    <xf numFmtId="250" fontId="94" fillId="88" borderId="332" applyAlignment="0" applyProtection="0"/>
    <xf numFmtId="0" fontId="102" fillId="0" borderId="332">
      <alignment horizontal="left" vertical="center"/>
    </xf>
    <xf numFmtId="10" fontId="3" fillId="71" borderId="330" applyNumberFormat="0" applyBorder="0" applyAlignment="0" applyProtection="0"/>
    <xf numFmtId="4" fontId="94" fillId="42" borderId="332" applyNumberFormat="0" applyProtection="0">
      <alignment horizontal="left" vertical="center" indent="1"/>
    </xf>
    <xf numFmtId="232" fontId="40" fillId="0" borderId="332" applyFill="0"/>
    <xf numFmtId="232" fontId="40" fillId="0" borderId="331" applyFill="0"/>
    <xf numFmtId="232" fontId="3" fillId="0" borderId="332" applyFill="0"/>
    <xf numFmtId="232" fontId="3" fillId="0" borderId="331" applyFill="0"/>
    <xf numFmtId="194" fontId="56" fillId="0" borderId="335">
      <alignment horizontal="center" vertical="center"/>
      <protection locked="0"/>
    </xf>
    <xf numFmtId="194" fontId="56" fillId="0" borderId="335">
      <alignment horizontal="right" vertical="center"/>
      <protection locked="0"/>
    </xf>
    <xf numFmtId="195" fontId="56" fillId="0" borderId="335">
      <alignment horizontal="center" vertical="center"/>
      <protection locked="0"/>
    </xf>
    <xf numFmtId="195" fontId="56" fillId="0" borderId="335">
      <alignment horizontal="right" vertical="center"/>
      <protection locked="0"/>
    </xf>
    <xf numFmtId="3" fontId="57" fillId="71" borderId="336">
      <alignment horizontal="right"/>
    </xf>
    <xf numFmtId="166" fontId="56" fillId="0" borderId="335">
      <alignment horizontal="center" vertical="center"/>
      <protection locked="0"/>
    </xf>
    <xf numFmtId="166" fontId="56" fillId="0" borderId="335">
      <alignment horizontal="right" vertical="center"/>
      <protection locked="0"/>
    </xf>
    <xf numFmtId="196" fontId="56" fillId="0" borderId="335">
      <alignment horizontal="center" vertical="center"/>
      <protection locked="0"/>
    </xf>
    <xf numFmtId="196" fontId="56" fillId="0" borderId="335">
      <alignment horizontal="right" vertical="center"/>
      <protection locked="0"/>
    </xf>
    <xf numFmtId="197" fontId="56" fillId="0" borderId="335">
      <alignment horizontal="center" vertical="center"/>
      <protection locked="0"/>
    </xf>
    <xf numFmtId="197" fontId="56" fillId="0" borderId="335">
      <alignment horizontal="right" vertical="center"/>
      <protection locked="0"/>
    </xf>
    <xf numFmtId="198" fontId="56" fillId="0" borderId="335">
      <alignment horizontal="center" vertical="center"/>
      <protection locked="0"/>
    </xf>
    <xf numFmtId="198" fontId="56" fillId="0" borderId="335">
      <alignment horizontal="right" vertical="center"/>
      <protection locked="0"/>
    </xf>
    <xf numFmtId="199" fontId="56" fillId="0" borderId="335">
      <alignment horizontal="center" vertical="center"/>
      <protection locked="0"/>
    </xf>
    <xf numFmtId="199" fontId="56" fillId="0" borderId="335">
      <alignment horizontal="right" vertical="center"/>
      <protection locked="0"/>
    </xf>
    <xf numFmtId="216" fontId="40" fillId="74" borderId="333">
      <alignment horizontal="center" wrapText="1"/>
    </xf>
    <xf numFmtId="0" fontId="67" fillId="78" borderId="337" applyNumberFormat="0" applyAlignment="0">
      <protection locked="0"/>
    </xf>
    <xf numFmtId="0" fontId="81" fillId="81" borderId="334" applyNumberFormat="0" applyFont="0" applyBorder="0" applyAlignment="0" applyProtection="0"/>
    <xf numFmtId="0" fontId="86" fillId="85" borderId="338">
      <alignment horizontal="center"/>
      <protection locked="0"/>
    </xf>
    <xf numFmtId="0" fontId="106" fillId="54" borderId="337" applyNumberFormat="0" applyAlignment="0">
      <protection locked="0"/>
    </xf>
    <xf numFmtId="0" fontId="106" fillId="54" borderId="337" applyNumberFormat="0" applyAlignment="0">
      <protection locked="0"/>
    </xf>
    <xf numFmtId="10" fontId="81" fillId="96" borderId="334" applyBorder="0">
      <alignment horizontal="center"/>
      <protection locked="0"/>
    </xf>
    <xf numFmtId="0" fontId="3" fillId="45" borderId="336" applyNumberFormat="0" applyAlignment="0">
      <protection locked="0"/>
    </xf>
    <xf numFmtId="0" fontId="117" fillId="78" borderId="339" applyNumberFormat="0" applyAlignment="0">
      <protection locked="0"/>
    </xf>
    <xf numFmtId="4" fontId="94" fillId="76" borderId="340" applyNumberFormat="0" applyProtection="0">
      <alignment vertical="center"/>
    </xf>
    <xf numFmtId="4" fontId="132" fillId="76" borderId="340" applyNumberFormat="0" applyProtection="0">
      <alignment vertical="center"/>
    </xf>
    <xf numFmtId="4" fontId="133" fillId="76" borderId="340" applyNumberFormat="0" applyProtection="0">
      <alignment horizontal="left" vertical="center" indent="1"/>
    </xf>
    <xf numFmtId="4" fontId="133" fillId="100" borderId="340" applyNumberFormat="0" applyProtection="0">
      <alignment horizontal="right" vertical="center"/>
    </xf>
    <xf numFmtId="4" fontId="133" fillId="101" borderId="340" applyNumberFormat="0" applyProtection="0">
      <alignment horizontal="right" vertical="center"/>
    </xf>
    <xf numFmtId="4" fontId="133" fillId="102" borderId="340" applyNumberFormat="0" applyProtection="0">
      <alignment horizontal="right" vertical="center"/>
    </xf>
    <xf numFmtId="4" fontId="133" fillId="99" borderId="340" applyNumberFormat="0" applyProtection="0">
      <alignment horizontal="right" vertical="center"/>
    </xf>
    <xf numFmtId="4" fontId="133" fillId="103" borderId="340" applyNumberFormat="0" applyProtection="0">
      <alignment horizontal="right" vertical="center"/>
    </xf>
    <xf numFmtId="4" fontId="133" fillId="94" borderId="340" applyNumberFormat="0" applyProtection="0">
      <alignment horizontal="right" vertical="center"/>
    </xf>
    <xf numFmtId="4" fontId="133" fillId="104" borderId="340" applyNumberFormat="0" applyProtection="0">
      <alignment horizontal="right" vertical="center"/>
    </xf>
    <xf numFmtId="4" fontId="133" fillId="105" borderId="340" applyNumberFormat="0" applyProtection="0">
      <alignment horizontal="right" vertical="center"/>
    </xf>
    <xf numFmtId="4" fontId="133" fillId="106" borderId="340" applyNumberFormat="0" applyProtection="0">
      <alignment horizontal="right" vertical="center"/>
    </xf>
    <xf numFmtId="4" fontId="133" fillId="80" borderId="340" applyNumberFormat="0" applyProtection="0">
      <alignment horizontal="right" vertical="center"/>
    </xf>
    <xf numFmtId="4" fontId="133" fillId="74" borderId="340" applyNumberFormat="0" applyProtection="0">
      <alignment vertical="center"/>
    </xf>
    <xf numFmtId="4" fontId="136" fillId="74" borderId="340" applyNumberFormat="0" applyProtection="0">
      <alignment vertical="center"/>
    </xf>
    <xf numFmtId="4" fontId="94" fillId="80" borderId="341" applyNumberFormat="0" applyProtection="0">
      <alignment horizontal="left" vertical="center" indent="1"/>
    </xf>
    <xf numFmtId="4" fontId="42" fillId="74" borderId="340" applyNumberFormat="0" applyProtection="0">
      <alignment horizontal="right" vertical="center"/>
    </xf>
    <xf numFmtId="4" fontId="136" fillId="74" borderId="340" applyNumberFormat="0" applyProtection="0">
      <alignment horizontal="right" vertical="center"/>
    </xf>
    <xf numFmtId="4" fontId="137" fillId="39" borderId="340" applyNumberFormat="0" applyProtection="0">
      <alignment horizontal="left" vertical="center" wrapText="1" indent="1"/>
    </xf>
    <xf numFmtId="4" fontId="139" fillId="74" borderId="340" applyNumberFormat="0" applyProtection="0">
      <alignment horizontal="right" vertical="center"/>
    </xf>
    <xf numFmtId="0" fontId="157" fillId="0" borderId="342" applyNumberFormat="0" applyFill="0" applyAlignment="0">
      <protection locked="0"/>
    </xf>
    <xf numFmtId="0" fontId="157" fillId="0" borderId="342" applyNumberFormat="0" applyFill="0" applyAlignment="0">
      <protection locked="0"/>
    </xf>
    <xf numFmtId="0" fontId="45" fillId="117" borderId="336" applyNumberFormat="0" applyFont="0" applyAlignment="0" applyProtection="0"/>
    <xf numFmtId="0" fontId="170" fillId="123" borderId="337" applyNumberFormat="0" applyAlignment="0" applyProtection="0"/>
    <xf numFmtId="0" fontId="171" fillId="125" borderId="339" applyNumberFormat="0" applyAlignment="0" applyProtection="0"/>
    <xf numFmtId="0" fontId="183" fillId="88" borderId="337" applyNumberFormat="0" applyAlignment="0" applyProtection="0">
      <alignment vertical="center"/>
    </xf>
    <xf numFmtId="0" fontId="186" fillId="125" borderId="337" applyNumberFormat="0" applyAlignment="0" applyProtection="0"/>
    <xf numFmtId="195" fontId="56" fillId="0" borderId="383">
      <alignment horizontal="center" vertical="center"/>
      <protection locked="0"/>
    </xf>
    <xf numFmtId="195" fontId="56" fillId="0" borderId="383">
      <alignment horizontal="right" vertical="center"/>
      <protection locked="0"/>
    </xf>
    <xf numFmtId="166" fontId="56" fillId="0" borderId="383">
      <alignment horizontal="center" vertical="center"/>
      <protection locked="0"/>
    </xf>
    <xf numFmtId="166" fontId="56" fillId="0" borderId="383">
      <alignment horizontal="right" vertical="center"/>
      <protection locked="0"/>
    </xf>
    <xf numFmtId="196" fontId="56" fillId="0" borderId="383">
      <alignment horizontal="center" vertical="center"/>
      <protection locked="0"/>
    </xf>
    <xf numFmtId="196" fontId="56" fillId="0" borderId="383">
      <alignment horizontal="right" vertical="center"/>
      <protection locked="0"/>
    </xf>
    <xf numFmtId="197" fontId="56" fillId="0" borderId="383">
      <alignment horizontal="center" vertical="center"/>
      <protection locked="0"/>
    </xf>
    <xf numFmtId="197" fontId="56" fillId="0" borderId="383">
      <alignment horizontal="right" vertical="center"/>
      <protection locked="0"/>
    </xf>
    <xf numFmtId="198" fontId="56" fillId="0" borderId="383">
      <alignment horizontal="center" vertical="center"/>
      <protection locked="0"/>
    </xf>
    <xf numFmtId="198" fontId="56" fillId="0" borderId="383">
      <alignment horizontal="right" vertical="center"/>
      <protection locked="0"/>
    </xf>
    <xf numFmtId="199" fontId="56" fillId="0" borderId="383">
      <alignment horizontal="center" vertical="center"/>
      <protection locked="0"/>
    </xf>
    <xf numFmtId="199" fontId="56" fillId="0" borderId="383">
      <alignment horizontal="right" vertical="center"/>
      <protection locked="0"/>
    </xf>
    <xf numFmtId="0" fontId="3" fillId="45" borderId="360" applyNumberFormat="0" applyAlignment="0">
      <protection locked="0"/>
    </xf>
    <xf numFmtId="0" fontId="86" fillId="85" borderId="386">
      <alignment horizontal="center"/>
      <protection locked="0"/>
    </xf>
    <xf numFmtId="0" fontId="86" fillId="85" borderId="362">
      <alignment horizontal="center"/>
      <protection locked="0"/>
    </xf>
    <xf numFmtId="0" fontId="106" fillId="54" borderId="385" applyNumberFormat="0" applyAlignment="0">
      <protection locked="0"/>
    </xf>
    <xf numFmtId="0" fontId="106" fillId="54" borderId="385" applyNumberFormat="0" applyAlignment="0">
      <protection locked="0"/>
    </xf>
    <xf numFmtId="0" fontId="67" fillId="78" borderId="361" applyNumberFormat="0" applyAlignment="0">
      <protection locked="0"/>
    </xf>
    <xf numFmtId="4" fontId="133" fillId="102" borderId="388" applyNumberFormat="0" applyProtection="0">
      <alignment horizontal="right" vertical="center"/>
    </xf>
    <xf numFmtId="4" fontId="133" fillId="99" borderId="388" applyNumberFormat="0" applyProtection="0">
      <alignment horizontal="right" vertical="center"/>
    </xf>
    <xf numFmtId="4" fontId="133" fillId="103" borderId="388" applyNumberFormat="0" applyProtection="0">
      <alignment horizontal="right" vertical="center"/>
    </xf>
    <xf numFmtId="4" fontId="133" fillId="94" borderId="388" applyNumberFormat="0" applyProtection="0">
      <alignment horizontal="right" vertical="center"/>
    </xf>
    <xf numFmtId="4" fontId="133" fillId="104" borderId="388" applyNumberFormat="0" applyProtection="0">
      <alignment horizontal="right" vertical="center"/>
    </xf>
    <xf numFmtId="4" fontId="133" fillId="105" borderId="388" applyNumberFormat="0" applyProtection="0">
      <alignment horizontal="right" vertical="center"/>
    </xf>
    <xf numFmtId="4" fontId="133" fillId="106" borderId="388" applyNumberFormat="0" applyProtection="0">
      <alignment horizontal="right" vertical="center"/>
    </xf>
    <xf numFmtId="4" fontId="133" fillId="80" borderId="388" applyNumberFormat="0" applyProtection="0">
      <alignment horizontal="right" vertical="center"/>
    </xf>
    <xf numFmtId="4" fontId="133" fillId="74" borderId="388" applyNumberFormat="0" applyProtection="0">
      <alignment vertical="center"/>
    </xf>
    <xf numFmtId="4" fontId="136" fillId="74" borderId="388" applyNumberFormat="0" applyProtection="0">
      <alignment vertical="center"/>
    </xf>
    <xf numFmtId="4" fontId="94" fillId="80" borderId="389" applyNumberFormat="0" applyProtection="0">
      <alignment horizontal="left" vertical="center" indent="1"/>
    </xf>
    <xf numFmtId="4" fontId="42" fillId="74" borderId="388" applyNumberFormat="0" applyProtection="0">
      <alignment horizontal="right" vertical="center"/>
    </xf>
    <xf numFmtId="4" fontId="136" fillId="74" borderId="388" applyNumberFormat="0" applyProtection="0">
      <alignment horizontal="right" vertical="center"/>
    </xf>
    <xf numFmtId="4" fontId="137" fillId="39" borderId="388" applyNumberFormat="0" applyProtection="0">
      <alignment horizontal="left" vertical="center" wrapText="1" indent="1"/>
    </xf>
    <xf numFmtId="4" fontId="139" fillId="74" borderId="388" applyNumberFormat="0" applyProtection="0">
      <alignment horizontal="right" vertical="center"/>
    </xf>
    <xf numFmtId="199" fontId="56" fillId="0" borderId="359">
      <alignment horizontal="right" vertical="center"/>
      <protection locked="0"/>
    </xf>
    <xf numFmtId="199" fontId="56" fillId="0" borderId="359">
      <alignment horizontal="center" vertical="center"/>
      <protection locked="0"/>
    </xf>
    <xf numFmtId="198" fontId="56" fillId="0" borderId="359">
      <alignment horizontal="right" vertical="center"/>
      <protection locked="0"/>
    </xf>
    <xf numFmtId="198" fontId="56" fillId="0" borderId="359">
      <alignment horizontal="center" vertical="center"/>
      <protection locked="0"/>
    </xf>
    <xf numFmtId="197" fontId="56" fillId="0" borderId="359">
      <alignment horizontal="right" vertical="center"/>
      <protection locked="0"/>
    </xf>
    <xf numFmtId="197" fontId="56" fillId="0" borderId="359">
      <alignment horizontal="center" vertical="center"/>
      <protection locked="0"/>
    </xf>
    <xf numFmtId="196" fontId="56" fillId="0" borderId="359">
      <alignment horizontal="right" vertical="center"/>
      <protection locked="0"/>
    </xf>
    <xf numFmtId="196" fontId="56" fillId="0" borderId="359">
      <alignment horizontal="center" vertical="center"/>
      <protection locked="0"/>
    </xf>
    <xf numFmtId="166" fontId="56" fillId="0" borderId="359">
      <alignment horizontal="right" vertical="center"/>
      <protection locked="0"/>
    </xf>
    <xf numFmtId="166" fontId="56" fillId="0" borderId="359">
      <alignment horizontal="center" vertical="center"/>
      <protection locked="0"/>
    </xf>
    <xf numFmtId="3" fontId="57" fillId="71" borderId="360">
      <alignment horizontal="right"/>
    </xf>
    <xf numFmtId="195" fontId="56" fillId="0" borderId="359">
      <alignment horizontal="right" vertical="center"/>
      <protection locked="0"/>
    </xf>
    <xf numFmtId="195" fontId="56" fillId="0" borderId="359">
      <alignment horizontal="center" vertical="center"/>
      <protection locked="0"/>
    </xf>
    <xf numFmtId="194" fontId="56" fillId="0" borderId="359">
      <alignment horizontal="right" vertical="center"/>
      <protection locked="0"/>
    </xf>
    <xf numFmtId="194" fontId="56" fillId="0" borderId="359">
      <alignment horizontal="center" vertical="center"/>
      <protection locked="0"/>
    </xf>
    <xf numFmtId="0" fontId="157" fillId="0" borderId="390" applyNumberFormat="0" applyFill="0" applyAlignment="0">
      <protection locked="0"/>
    </xf>
    <xf numFmtId="0" fontId="157" fillId="0" borderId="390" applyNumberFormat="0" applyFill="0" applyAlignment="0">
      <protection locked="0"/>
    </xf>
    <xf numFmtId="0" fontId="45" fillId="117" borderId="384" applyNumberFormat="0" applyFont="0" applyAlignment="0" applyProtection="0"/>
    <xf numFmtId="0" fontId="170" fillId="123" borderId="385" applyNumberFormat="0" applyAlignment="0" applyProtection="0"/>
    <xf numFmtId="0" fontId="171" fillId="125" borderId="387" applyNumberFormat="0" applyAlignment="0" applyProtection="0"/>
    <xf numFmtId="0" fontId="183" fillId="88" borderId="385" applyNumberFormat="0" applyAlignment="0" applyProtection="0">
      <alignment vertical="center"/>
    </xf>
    <xf numFmtId="0" fontId="186" fillId="125" borderId="385" applyNumberFormat="0" applyAlignment="0" applyProtection="0"/>
    <xf numFmtId="4" fontId="94" fillId="76" borderId="388" applyNumberFormat="0" applyProtection="0">
      <alignment vertical="center"/>
    </xf>
    <xf numFmtId="0" fontId="106" fillId="54" borderId="361" applyNumberFormat="0" applyAlignment="0">
      <protection locked="0"/>
    </xf>
    <xf numFmtId="0" fontId="67" fillId="78" borderId="385" applyNumberFormat="0" applyAlignment="0">
      <protection locked="0"/>
    </xf>
    <xf numFmtId="0" fontId="106" fillId="54" borderId="361" applyNumberFormat="0" applyAlignment="0">
      <protection locked="0"/>
    </xf>
    <xf numFmtId="0" fontId="117" fillId="78" borderId="363" applyNumberFormat="0" applyAlignment="0">
      <protection locked="0"/>
    </xf>
    <xf numFmtId="4" fontId="132" fillId="76" borderId="388" applyNumberFormat="0" applyProtection="0">
      <alignment vertical="center"/>
    </xf>
    <xf numFmtId="4" fontId="133" fillId="76" borderId="388" applyNumberFormat="0" applyProtection="0">
      <alignment horizontal="left" vertical="center" indent="1"/>
    </xf>
    <xf numFmtId="191" fontId="46" fillId="42" borderId="343" applyBorder="0" applyProtection="0">
      <alignment horizontal="right"/>
    </xf>
    <xf numFmtId="194" fontId="56" fillId="0" borderId="346">
      <alignment horizontal="center" vertical="center"/>
      <protection locked="0"/>
    </xf>
    <xf numFmtId="194" fontId="56" fillId="0" borderId="346">
      <alignment horizontal="right" vertical="center"/>
      <protection locked="0"/>
    </xf>
    <xf numFmtId="195" fontId="56" fillId="0" borderId="346">
      <alignment horizontal="center" vertical="center"/>
      <protection locked="0"/>
    </xf>
    <xf numFmtId="195" fontId="56" fillId="0" borderId="346">
      <alignment horizontal="right" vertical="center"/>
      <protection locked="0"/>
    </xf>
    <xf numFmtId="3" fontId="57" fillId="71" borderId="347">
      <alignment horizontal="right"/>
    </xf>
    <xf numFmtId="166" fontId="56" fillId="0" borderId="346">
      <alignment horizontal="center" vertical="center"/>
      <protection locked="0"/>
    </xf>
    <xf numFmtId="166" fontId="56" fillId="0" borderId="346">
      <alignment horizontal="right" vertical="center"/>
      <protection locked="0"/>
    </xf>
    <xf numFmtId="196" fontId="56" fillId="0" borderId="346">
      <alignment horizontal="center" vertical="center"/>
      <protection locked="0"/>
    </xf>
    <xf numFmtId="196" fontId="56" fillId="0" borderId="346">
      <alignment horizontal="right" vertical="center"/>
      <protection locked="0"/>
    </xf>
    <xf numFmtId="197" fontId="56" fillId="0" borderId="346">
      <alignment horizontal="center" vertical="center"/>
      <protection locked="0"/>
    </xf>
    <xf numFmtId="197" fontId="56" fillId="0" borderId="346">
      <alignment horizontal="right" vertical="center"/>
      <protection locked="0"/>
    </xf>
    <xf numFmtId="198" fontId="56" fillId="0" borderId="346">
      <alignment horizontal="center" vertical="center"/>
      <protection locked="0"/>
    </xf>
    <xf numFmtId="198" fontId="56" fillId="0" borderId="346">
      <alignment horizontal="right" vertical="center"/>
      <protection locked="0"/>
    </xf>
    <xf numFmtId="199" fontId="56" fillId="0" borderId="346">
      <alignment horizontal="center" vertical="center"/>
      <protection locked="0"/>
    </xf>
    <xf numFmtId="199" fontId="56" fillId="0" borderId="346">
      <alignment horizontal="right" vertical="center"/>
      <protection locked="0"/>
    </xf>
    <xf numFmtId="216" fontId="40" fillId="74" borderId="348">
      <alignment horizontal="center" wrapText="1"/>
    </xf>
    <xf numFmtId="0" fontId="65" fillId="0" borderId="343">
      <alignment horizontal="center" vertical="top" wrapText="1"/>
    </xf>
    <xf numFmtId="0" fontId="40" fillId="75" borderId="343">
      <alignment horizontal="center" wrapText="1"/>
    </xf>
    <xf numFmtId="0" fontId="65" fillId="0" borderId="343">
      <alignment horizontal="center" vertical="top" wrapText="1"/>
    </xf>
    <xf numFmtId="0" fontId="40" fillId="76" borderId="343">
      <alignment horizontal="center" wrapText="1"/>
    </xf>
    <xf numFmtId="0" fontId="65" fillId="0" borderId="343">
      <alignment horizontal="center" vertical="top" wrapText="1"/>
    </xf>
    <xf numFmtId="0" fontId="40" fillId="76" borderId="343">
      <alignment horizontal="center" wrapText="1"/>
    </xf>
    <xf numFmtId="0" fontId="65" fillId="0" borderId="343">
      <alignment horizontal="center" vertical="top" wrapText="1"/>
    </xf>
    <xf numFmtId="0" fontId="40" fillId="76" borderId="343">
      <alignment horizontal="center" wrapText="1"/>
    </xf>
    <xf numFmtId="0" fontId="65" fillId="0" borderId="343">
      <alignment horizontal="center" vertical="top" wrapText="1"/>
    </xf>
    <xf numFmtId="0" fontId="40" fillId="76" borderId="343">
      <alignment horizontal="center" wrapText="1"/>
    </xf>
    <xf numFmtId="0" fontId="65" fillId="0" borderId="343">
      <alignment horizontal="center" vertical="top" wrapText="1"/>
    </xf>
    <xf numFmtId="0" fontId="40" fillId="76" borderId="343">
      <alignment horizontal="center" wrapText="1"/>
    </xf>
    <xf numFmtId="0" fontId="65" fillId="0" borderId="343">
      <alignment horizontal="center" vertical="top" wrapText="1"/>
    </xf>
    <xf numFmtId="0" fontId="40" fillId="76" borderId="343">
      <alignment horizontal="center" wrapText="1"/>
    </xf>
    <xf numFmtId="0" fontId="67" fillId="78" borderId="349" applyNumberFormat="0" applyAlignment="0">
      <protection locked="0"/>
    </xf>
    <xf numFmtId="0" fontId="81" fillId="81" borderId="350" applyNumberFormat="0" applyFont="0" applyBorder="0" applyAlignment="0" applyProtection="0"/>
    <xf numFmtId="237" fontId="3" fillId="76" borderId="343">
      <alignment horizontal="right"/>
      <protection locked="0"/>
    </xf>
    <xf numFmtId="0" fontId="86" fillId="85" borderId="351">
      <alignment horizontal="center"/>
      <protection locked="0"/>
    </xf>
    <xf numFmtId="250" fontId="94" fillId="88" borderId="345" applyAlignment="0" applyProtection="0"/>
    <xf numFmtId="0" fontId="102" fillId="0" borderId="345">
      <alignment horizontal="left" vertical="center"/>
    </xf>
    <xf numFmtId="10" fontId="3" fillId="71" borderId="343" applyNumberFormat="0" applyBorder="0" applyAlignment="0" applyProtection="0"/>
    <xf numFmtId="0" fontId="106" fillId="54" borderId="349" applyNumberFormat="0" applyAlignment="0">
      <protection locked="0"/>
    </xf>
    <xf numFmtId="0" fontId="106" fillId="54" borderId="349" applyNumberFormat="0" applyAlignment="0">
      <protection locked="0"/>
    </xf>
    <xf numFmtId="10" fontId="81" fillId="96" borderId="350" applyBorder="0">
      <alignment horizontal="center"/>
      <protection locked="0"/>
    </xf>
    <xf numFmtId="0" fontId="3" fillId="45" borderId="347" applyNumberFormat="0" applyAlignment="0">
      <protection locked="0"/>
    </xf>
    <xf numFmtId="0" fontId="117" fillId="78" borderId="352" applyNumberFormat="0" applyAlignment="0">
      <protection locked="0"/>
    </xf>
    <xf numFmtId="4" fontId="94" fillId="76" borderId="353" applyNumberFormat="0" applyProtection="0">
      <alignment vertical="center"/>
    </xf>
    <xf numFmtId="4" fontId="132" fillId="76" borderId="353" applyNumberFormat="0" applyProtection="0">
      <alignment vertical="center"/>
    </xf>
    <xf numFmtId="4" fontId="133" fillId="76" borderId="353" applyNumberFormat="0" applyProtection="0">
      <alignment horizontal="left" vertical="center" indent="1"/>
    </xf>
    <xf numFmtId="4" fontId="133" fillId="100" borderId="353" applyNumberFormat="0" applyProtection="0">
      <alignment horizontal="right" vertical="center"/>
    </xf>
    <xf numFmtId="4" fontId="133" fillId="101" borderId="353" applyNumberFormat="0" applyProtection="0">
      <alignment horizontal="right" vertical="center"/>
    </xf>
    <xf numFmtId="4" fontId="133" fillId="102" borderId="353" applyNumberFormat="0" applyProtection="0">
      <alignment horizontal="right" vertical="center"/>
    </xf>
    <xf numFmtId="4" fontId="133" fillId="99" borderId="353" applyNumberFormat="0" applyProtection="0">
      <alignment horizontal="right" vertical="center"/>
    </xf>
    <xf numFmtId="4" fontId="133" fillId="103" borderId="353" applyNumberFormat="0" applyProtection="0">
      <alignment horizontal="right" vertical="center"/>
    </xf>
    <xf numFmtId="4" fontId="133" fillId="94" borderId="353" applyNumberFormat="0" applyProtection="0">
      <alignment horizontal="right" vertical="center"/>
    </xf>
    <xf numFmtId="4" fontId="133" fillId="104" borderId="353" applyNumberFormat="0" applyProtection="0">
      <alignment horizontal="right" vertical="center"/>
    </xf>
    <xf numFmtId="4" fontId="133" fillId="105" borderId="353" applyNumberFormat="0" applyProtection="0">
      <alignment horizontal="right" vertical="center"/>
    </xf>
    <xf numFmtId="4" fontId="133" fillId="106" borderId="353" applyNumberFormat="0" applyProtection="0">
      <alignment horizontal="right" vertical="center"/>
    </xf>
    <xf numFmtId="4" fontId="94" fillId="42" borderId="345" applyNumberFormat="0" applyProtection="0">
      <alignment horizontal="left" vertical="center" indent="1"/>
    </xf>
    <xf numFmtId="4" fontId="133" fillId="80" borderId="353" applyNumberFormat="0" applyProtection="0">
      <alignment horizontal="right" vertical="center"/>
    </xf>
    <xf numFmtId="4" fontId="133" fillId="74" borderId="353" applyNumberFormat="0" applyProtection="0">
      <alignment vertical="center"/>
    </xf>
    <xf numFmtId="4" fontId="136" fillId="74" borderId="353" applyNumberFormat="0" applyProtection="0">
      <alignment vertical="center"/>
    </xf>
    <xf numFmtId="4" fontId="94" fillId="80" borderId="354" applyNumberFormat="0" applyProtection="0">
      <alignment horizontal="left" vertical="center" indent="1"/>
    </xf>
    <xf numFmtId="4" fontId="42" fillId="74" borderId="353" applyNumberFormat="0" applyProtection="0">
      <alignment horizontal="right" vertical="center"/>
    </xf>
    <xf numFmtId="4" fontId="136" fillId="74" borderId="353" applyNumberFormat="0" applyProtection="0">
      <alignment horizontal="right" vertical="center"/>
    </xf>
    <xf numFmtId="4" fontId="137" fillId="39" borderId="353" applyNumberFormat="0" applyProtection="0">
      <alignment horizontal="left" vertical="center" wrapText="1" indent="1"/>
    </xf>
    <xf numFmtId="4" fontId="139" fillId="74" borderId="353" applyNumberFormat="0" applyProtection="0">
      <alignment horizontal="right" vertical="center"/>
    </xf>
    <xf numFmtId="232" fontId="40" fillId="0" borderId="345" applyFill="0"/>
    <xf numFmtId="232" fontId="40" fillId="0" borderId="344" applyFill="0"/>
    <xf numFmtId="232" fontId="3" fillId="0" borderId="345" applyFill="0"/>
    <xf numFmtId="232" fontId="3" fillId="0" borderId="344" applyFill="0"/>
    <xf numFmtId="0" fontId="157" fillId="0" borderId="355" applyNumberFormat="0" applyFill="0" applyAlignment="0">
      <protection locked="0"/>
    </xf>
    <xf numFmtId="0" fontId="157" fillId="0" borderId="355" applyNumberFormat="0" applyFill="0" applyAlignment="0">
      <protection locked="0"/>
    </xf>
    <xf numFmtId="0" fontId="45" fillId="117" borderId="347" applyNumberFormat="0" applyFont="0" applyAlignment="0" applyProtection="0"/>
    <xf numFmtId="0" fontId="170" fillId="123" borderId="349" applyNumberFormat="0" applyAlignment="0" applyProtection="0"/>
    <xf numFmtId="0" fontId="171" fillId="125" borderId="352" applyNumberFormat="0" applyAlignment="0" applyProtection="0"/>
    <xf numFmtId="0" fontId="183" fillId="88" borderId="349" applyNumberFormat="0" applyAlignment="0" applyProtection="0">
      <alignment vertical="center"/>
    </xf>
    <xf numFmtId="0" fontId="186" fillId="125" borderId="349" applyNumberFormat="0" applyAlignment="0" applyProtection="0"/>
    <xf numFmtId="191" fontId="46" fillId="42" borderId="356" applyBorder="0" applyProtection="0">
      <alignment horizontal="right"/>
    </xf>
    <xf numFmtId="216" fontId="40" fillId="74" borderId="333">
      <alignment horizontal="center" wrapText="1"/>
    </xf>
    <xf numFmtId="0" fontId="65" fillId="0" borderId="356">
      <alignment horizontal="center" vertical="top" wrapText="1"/>
    </xf>
    <xf numFmtId="0" fontId="40" fillId="75" borderId="356">
      <alignment horizontal="center" wrapText="1"/>
    </xf>
    <xf numFmtId="0" fontId="65" fillId="0" borderId="356">
      <alignment horizontal="center" vertical="top" wrapText="1"/>
    </xf>
    <xf numFmtId="0" fontId="40" fillId="76" borderId="356">
      <alignment horizontal="center" wrapText="1"/>
    </xf>
    <xf numFmtId="0" fontId="65" fillId="0" borderId="356">
      <alignment horizontal="center" vertical="top" wrapText="1"/>
    </xf>
    <xf numFmtId="0" fontId="40" fillId="76" borderId="356">
      <alignment horizontal="center" wrapText="1"/>
    </xf>
    <xf numFmtId="0" fontId="65" fillId="0" borderId="356">
      <alignment horizontal="center" vertical="top" wrapText="1"/>
    </xf>
    <xf numFmtId="0" fontId="40" fillId="76" borderId="356">
      <alignment horizontal="center" wrapText="1"/>
    </xf>
    <xf numFmtId="0" fontId="65" fillId="0" borderId="356">
      <alignment horizontal="center" vertical="top" wrapText="1"/>
    </xf>
    <xf numFmtId="0" fontId="40" fillId="76" borderId="356">
      <alignment horizontal="center" wrapText="1"/>
    </xf>
    <xf numFmtId="0" fontId="65" fillId="0" borderId="356">
      <alignment horizontal="center" vertical="top" wrapText="1"/>
    </xf>
    <xf numFmtId="0" fontId="40" fillId="76" borderId="356">
      <alignment horizontal="center" wrapText="1"/>
    </xf>
    <xf numFmtId="0" fontId="65" fillId="0" borderId="356">
      <alignment horizontal="center" vertical="top" wrapText="1"/>
    </xf>
    <xf numFmtId="0" fontId="40" fillId="76" borderId="356">
      <alignment horizontal="center" wrapText="1"/>
    </xf>
    <xf numFmtId="0" fontId="81" fillId="81" borderId="334" applyNumberFormat="0" applyFont="0" applyBorder="0" applyAlignment="0" applyProtection="0"/>
    <xf numFmtId="237" fontId="3" fillId="76" borderId="356">
      <alignment horizontal="right"/>
      <protection locked="0"/>
    </xf>
    <xf numFmtId="250" fontId="94" fillId="88" borderId="358" applyAlignment="0" applyProtection="0"/>
    <xf numFmtId="0" fontId="102" fillId="0" borderId="358">
      <alignment horizontal="left" vertical="center"/>
    </xf>
    <xf numFmtId="10" fontId="3" fillId="71" borderId="356" applyNumberFormat="0" applyBorder="0" applyAlignment="0" applyProtection="0"/>
    <xf numFmtId="10" fontId="81" fillId="96" borderId="334" applyBorder="0">
      <alignment horizontal="center"/>
      <protection locked="0"/>
    </xf>
    <xf numFmtId="4" fontId="94" fillId="42" borderId="358" applyNumberFormat="0" applyProtection="0">
      <alignment horizontal="left" vertical="center" indent="1"/>
    </xf>
    <xf numFmtId="232" fontId="40" fillId="0" borderId="358" applyFill="0"/>
    <xf numFmtId="232" fontId="40" fillId="0" borderId="357" applyFill="0"/>
    <xf numFmtId="232" fontId="3" fillId="0" borderId="358" applyFill="0"/>
    <xf numFmtId="232" fontId="3" fillId="0" borderId="357" applyFill="0"/>
    <xf numFmtId="191" fontId="46" fillId="42" borderId="367" applyBorder="0" applyProtection="0">
      <alignment horizontal="right"/>
    </xf>
    <xf numFmtId="194" fontId="56" fillId="0" borderId="370">
      <alignment horizontal="center" vertical="center"/>
      <protection locked="0"/>
    </xf>
    <xf numFmtId="194" fontId="56" fillId="0" borderId="370">
      <alignment horizontal="right" vertical="center"/>
      <protection locked="0"/>
    </xf>
    <xf numFmtId="195" fontId="56" fillId="0" borderId="370">
      <alignment horizontal="center" vertical="center"/>
      <protection locked="0"/>
    </xf>
    <xf numFmtId="195" fontId="56" fillId="0" borderId="370">
      <alignment horizontal="right" vertical="center"/>
      <protection locked="0"/>
    </xf>
    <xf numFmtId="3" fontId="57" fillId="71" borderId="371">
      <alignment horizontal="right"/>
    </xf>
    <xf numFmtId="166" fontId="56" fillId="0" borderId="370">
      <alignment horizontal="center" vertical="center"/>
      <protection locked="0"/>
    </xf>
    <xf numFmtId="166" fontId="56" fillId="0" borderId="370">
      <alignment horizontal="right" vertical="center"/>
      <protection locked="0"/>
    </xf>
    <xf numFmtId="196" fontId="56" fillId="0" borderId="370">
      <alignment horizontal="center" vertical="center"/>
      <protection locked="0"/>
    </xf>
    <xf numFmtId="196" fontId="56" fillId="0" borderId="370">
      <alignment horizontal="right" vertical="center"/>
      <protection locked="0"/>
    </xf>
    <xf numFmtId="197" fontId="56" fillId="0" borderId="370">
      <alignment horizontal="center" vertical="center"/>
      <protection locked="0"/>
    </xf>
    <xf numFmtId="197" fontId="56" fillId="0" borderId="370">
      <alignment horizontal="right" vertical="center"/>
      <protection locked="0"/>
    </xf>
    <xf numFmtId="198" fontId="56" fillId="0" borderId="370">
      <alignment horizontal="center" vertical="center"/>
      <protection locked="0"/>
    </xf>
    <xf numFmtId="198" fontId="56" fillId="0" borderId="370">
      <alignment horizontal="right" vertical="center"/>
      <protection locked="0"/>
    </xf>
    <xf numFmtId="199" fontId="56" fillId="0" borderId="370">
      <alignment horizontal="center" vertical="center"/>
      <protection locked="0"/>
    </xf>
    <xf numFmtId="199" fontId="56" fillId="0" borderId="370">
      <alignment horizontal="right" vertical="center"/>
      <protection locked="0"/>
    </xf>
    <xf numFmtId="216" fontId="40" fillId="74" borderId="372">
      <alignment horizontal="center" wrapText="1"/>
    </xf>
    <xf numFmtId="0" fontId="65" fillId="0" borderId="367">
      <alignment horizontal="center" vertical="top" wrapText="1"/>
    </xf>
    <xf numFmtId="0" fontId="40" fillId="75" borderId="367">
      <alignment horizontal="center" wrapText="1"/>
    </xf>
    <xf numFmtId="0" fontId="65" fillId="0" borderId="367">
      <alignment horizontal="center" vertical="top" wrapText="1"/>
    </xf>
    <xf numFmtId="0" fontId="40" fillId="76" borderId="367">
      <alignment horizontal="center" wrapText="1"/>
    </xf>
    <xf numFmtId="0" fontId="65" fillId="0" borderId="367">
      <alignment horizontal="center" vertical="top" wrapText="1"/>
    </xf>
    <xf numFmtId="0" fontId="40" fillId="76" borderId="367">
      <alignment horizontal="center" wrapText="1"/>
    </xf>
    <xf numFmtId="0" fontId="65" fillId="0" borderId="367">
      <alignment horizontal="center" vertical="top" wrapText="1"/>
    </xf>
    <xf numFmtId="0" fontId="40" fillId="76" borderId="367">
      <alignment horizontal="center" wrapText="1"/>
    </xf>
    <xf numFmtId="0" fontId="65" fillId="0" borderId="367">
      <alignment horizontal="center" vertical="top" wrapText="1"/>
    </xf>
    <xf numFmtId="0" fontId="40" fillId="76" borderId="367">
      <alignment horizontal="center" wrapText="1"/>
    </xf>
    <xf numFmtId="0" fontId="65" fillId="0" borderId="367">
      <alignment horizontal="center" vertical="top" wrapText="1"/>
    </xf>
    <xf numFmtId="0" fontId="40" fillId="76" borderId="367">
      <alignment horizontal="center" wrapText="1"/>
    </xf>
    <xf numFmtId="0" fontId="65" fillId="0" borderId="367">
      <alignment horizontal="center" vertical="top" wrapText="1"/>
    </xf>
    <xf numFmtId="0" fontId="40" fillId="76" borderId="367">
      <alignment horizontal="center" wrapText="1"/>
    </xf>
    <xf numFmtId="0" fontId="67" fillId="78" borderId="373" applyNumberFormat="0" applyAlignment="0">
      <protection locked="0"/>
    </xf>
    <xf numFmtId="0" fontId="81" fillId="81" borderId="374" applyNumberFormat="0" applyFont="0" applyBorder="0" applyAlignment="0" applyProtection="0"/>
    <xf numFmtId="237" fontId="3" fillId="76" borderId="367">
      <alignment horizontal="right"/>
      <protection locked="0"/>
    </xf>
    <xf numFmtId="0" fontId="86" fillId="85" borderId="375">
      <alignment horizontal="center"/>
      <protection locked="0"/>
    </xf>
    <xf numFmtId="250" fontId="94" fillId="88" borderId="369" applyAlignment="0" applyProtection="0"/>
    <xf numFmtId="0" fontId="102" fillId="0" borderId="369">
      <alignment horizontal="left" vertical="center"/>
    </xf>
    <xf numFmtId="10" fontId="3" fillId="71" borderId="367" applyNumberFormat="0" applyBorder="0" applyAlignment="0" applyProtection="0"/>
    <xf numFmtId="0" fontId="106" fillId="54" borderId="373" applyNumberFormat="0" applyAlignment="0">
      <protection locked="0"/>
    </xf>
    <xf numFmtId="0" fontId="106" fillId="54" borderId="373" applyNumberFormat="0" applyAlignment="0">
      <protection locked="0"/>
    </xf>
    <xf numFmtId="10" fontId="81" fillId="96" borderId="374" applyBorder="0">
      <alignment horizontal="center"/>
      <protection locked="0"/>
    </xf>
    <xf numFmtId="0" fontId="3" fillId="45" borderId="371" applyNumberFormat="0" applyAlignment="0">
      <protection locked="0"/>
    </xf>
    <xf numFmtId="0" fontId="117" fillId="78" borderId="376" applyNumberFormat="0" applyAlignment="0">
      <protection locked="0"/>
    </xf>
    <xf numFmtId="3" fontId="57" fillId="71" borderId="384">
      <alignment horizontal="right"/>
    </xf>
    <xf numFmtId="194" fontId="56" fillId="0" borderId="383">
      <alignment horizontal="right" vertical="center"/>
      <protection locked="0"/>
    </xf>
    <xf numFmtId="4" fontId="94" fillId="76" borderId="377" applyNumberFormat="0" applyProtection="0">
      <alignment vertical="center"/>
    </xf>
    <xf numFmtId="4" fontId="132" fillId="76" borderId="377" applyNumberFormat="0" applyProtection="0">
      <alignment vertical="center"/>
    </xf>
    <xf numFmtId="4" fontId="133" fillId="76" borderId="377" applyNumberFormat="0" applyProtection="0">
      <alignment horizontal="left" vertical="center" indent="1"/>
    </xf>
    <xf numFmtId="4" fontId="133" fillId="100" borderId="377" applyNumberFormat="0" applyProtection="0">
      <alignment horizontal="right" vertical="center"/>
    </xf>
    <xf numFmtId="4" fontId="133" fillId="101" borderId="377" applyNumberFormat="0" applyProtection="0">
      <alignment horizontal="right" vertical="center"/>
    </xf>
    <xf numFmtId="4" fontId="133" fillId="102" borderId="377" applyNumberFormat="0" applyProtection="0">
      <alignment horizontal="right" vertical="center"/>
    </xf>
    <xf numFmtId="4" fontId="133" fillId="99" borderId="377" applyNumberFormat="0" applyProtection="0">
      <alignment horizontal="right" vertical="center"/>
    </xf>
    <xf numFmtId="4" fontId="133" fillId="103" borderId="377" applyNumberFormat="0" applyProtection="0">
      <alignment horizontal="right" vertical="center"/>
    </xf>
    <xf numFmtId="4" fontId="133" fillId="94" borderId="377" applyNumberFormat="0" applyProtection="0">
      <alignment horizontal="right" vertical="center"/>
    </xf>
    <xf numFmtId="4" fontId="133" fillId="104" borderId="377" applyNumberFormat="0" applyProtection="0">
      <alignment horizontal="right" vertical="center"/>
    </xf>
    <xf numFmtId="4" fontId="133" fillId="105" borderId="377" applyNumberFormat="0" applyProtection="0">
      <alignment horizontal="right" vertical="center"/>
    </xf>
    <xf numFmtId="4" fontId="133" fillId="106" borderId="377" applyNumberFormat="0" applyProtection="0">
      <alignment horizontal="right" vertical="center"/>
    </xf>
    <xf numFmtId="4" fontId="94" fillId="42" borderId="369" applyNumberFormat="0" applyProtection="0">
      <alignment horizontal="left" vertical="center" indent="1"/>
    </xf>
    <xf numFmtId="4" fontId="133" fillId="80" borderId="377" applyNumberFormat="0" applyProtection="0">
      <alignment horizontal="right" vertical="center"/>
    </xf>
    <xf numFmtId="4" fontId="133" fillId="74" borderId="377" applyNumberFormat="0" applyProtection="0">
      <alignment vertical="center"/>
    </xf>
    <xf numFmtId="4" fontId="136" fillId="74" borderId="377" applyNumberFormat="0" applyProtection="0">
      <alignment vertical="center"/>
    </xf>
    <xf numFmtId="4" fontId="94" fillId="80" borderId="378" applyNumberFormat="0" applyProtection="0">
      <alignment horizontal="left" vertical="center" indent="1"/>
    </xf>
    <xf numFmtId="4" fontId="42" fillId="74" borderId="377" applyNumberFormat="0" applyProtection="0">
      <alignment horizontal="right" vertical="center"/>
    </xf>
    <xf numFmtId="4" fontId="136" fillId="74" borderId="377" applyNumberFormat="0" applyProtection="0">
      <alignment horizontal="right" vertical="center"/>
    </xf>
    <xf numFmtId="4" fontId="137" fillId="39" borderId="377" applyNumberFormat="0" applyProtection="0">
      <alignment horizontal="left" vertical="center" wrapText="1" indent="1"/>
    </xf>
    <xf numFmtId="4" fontId="139" fillId="74" borderId="377" applyNumberFormat="0" applyProtection="0">
      <alignment horizontal="right" vertical="center"/>
    </xf>
    <xf numFmtId="232" fontId="40" fillId="0" borderId="369" applyFill="0"/>
    <xf numFmtId="232" fontId="40" fillId="0" borderId="368" applyFill="0"/>
    <xf numFmtId="232" fontId="3" fillId="0" borderId="369" applyFill="0"/>
    <xf numFmtId="232" fontId="3" fillId="0" borderId="368" applyFill="0"/>
    <xf numFmtId="0" fontId="157" fillId="0" borderId="379" applyNumberFormat="0" applyFill="0" applyAlignment="0">
      <protection locked="0"/>
    </xf>
    <xf numFmtId="0" fontId="157" fillId="0" borderId="379" applyNumberFormat="0" applyFill="0" applyAlignment="0">
      <protection locked="0"/>
    </xf>
    <xf numFmtId="0" fontId="45" fillId="117" borderId="371" applyNumberFormat="0" applyFont="0" applyAlignment="0" applyProtection="0"/>
    <xf numFmtId="0" fontId="170" fillId="123" borderId="373" applyNumberFormat="0" applyAlignment="0" applyProtection="0"/>
    <xf numFmtId="0" fontId="171" fillId="125" borderId="376" applyNumberFormat="0" applyAlignment="0" applyProtection="0"/>
    <xf numFmtId="0" fontId="183" fillId="88" borderId="373" applyNumberFormat="0" applyAlignment="0" applyProtection="0">
      <alignment vertical="center"/>
    </xf>
    <xf numFmtId="0" fontId="186" fillId="125" borderId="373" applyNumberFormat="0" applyAlignment="0" applyProtection="0"/>
    <xf numFmtId="191" fontId="46" fillId="42" borderId="380" applyBorder="0" applyProtection="0">
      <alignment horizontal="right"/>
    </xf>
    <xf numFmtId="0" fontId="65" fillId="0" borderId="380">
      <alignment horizontal="center" vertical="top" wrapText="1"/>
    </xf>
    <xf numFmtId="0" fontId="40" fillId="75" borderId="380">
      <alignment horizontal="center" wrapText="1"/>
    </xf>
    <xf numFmtId="0" fontId="65" fillId="0" borderId="380">
      <alignment horizontal="center" vertical="top" wrapText="1"/>
    </xf>
    <xf numFmtId="0" fontId="40" fillId="76" borderId="380">
      <alignment horizontal="center" wrapText="1"/>
    </xf>
    <xf numFmtId="0" fontId="65" fillId="0" borderId="380">
      <alignment horizontal="center" vertical="top" wrapText="1"/>
    </xf>
    <xf numFmtId="0" fontId="40" fillId="76" borderId="380">
      <alignment horizontal="center" wrapText="1"/>
    </xf>
    <xf numFmtId="0" fontId="65" fillId="0" borderId="380">
      <alignment horizontal="center" vertical="top" wrapText="1"/>
    </xf>
    <xf numFmtId="0" fontId="40" fillId="76" borderId="380">
      <alignment horizontal="center" wrapText="1"/>
    </xf>
    <xf numFmtId="0" fontId="65" fillId="0" borderId="380">
      <alignment horizontal="center" vertical="top" wrapText="1"/>
    </xf>
    <xf numFmtId="0" fontId="40" fillId="76" borderId="380">
      <alignment horizontal="center" wrapText="1"/>
    </xf>
    <xf numFmtId="0" fontId="65" fillId="0" borderId="380">
      <alignment horizontal="center" vertical="top" wrapText="1"/>
    </xf>
    <xf numFmtId="0" fontId="40" fillId="76" borderId="380">
      <alignment horizontal="center" wrapText="1"/>
    </xf>
    <xf numFmtId="0" fontId="65" fillId="0" borderId="380">
      <alignment horizontal="center" vertical="top" wrapText="1"/>
    </xf>
    <xf numFmtId="0" fontId="40" fillId="76" borderId="380">
      <alignment horizontal="center" wrapText="1"/>
    </xf>
    <xf numFmtId="237" fontId="3" fillId="76" borderId="380">
      <alignment horizontal="right"/>
      <protection locked="0"/>
    </xf>
    <xf numFmtId="250" fontId="94" fillId="88" borderId="382" applyAlignment="0" applyProtection="0"/>
    <xf numFmtId="0" fontId="102" fillId="0" borderId="382">
      <alignment horizontal="left" vertical="center"/>
    </xf>
    <xf numFmtId="10" fontId="3" fillId="71" borderId="380" applyNumberFormat="0" applyBorder="0" applyAlignment="0" applyProtection="0"/>
    <xf numFmtId="4" fontId="94" fillId="42" borderId="382" applyNumberFormat="0" applyProtection="0">
      <alignment horizontal="left" vertical="center" indent="1"/>
    </xf>
    <xf numFmtId="232" fontId="40" fillId="0" borderId="382" applyFill="0"/>
    <xf numFmtId="232" fontId="40" fillId="0" borderId="381" applyFill="0"/>
    <xf numFmtId="232" fontId="3" fillId="0" borderId="382" applyFill="0"/>
    <xf numFmtId="232" fontId="3" fillId="0" borderId="381" applyFill="0"/>
    <xf numFmtId="191" fontId="46" fillId="42" borderId="391" applyBorder="0" applyProtection="0">
      <alignment horizontal="right"/>
    </xf>
    <xf numFmtId="194" fontId="56" fillId="0" borderId="394">
      <alignment horizontal="center" vertical="center"/>
      <protection locked="0"/>
    </xf>
    <xf numFmtId="194" fontId="56" fillId="0" borderId="394">
      <alignment horizontal="right" vertical="center"/>
      <protection locked="0"/>
    </xf>
    <xf numFmtId="195" fontId="56" fillId="0" borderId="394">
      <alignment horizontal="center" vertical="center"/>
      <protection locked="0"/>
    </xf>
    <xf numFmtId="195" fontId="56" fillId="0" borderId="394">
      <alignment horizontal="right" vertical="center"/>
      <protection locked="0"/>
    </xf>
    <xf numFmtId="3" fontId="57" fillId="71" borderId="395">
      <alignment horizontal="right"/>
    </xf>
    <xf numFmtId="166" fontId="56" fillId="0" borderId="394">
      <alignment horizontal="center" vertical="center"/>
      <protection locked="0"/>
    </xf>
    <xf numFmtId="166" fontId="56" fillId="0" borderId="394">
      <alignment horizontal="right" vertical="center"/>
      <protection locked="0"/>
    </xf>
    <xf numFmtId="196" fontId="56" fillId="0" borderId="394">
      <alignment horizontal="center" vertical="center"/>
      <protection locked="0"/>
    </xf>
    <xf numFmtId="196" fontId="56" fillId="0" borderId="394">
      <alignment horizontal="right" vertical="center"/>
      <protection locked="0"/>
    </xf>
    <xf numFmtId="197" fontId="56" fillId="0" borderId="394">
      <alignment horizontal="center" vertical="center"/>
      <protection locked="0"/>
    </xf>
    <xf numFmtId="197" fontId="56" fillId="0" borderId="394">
      <alignment horizontal="right" vertical="center"/>
      <protection locked="0"/>
    </xf>
    <xf numFmtId="198" fontId="56" fillId="0" borderId="394">
      <alignment horizontal="center" vertical="center"/>
      <protection locked="0"/>
    </xf>
    <xf numFmtId="198" fontId="56" fillId="0" borderId="394">
      <alignment horizontal="right" vertical="center"/>
      <protection locked="0"/>
    </xf>
    <xf numFmtId="199" fontId="56" fillId="0" borderId="394">
      <alignment horizontal="center" vertical="center"/>
      <protection locked="0"/>
    </xf>
    <xf numFmtId="199" fontId="56" fillId="0" borderId="394">
      <alignment horizontal="right" vertical="center"/>
      <protection locked="0"/>
    </xf>
    <xf numFmtId="216" fontId="40" fillId="74" borderId="396">
      <alignment horizontal="center" wrapText="1"/>
    </xf>
    <xf numFmtId="0" fontId="65" fillId="0" borderId="391">
      <alignment horizontal="center" vertical="top" wrapText="1"/>
    </xf>
    <xf numFmtId="0" fontId="40" fillId="75" borderId="391">
      <alignment horizontal="center" wrapText="1"/>
    </xf>
    <xf numFmtId="0" fontId="65" fillId="0" borderId="391">
      <alignment horizontal="center" vertical="top" wrapText="1"/>
    </xf>
    <xf numFmtId="0" fontId="40" fillId="76" borderId="391">
      <alignment horizontal="center" wrapText="1"/>
    </xf>
    <xf numFmtId="0" fontId="65" fillId="0" borderId="391">
      <alignment horizontal="center" vertical="top" wrapText="1"/>
    </xf>
    <xf numFmtId="0" fontId="40" fillId="76" borderId="391">
      <alignment horizontal="center" wrapText="1"/>
    </xf>
    <xf numFmtId="0" fontId="65" fillId="0" borderId="391">
      <alignment horizontal="center" vertical="top" wrapText="1"/>
    </xf>
    <xf numFmtId="0" fontId="40" fillId="76" borderId="391">
      <alignment horizontal="center" wrapText="1"/>
    </xf>
    <xf numFmtId="0" fontId="65" fillId="0" borderId="391">
      <alignment horizontal="center" vertical="top" wrapText="1"/>
    </xf>
    <xf numFmtId="0" fontId="40" fillId="76" borderId="391">
      <alignment horizontal="center" wrapText="1"/>
    </xf>
    <xf numFmtId="0" fontId="65" fillId="0" borderId="391">
      <alignment horizontal="center" vertical="top" wrapText="1"/>
    </xf>
    <xf numFmtId="0" fontId="40" fillId="76" borderId="391">
      <alignment horizontal="center" wrapText="1"/>
    </xf>
    <xf numFmtId="0" fontId="65" fillId="0" borderId="391">
      <alignment horizontal="center" vertical="top" wrapText="1"/>
    </xf>
    <xf numFmtId="0" fontId="40" fillId="76" borderId="391">
      <alignment horizontal="center" wrapText="1"/>
    </xf>
    <xf numFmtId="0" fontId="67" fillId="78" borderId="397" applyNumberFormat="0" applyAlignment="0">
      <protection locked="0"/>
    </xf>
    <xf numFmtId="0" fontId="81" fillId="81" borderId="398" applyNumberFormat="0" applyFont="0" applyBorder="0" applyAlignment="0" applyProtection="0"/>
    <xf numFmtId="237" fontId="3" fillId="76" borderId="391">
      <alignment horizontal="right"/>
      <protection locked="0"/>
    </xf>
    <xf numFmtId="0" fontId="86" fillId="85" borderId="399">
      <alignment horizontal="center"/>
      <protection locked="0"/>
    </xf>
    <xf numFmtId="250" fontId="94" fillId="88" borderId="393" applyAlignment="0" applyProtection="0"/>
    <xf numFmtId="0" fontId="102" fillId="0" borderId="393">
      <alignment horizontal="left" vertical="center"/>
    </xf>
    <xf numFmtId="10" fontId="3" fillId="71" borderId="391" applyNumberFormat="0" applyBorder="0" applyAlignment="0" applyProtection="0"/>
    <xf numFmtId="0" fontId="106" fillId="54" borderId="397" applyNumberFormat="0" applyAlignment="0">
      <protection locked="0"/>
    </xf>
    <xf numFmtId="0" fontId="106" fillId="54" borderId="397" applyNumberFormat="0" applyAlignment="0">
      <protection locked="0"/>
    </xf>
    <xf numFmtId="10" fontId="81" fillId="96" borderId="398" applyBorder="0">
      <alignment horizontal="center"/>
      <protection locked="0"/>
    </xf>
    <xf numFmtId="0" fontId="3" fillId="45" borderId="395" applyNumberFormat="0" applyAlignment="0">
      <protection locked="0"/>
    </xf>
    <xf numFmtId="0" fontId="117" fillId="78" borderId="400" applyNumberFormat="0" applyAlignment="0">
      <protection locked="0"/>
    </xf>
    <xf numFmtId="4" fontId="94" fillId="76" borderId="401" applyNumberFormat="0" applyProtection="0">
      <alignment vertical="center"/>
    </xf>
    <xf numFmtId="4" fontId="132" fillId="76" borderId="401" applyNumberFormat="0" applyProtection="0">
      <alignment vertical="center"/>
    </xf>
    <xf numFmtId="4" fontId="133" fillId="76" borderId="401" applyNumberFormat="0" applyProtection="0">
      <alignment horizontal="left" vertical="center" indent="1"/>
    </xf>
    <xf numFmtId="4" fontId="133" fillId="100" borderId="401" applyNumberFormat="0" applyProtection="0">
      <alignment horizontal="right" vertical="center"/>
    </xf>
    <xf numFmtId="4" fontId="133" fillId="101" borderId="401" applyNumberFormat="0" applyProtection="0">
      <alignment horizontal="right" vertical="center"/>
    </xf>
    <xf numFmtId="4" fontId="133" fillId="102" borderId="401" applyNumberFormat="0" applyProtection="0">
      <alignment horizontal="right" vertical="center"/>
    </xf>
    <xf numFmtId="4" fontId="133" fillId="99" borderId="401" applyNumberFormat="0" applyProtection="0">
      <alignment horizontal="right" vertical="center"/>
    </xf>
    <xf numFmtId="4" fontId="133" fillId="103" borderId="401" applyNumberFormat="0" applyProtection="0">
      <alignment horizontal="right" vertical="center"/>
    </xf>
    <xf numFmtId="4" fontId="133" fillId="94" borderId="401" applyNumberFormat="0" applyProtection="0">
      <alignment horizontal="right" vertical="center"/>
    </xf>
    <xf numFmtId="4" fontId="133" fillId="104" borderId="401" applyNumberFormat="0" applyProtection="0">
      <alignment horizontal="right" vertical="center"/>
    </xf>
    <xf numFmtId="4" fontId="133" fillId="105" borderId="401" applyNumberFormat="0" applyProtection="0">
      <alignment horizontal="right" vertical="center"/>
    </xf>
    <xf numFmtId="4" fontId="133" fillId="106" borderId="401" applyNumberFormat="0" applyProtection="0">
      <alignment horizontal="right" vertical="center"/>
    </xf>
    <xf numFmtId="4" fontId="94" fillId="42" borderId="393" applyNumberFormat="0" applyProtection="0">
      <alignment horizontal="left" vertical="center" indent="1"/>
    </xf>
    <xf numFmtId="4" fontId="133" fillId="80" borderId="401" applyNumberFormat="0" applyProtection="0">
      <alignment horizontal="right" vertical="center"/>
    </xf>
    <xf numFmtId="4" fontId="133" fillId="74" borderId="401" applyNumberFormat="0" applyProtection="0">
      <alignment vertical="center"/>
    </xf>
    <xf numFmtId="4" fontId="136" fillId="74" borderId="401" applyNumberFormat="0" applyProtection="0">
      <alignment vertical="center"/>
    </xf>
    <xf numFmtId="4" fontId="94" fillId="80" borderId="402" applyNumberFormat="0" applyProtection="0">
      <alignment horizontal="left" vertical="center" indent="1"/>
    </xf>
    <xf numFmtId="4" fontId="42" fillId="74" borderId="401" applyNumberFormat="0" applyProtection="0">
      <alignment horizontal="right" vertical="center"/>
    </xf>
    <xf numFmtId="4" fontId="136" fillId="74" borderId="401" applyNumberFormat="0" applyProtection="0">
      <alignment horizontal="right" vertical="center"/>
    </xf>
    <xf numFmtId="4" fontId="137" fillId="39" borderId="401" applyNumberFormat="0" applyProtection="0">
      <alignment horizontal="left" vertical="center" wrapText="1" indent="1"/>
    </xf>
    <xf numFmtId="4" fontId="139" fillId="74" borderId="401" applyNumberFormat="0" applyProtection="0">
      <alignment horizontal="right" vertical="center"/>
    </xf>
    <xf numFmtId="232" fontId="40" fillId="0" borderId="393" applyFill="0"/>
    <xf numFmtId="232" fontId="40" fillId="0" borderId="392" applyFill="0"/>
    <xf numFmtId="232" fontId="3" fillId="0" borderId="393" applyFill="0"/>
    <xf numFmtId="232" fontId="3" fillId="0" borderId="392" applyFill="0"/>
    <xf numFmtId="0" fontId="157" fillId="0" borderId="403" applyNumberFormat="0" applyFill="0" applyAlignment="0">
      <protection locked="0"/>
    </xf>
    <xf numFmtId="0" fontId="157" fillId="0" borderId="403" applyNumberFormat="0" applyFill="0" applyAlignment="0">
      <protection locked="0"/>
    </xf>
    <xf numFmtId="0" fontId="45" fillId="117" borderId="395" applyNumberFormat="0" applyFont="0" applyAlignment="0" applyProtection="0"/>
    <xf numFmtId="0" fontId="170" fillId="123" borderId="397" applyNumberFormat="0" applyAlignment="0" applyProtection="0"/>
    <xf numFmtId="0" fontId="171" fillId="125" borderId="400" applyNumberFormat="0" applyAlignment="0" applyProtection="0"/>
    <xf numFmtId="0" fontId="183" fillId="88" borderId="397" applyNumberFormat="0" applyAlignment="0" applyProtection="0">
      <alignment vertical="center"/>
    </xf>
    <xf numFmtId="0" fontId="186" fillId="125" borderId="397" applyNumberFormat="0" applyAlignment="0" applyProtection="0"/>
    <xf numFmtId="191" fontId="46" fillId="42" borderId="404" applyBorder="0" applyProtection="0">
      <alignment horizontal="right"/>
    </xf>
    <xf numFmtId="0" fontId="65" fillId="0" borderId="404">
      <alignment horizontal="center" vertical="top" wrapText="1"/>
    </xf>
    <xf numFmtId="0" fontId="40" fillId="75" borderId="404">
      <alignment horizontal="center" wrapText="1"/>
    </xf>
    <xf numFmtId="0" fontId="65" fillId="0" borderId="404">
      <alignment horizontal="center" vertical="top" wrapText="1"/>
    </xf>
    <xf numFmtId="0" fontId="40" fillId="76" borderId="404">
      <alignment horizontal="center" wrapText="1"/>
    </xf>
    <xf numFmtId="0" fontId="65" fillId="0" borderId="404">
      <alignment horizontal="center" vertical="top" wrapText="1"/>
    </xf>
    <xf numFmtId="0" fontId="40" fillId="76" borderId="404">
      <alignment horizontal="center" wrapText="1"/>
    </xf>
    <xf numFmtId="0" fontId="65" fillId="0" borderId="404">
      <alignment horizontal="center" vertical="top" wrapText="1"/>
    </xf>
    <xf numFmtId="0" fontId="40" fillId="76" borderId="404">
      <alignment horizontal="center" wrapText="1"/>
    </xf>
    <xf numFmtId="0" fontId="65" fillId="0" borderId="404">
      <alignment horizontal="center" vertical="top" wrapText="1"/>
    </xf>
    <xf numFmtId="0" fontId="40" fillId="76" borderId="404">
      <alignment horizontal="center" wrapText="1"/>
    </xf>
    <xf numFmtId="0" fontId="65" fillId="0" borderId="404">
      <alignment horizontal="center" vertical="top" wrapText="1"/>
    </xf>
    <xf numFmtId="0" fontId="40" fillId="76" borderId="404">
      <alignment horizontal="center" wrapText="1"/>
    </xf>
    <xf numFmtId="0" fontId="65" fillId="0" borderId="404">
      <alignment horizontal="center" vertical="top" wrapText="1"/>
    </xf>
    <xf numFmtId="0" fontId="40" fillId="76" borderId="404">
      <alignment horizontal="center" wrapText="1"/>
    </xf>
    <xf numFmtId="237" fontId="3" fillId="76" borderId="404">
      <alignment horizontal="right"/>
      <protection locked="0"/>
    </xf>
    <xf numFmtId="250" fontId="94" fillId="88" borderId="406" applyAlignment="0" applyProtection="0"/>
    <xf numFmtId="0" fontId="102" fillId="0" borderId="406">
      <alignment horizontal="left" vertical="center"/>
    </xf>
    <xf numFmtId="10" fontId="3" fillId="71" borderId="404" applyNumberFormat="0" applyBorder="0" applyAlignment="0" applyProtection="0"/>
    <xf numFmtId="4" fontId="94" fillId="42" borderId="406" applyNumberFormat="0" applyProtection="0">
      <alignment horizontal="left" vertical="center" indent="1"/>
    </xf>
    <xf numFmtId="232" fontId="40" fillId="0" borderId="406" applyFill="0"/>
    <xf numFmtId="232" fontId="40" fillId="0" borderId="405" applyFill="0"/>
    <xf numFmtId="232" fontId="3" fillId="0" borderId="406" applyFill="0"/>
    <xf numFmtId="232" fontId="3" fillId="0" borderId="405" applyFill="0"/>
    <xf numFmtId="194" fontId="56" fillId="0" borderId="409">
      <alignment horizontal="center" vertical="center"/>
      <protection locked="0"/>
    </xf>
    <xf numFmtId="194" fontId="56" fillId="0" borderId="409">
      <alignment horizontal="right" vertical="center"/>
      <protection locked="0"/>
    </xf>
    <xf numFmtId="195" fontId="56" fillId="0" borderId="409">
      <alignment horizontal="center" vertical="center"/>
      <protection locked="0"/>
    </xf>
    <xf numFmtId="195" fontId="56" fillId="0" borderId="409">
      <alignment horizontal="right" vertical="center"/>
      <protection locked="0"/>
    </xf>
    <xf numFmtId="3" fontId="57" fillId="71" borderId="410">
      <alignment horizontal="right"/>
    </xf>
    <xf numFmtId="166" fontId="56" fillId="0" borderId="409">
      <alignment horizontal="center" vertical="center"/>
      <protection locked="0"/>
    </xf>
    <xf numFmtId="166" fontId="56" fillId="0" borderId="409">
      <alignment horizontal="right" vertical="center"/>
      <protection locked="0"/>
    </xf>
    <xf numFmtId="196" fontId="56" fillId="0" borderId="409">
      <alignment horizontal="center" vertical="center"/>
      <protection locked="0"/>
    </xf>
    <xf numFmtId="196" fontId="56" fillId="0" borderId="409">
      <alignment horizontal="right" vertical="center"/>
      <protection locked="0"/>
    </xf>
    <xf numFmtId="197" fontId="56" fillId="0" borderId="409">
      <alignment horizontal="center" vertical="center"/>
      <protection locked="0"/>
    </xf>
    <xf numFmtId="197" fontId="56" fillId="0" borderId="409">
      <alignment horizontal="right" vertical="center"/>
      <protection locked="0"/>
    </xf>
    <xf numFmtId="198" fontId="56" fillId="0" borderId="409">
      <alignment horizontal="center" vertical="center"/>
      <protection locked="0"/>
    </xf>
    <xf numFmtId="198" fontId="56" fillId="0" borderId="409">
      <alignment horizontal="right" vertical="center"/>
      <protection locked="0"/>
    </xf>
    <xf numFmtId="199" fontId="56" fillId="0" borderId="409">
      <alignment horizontal="center" vertical="center"/>
      <protection locked="0"/>
    </xf>
    <xf numFmtId="199" fontId="56" fillId="0" borderId="409">
      <alignment horizontal="right" vertical="center"/>
      <protection locked="0"/>
    </xf>
    <xf numFmtId="216" fontId="40" fillId="74" borderId="407">
      <alignment horizontal="center" wrapText="1"/>
    </xf>
    <xf numFmtId="0" fontId="67" fillId="78" borderId="411" applyNumberFormat="0" applyAlignment="0">
      <protection locked="0"/>
    </xf>
    <xf numFmtId="0" fontId="81" fillId="81" borderId="408" applyNumberFormat="0" applyFont="0" applyBorder="0" applyAlignment="0" applyProtection="0"/>
    <xf numFmtId="0" fontId="86" fillId="85" borderId="412">
      <alignment horizontal="center"/>
      <protection locked="0"/>
    </xf>
    <xf numFmtId="0" fontId="106" fillId="54" borderId="411" applyNumberFormat="0" applyAlignment="0">
      <protection locked="0"/>
    </xf>
    <xf numFmtId="0" fontId="106" fillId="54" borderId="411" applyNumberFormat="0" applyAlignment="0">
      <protection locked="0"/>
    </xf>
    <xf numFmtId="10" fontId="81" fillId="96" borderId="408" applyBorder="0">
      <alignment horizontal="center"/>
      <protection locked="0"/>
    </xf>
    <xf numFmtId="0" fontId="3" fillId="45" borderId="410" applyNumberFormat="0" applyAlignment="0">
      <protection locked="0"/>
    </xf>
    <xf numFmtId="0" fontId="117" fillId="78" borderId="413" applyNumberFormat="0" applyAlignment="0">
      <protection locked="0"/>
    </xf>
    <xf numFmtId="4" fontId="94" fillId="76" borderId="414" applyNumberFormat="0" applyProtection="0">
      <alignment vertical="center"/>
    </xf>
    <xf numFmtId="4" fontId="132" fillId="76" borderId="414" applyNumberFormat="0" applyProtection="0">
      <alignment vertical="center"/>
    </xf>
    <xf numFmtId="4" fontId="133" fillId="76" borderId="414" applyNumberFormat="0" applyProtection="0">
      <alignment horizontal="left" vertical="center" indent="1"/>
    </xf>
    <xf numFmtId="4" fontId="133" fillId="100" borderId="414" applyNumberFormat="0" applyProtection="0">
      <alignment horizontal="right" vertical="center"/>
    </xf>
    <xf numFmtId="4" fontId="133" fillId="101" borderId="414" applyNumberFormat="0" applyProtection="0">
      <alignment horizontal="right" vertical="center"/>
    </xf>
    <xf numFmtId="4" fontId="133" fillId="102" borderId="414" applyNumberFormat="0" applyProtection="0">
      <alignment horizontal="right" vertical="center"/>
    </xf>
    <xf numFmtId="4" fontId="133" fillId="99" borderId="414" applyNumberFormat="0" applyProtection="0">
      <alignment horizontal="right" vertical="center"/>
    </xf>
    <xf numFmtId="4" fontId="133" fillId="103" borderId="414" applyNumberFormat="0" applyProtection="0">
      <alignment horizontal="right" vertical="center"/>
    </xf>
    <xf numFmtId="4" fontId="133" fillId="94" borderId="414" applyNumberFormat="0" applyProtection="0">
      <alignment horizontal="right" vertical="center"/>
    </xf>
    <xf numFmtId="4" fontId="133" fillId="104" borderId="414" applyNumberFormat="0" applyProtection="0">
      <alignment horizontal="right" vertical="center"/>
    </xf>
    <xf numFmtId="4" fontId="133" fillId="105" borderId="414" applyNumberFormat="0" applyProtection="0">
      <alignment horizontal="right" vertical="center"/>
    </xf>
    <xf numFmtId="4" fontId="133" fillId="106" borderId="414" applyNumberFormat="0" applyProtection="0">
      <alignment horizontal="right" vertical="center"/>
    </xf>
    <xf numFmtId="4" fontId="133" fillId="80" borderId="414" applyNumberFormat="0" applyProtection="0">
      <alignment horizontal="right" vertical="center"/>
    </xf>
    <xf numFmtId="4" fontId="133" fillId="74" borderId="414" applyNumberFormat="0" applyProtection="0">
      <alignment vertical="center"/>
    </xf>
    <xf numFmtId="4" fontId="136" fillId="74" borderId="414" applyNumberFormat="0" applyProtection="0">
      <alignment vertical="center"/>
    </xf>
    <xf numFmtId="4" fontId="94" fillId="80" borderId="415" applyNumberFormat="0" applyProtection="0">
      <alignment horizontal="left" vertical="center" indent="1"/>
    </xf>
    <xf numFmtId="4" fontId="42" fillId="74" borderId="414" applyNumberFormat="0" applyProtection="0">
      <alignment horizontal="right" vertical="center"/>
    </xf>
    <xf numFmtId="4" fontId="136" fillId="74" borderId="414" applyNumberFormat="0" applyProtection="0">
      <alignment horizontal="right" vertical="center"/>
    </xf>
    <xf numFmtId="4" fontId="137" fillId="39" borderId="414" applyNumberFormat="0" applyProtection="0">
      <alignment horizontal="left" vertical="center" wrapText="1" indent="1"/>
    </xf>
    <xf numFmtId="4" fontId="139" fillId="74" borderId="414" applyNumberFormat="0" applyProtection="0">
      <alignment horizontal="right" vertical="center"/>
    </xf>
    <xf numFmtId="0" fontId="157" fillId="0" borderId="416" applyNumberFormat="0" applyFill="0" applyAlignment="0">
      <protection locked="0"/>
    </xf>
    <xf numFmtId="0" fontId="157" fillId="0" borderId="416" applyNumberFormat="0" applyFill="0" applyAlignment="0">
      <protection locked="0"/>
    </xf>
    <xf numFmtId="0" fontId="45" fillId="117" borderId="410" applyNumberFormat="0" applyFont="0" applyAlignment="0" applyProtection="0"/>
    <xf numFmtId="0" fontId="170" fillId="123" borderId="411" applyNumberFormat="0" applyAlignment="0" applyProtection="0"/>
    <xf numFmtId="0" fontId="171" fillId="125" borderId="413" applyNumberFormat="0" applyAlignment="0" applyProtection="0"/>
    <xf numFmtId="0" fontId="183" fillId="88" borderId="411" applyNumberFormat="0" applyAlignment="0" applyProtection="0">
      <alignment vertical="center"/>
    </xf>
    <xf numFmtId="0" fontId="186" fillId="125" borderId="411" applyNumberFormat="0" applyAlignment="0" applyProtection="0"/>
    <xf numFmtId="4" fontId="133" fillId="104" borderId="462" applyNumberFormat="0" applyProtection="0">
      <alignment horizontal="right" vertical="center"/>
    </xf>
    <xf numFmtId="4" fontId="133" fillId="94" borderId="462" applyNumberFormat="0" applyProtection="0">
      <alignment horizontal="right" vertical="center"/>
    </xf>
    <xf numFmtId="4" fontId="133" fillId="103" borderId="462" applyNumberFormat="0" applyProtection="0">
      <alignment horizontal="right" vertical="center"/>
    </xf>
    <xf numFmtId="4" fontId="133" fillId="99" borderId="462" applyNumberFormat="0" applyProtection="0">
      <alignment horizontal="right" vertical="center"/>
    </xf>
    <xf numFmtId="4" fontId="133" fillId="102" borderId="462" applyNumberFormat="0" applyProtection="0">
      <alignment horizontal="right" vertical="center"/>
    </xf>
    <xf numFmtId="0" fontId="67" fillId="78" borderId="435" applyNumberFormat="0" applyAlignment="0">
      <protection locked="0"/>
    </xf>
    <xf numFmtId="0" fontId="106" fillId="54" borderId="459" applyNumberFormat="0" applyAlignment="0">
      <protection locked="0"/>
    </xf>
    <xf numFmtId="0" fontId="106" fillId="54" borderId="459" applyNumberFormat="0" applyAlignment="0">
      <protection locked="0"/>
    </xf>
    <xf numFmtId="0" fontId="86" fillId="85" borderId="436">
      <alignment horizontal="center"/>
      <protection locked="0"/>
    </xf>
    <xf numFmtId="0" fontId="86" fillId="85" borderId="460">
      <alignment horizontal="center"/>
      <protection locked="0"/>
    </xf>
    <xf numFmtId="0" fontId="3" fillId="45" borderId="434" applyNumberFormat="0" applyAlignment="0">
      <protection locked="0"/>
    </xf>
    <xf numFmtId="199" fontId="56" fillId="0" borderId="457">
      <alignment horizontal="right" vertical="center"/>
      <protection locked="0"/>
    </xf>
    <xf numFmtId="199" fontId="56" fillId="0" borderId="457">
      <alignment horizontal="center" vertical="center"/>
      <protection locked="0"/>
    </xf>
    <xf numFmtId="198" fontId="56" fillId="0" borderId="457">
      <alignment horizontal="right" vertical="center"/>
      <protection locked="0"/>
    </xf>
    <xf numFmtId="198" fontId="56" fillId="0" borderId="457">
      <alignment horizontal="center" vertical="center"/>
      <protection locked="0"/>
    </xf>
    <xf numFmtId="197" fontId="56" fillId="0" borderId="457">
      <alignment horizontal="right" vertical="center"/>
      <protection locked="0"/>
    </xf>
    <xf numFmtId="197" fontId="56" fillId="0" borderId="457">
      <alignment horizontal="center" vertical="center"/>
      <protection locked="0"/>
    </xf>
    <xf numFmtId="196" fontId="56" fillId="0" borderId="457">
      <alignment horizontal="right" vertical="center"/>
      <protection locked="0"/>
    </xf>
    <xf numFmtId="196" fontId="56" fillId="0" borderId="457">
      <alignment horizontal="center" vertical="center"/>
      <protection locked="0"/>
    </xf>
    <xf numFmtId="166" fontId="56" fillId="0" borderId="457">
      <alignment horizontal="right" vertical="center"/>
      <protection locked="0"/>
    </xf>
    <xf numFmtId="166" fontId="56" fillId="0" borderId="457">
      <alignment horizontal="center" vertical="center"/>
      <protection locked="0"/>
    </xf>
    <xf numFmtId="195" fontId="56" fillId="0" borderId="457">
      <alignment horizontal="right" vertical="center"/>
      <protection locked="0"/>
    </xf>
    <xf numFmtId="195" fontId="56" fillId="0" borderId="457">
      <alignment horizontal="center" vertical="center"/>
      <protection locked="0"/>
    </xf>
    <xf numFmtId="194" fontId="56" fillId="0" borderId="457">
      <alignment horizontal="center" vertical="center"/>
      <protection locked="0"/>
    </xf>
    <xf numFmtId="4" fontId="94" fillId="76" borderId="438" applyNumberFormat="0" applyProtection="0">
      <alignment vertical="center"/>
    </xf>
    <xf numFmtId="4" fontId="132" fillId="76" borderId="438" applyNumberFormat="0" applyProtection="0">
      <alignment vertical="center"/>
    </xf>
    <xf numFmtId="4" fontId="133" fillId="76" borderId="438" applyNumberFormat="0" applyProtection="0">
      <alignment horizontal="left" vertical="center" indent="1"/>
    </xf>
    <xf numFmtId="4" fontId="133" fillId="100" borderId="438" applyNumberFormat="0" applyProtection="0">
      <alignment horizontal="right" vertical="center"/>
    </xf>
    <xf numFmtId="4" fontId="133" fillId="101" borderId="438" applyNumberFormat="0" applyProtection="0">
      <alignment horizontal="right" vertical="center"/>
    </xf>
    <xf numFmtId="4" fontId="133" fillId="102" borderId="438" applyNumberFormat="0" applyProtection="0">
      <alignment horizontal="right" vertical="center"/>
    </xf>
    <xf numFmtId="4" fontId="133" fillId="99" borderId="438" applyNumberFormat="0" applyProtection="0">
      <alignment horizontal="right" vertical="center"/>
    </xf>
    <xf numFmtId="4" fontId="133" fillId="103" borderId="438" applyNumberFormat="0" applyProtection="0">
      <alignment horizontal="right" vertical="center"/>
    </xf>
    <xf numFmtId="4" fontId="133" fillId="94" borderId="438" applyNumberFormat="0" applyProtection="0">
      <alignment horizontal="right" vertical="center"/>
    </xf>
    <xf numFmtId="4" fontId="133" fillId="104" borderId="438" applyNumberFormat="0" applyProtection="0">
      <alignment horizontal="right" vertical="center"/>
    </xf>
    <xf numFmtId="4" fontId="133" fillId="105" borderId="438" applyNumberFormat="0" applyProtection="0">
      <alignment horizontal="right" vertical="center"/>
    </xf>
    <xf numFmtId="4" fontId="133" fillId="106" borderId="438" applyNumberFormat="0" applyProtection="0">
      <alignment horizontal="right" vertical="center"/>
    </xf>
    <xf numFmtId="4" fontId="133" fillId="80" borderId="438" applyNumberFormat="0" applyProtection="0">
      <alignment horizontal="right" vertical="center"/>
    </xf>
    <xf numFmtId="4" fontId="133" fillId="74" borderId="438" applyNumberFormat="0" applyProtection="0">
      <alignment vertical="center"/>
    </xf>
    <xf numFmtId="4" fontId="136" fillId="74" borderId="438" applyNumberFormat="0" applyProtection="0">
      <alignment vertical="center"/>
    </xf>
    <xf numFmtId="4" fontId="94" fillId="80" borderId="439" applyNumberFormat="0" applyProtection="0">
      <alignment horizontal="left" vertical="center" indent="1"/>
    </xf>
    <xf numFmtId="4" fontId="42" fillId="74" borderId="438" applyNumberFormat="0" applyProtection="0">
      <alignment horizontal="right" vertical="center"/>
    </xf>
    <xf numFmtId="4" fontId="136" fillId="74" borderId="438" applyNumberFormat="0" applyProtection="0">
      <alignment horizontal="right" vertical="center"/>
    </xf>
    <xf numFmtId="4" fontId="137" fillId="39" borderId="438" applyNumberFormat="0" applyProtection="0">
      <alignment horizontal="left" vertical="center" wrapText="1" indent="1"/>
    </xf>
    <xf numFmtId="4" fontId="139" fillId="74" borderId="438" applyNumberFormat="0" applyProtection="0">
      <alignment horizontal="right" vertical="center"/>
    </xf>
    <xf numFmtId="0" fontId="157" fillId="0" borderId="440" applyNumberFormat="0" applyFill="0" applyAlignment="0">
      <protection locked="0"/>
    </xf>
    <xf numFmtId="0" fontId="157" fillId="0" borderId="440" applyNumberFormat="0" applyFill="0" applyAlignment="0">
      <protection locked="0"/>
    </xf>
    <xf numFmtId="0" fontId="45" fillId="117" borderId="434" applyNumberFormat="0" applyFont="0" applyAlignment="0" applyProtection="0"/>
    <xf numFmtId="0" fontId="170" fillId="123" borderId="435" applyNumberFormat="0" applyAlignment="0" applyProtection="0"/>
    <xf numFmtId="0" fontId="171" fillId="125" borderId="437" applyNumberFormat="0" applyAlignment="0" applyProtection="0"/>
    <xf numFmtId="0" fontId="183" fillId="88" borderId="435" applyNumberFormat="0" applyAlignment="0" applyProtection="0">
      <alignment vertical="center"/>
    </xf>
    <xf numFmtId="0" fontId="186" fillId="125" borderId="435" applyNumberFormat="0" applyAlignment="0" applyProtection="0"/>
    <xf numFmtId="0" fontId="117" fillId="78" borderId="461" applyNumberFormat="0" applyAlignment="0">
      <protection locked="0"/>
    </xf>
    <xf numFmtId="0" fontId="3" fillId="45" borderId="458" applyNumberFormat="0" applyAlignment="0">
      <protection locked="0"/>
    </xf>
    <xf numFmtId="4" fontId="133" fillId="100" borderId="462" applyNumberFormat="0" applyProtection="0">
      <alignment horizontal="right" vertical="center"/>
    </xf>
    <xf numFmtId="4" fontId="133" fillId="101" borderId="462" applyNumberFormat="0" applyProtection="0">
      <alignment horizontal="right" vertical="center"/>
    </xf>
    <xf numFmtId="191" fontId="46" fillId="42" borderId="404" applyBorder="0" applyProtection="0">
      <alignment horizontal="right"/>
    </xf>
    <xf numFmtId="191" fontId="46" fillId="42" borderId="404" applyBorder="0" applyProtection="0">
      <alignment horizontal="right"/>
    </xf>
    <xf numFmtId="191" fontId="46" fillId="42" borderId="404" applyBorder="0" applyProtection="0">
      <alignment horizontal="right"/>
    </xf>
    <xf numFmtId="194" fontId="56" fillId="0" borderId="394">
      <alignment horizontal="center" vertical="center"/>
      <protection locked="0"/>
    </xf>
    <xf numFmtId="194" fontId="56" fillId="0" borderId="394">
      <alignment horizontal="center" vertical="center"/>
      <protection locked="0"/>
    </xf>
    <xf numFmtId="194" fontId="56" fillId="0" borderId="394">
      <alignment horizontal="center" vertical="center"/>
      <protection locked="0"/>
    </xf>
    <xf numFmtId="194" fontId="56" fillId="0" borderId="394">
      <alignment horizontal="center" vertical="center"/>
      <protection locked="0"/>
    </xf>
    <xf numFmtId="194" fontId="56" fillId="0" borderId="394">
      <alignment horizontal="right" vertical="center"/>
      <protection locked="0"/>
    </xf>
    <xf numFmtId="194" fontId="56" fillId="0" borderId="394">
      <alignment horizontal="right" vertical="center"/>
      <protection locked="0"/>
    </xf>
    <xf numFmtId="194" fontId="56" fillId="0" borderId="394">
      <alignment horizontal="right" vertical="center"/>
      <protection locked="0"/>
    </xf>
    <xf numFmtId="194" fontId="56" fillId="0" borderId="394">
      <alignment horizontal="right" vertical="center"/>
      <protection locked="0"/>
    </xf>
    <xf numFmtId="195" fontId="56" fillId="0" borderId="394">
      <alignment horizontal="center" vertical="center"/>
      <protection locked="0"/>
    </xf>
    <xf numFmtId="195" fontId="56" fillId="0" borderId="394">
      <alignment horizontal="center" vertical="center"/>
      <protection locked="0"/>
    </xf>
    <xf numFmtId="195" fontId="56" fillId="0" borderId="394">
      <alignment horizontal="center" vertical="center"/>
      <protection locked="0"/>
    </xf>
    <xf numFmtId="195" fontId="56" fillId="0" borderId="394">
      <alignment horizontal="center" vertical="center"/>
      <protection locked="0"/>
    </xf>
    <xf numFmtId="195" fontId="56" fillId="0" borderId="394">
      <alignment horizontal="right" vertical="center"/>
      <protection locked="0"/>
    </xf>
    <xf numFmtId="195" fontId="56" fillId="0" borderId="394">
      <alignment horizontal="right" vertical="center"/>
      <protection locked="0"/>
    </xf>
    <xf numFmtId="195" fontId="56" fillId="0" borderId="394">
      <alignment horizontal="right" vertical="center"/>
      <protection locked="0"/>
    </xf>
    <xf numFmtId="195" fontId="56" fillId="0" borderId="394">
      <alignment horizontal="right" vertical="center"/>
      <protection locked="0"/>
    </xf>
    <xf numFmtId="3" fontId="57" fillId="71" borderId="395">
      <alignment horizontal="right"/>
    </xf>
    <xf numFmtId="3" fontId="57" fillId="71" borderId="395">
      <alignment horizontal="right"/>
    </xf>
    <xf numFmtId="3" fontId="57" fillId="71" borderId="395">
      <alignment horizontal="right"/>
    </xf>
    <xf numFmtId="3" fontId="57" fillId="71" borderId="395">
      <alignment horizontal="right"/>
    </xf>
    <xf numFmtId="166" fontId="56" fillId="0" borderId="394">
      <alignment horizontal="center" vertical="center"/>
      <protection locked="0"/>
    </xf>
    <xf numFmtId="166" fontId="56" fillId="0" borderId="394">
      <alignment horizontal="center" vertical="center"/>
      <protection locked="0"/>
    </xf>
    <xf numFmtId="166" fontId="56" fillId="0" borderId="394">
      <alignment horizontal="center" vertical="center"/>
      <protection locked="0"/>
    </xf>
    <xf numFmtId="166" fontId="56" fillId="0" borderId="394">
      <alignment horizontal="center" vertical="center"/>
      <protection locked="0"/>
    </xf>
    <xf numFmtId="166" fontId="56" fillId="0" borderId="394">
      <alignment horizontal="right" vertical="center"/>
      <protection locked="0"/>
    </xf>
    <xf numFmtId="166" fontId="56" fillId="0" borderId="394">
      <alignment horizontal="right" vertical="center"/>
      <protection locked="0"/>
    </xf>
    <xf numFmtId="166" fontId="56" fillId="0" borderId="394">
      <alignment horizontal="right" vertical="center"/>
      <protection locked="0"/>
    </xf>
    <xf numFmtId="166" fontId="56" fillId="0" borderId="394">
      <alignment horizontal="right" vertical="center"/>
      <protection locked="0"/>
    </xf>
    <xf numFmtId="196" fontId="56" fillId="0" borderId="394">
      <alignment horizontal="center" vertical="center"/>
      <protection locked="0"/>
    </xf>
    <xf numFmtId="196" fontId="56" fillId="0" borderId="394">
      <alignment horizontal="center" vertical="center"/>
      <protection locked="0"/>
    </xf>
    <xf numFmtId="196" fontId="56" fillId="0" borderId="394">
      <alignment horizontal="center" vertical="center"/>
      <protection locked="0"/>
    </xf>
    <xf numFmtId="196" fontId="56" fillId="0" borderId="394">
      <alignment horizontal="center" vertical="center"/>
      <protection locked="0"/>
    </xf>
    <xf numFmtId="196" fontId="56" fillId="0" borderId="394">
      <alignment horizontal="right" vertical="center"/>
      <protection locked="0"/>
    </xf>
    <xf numFmtId="196" fontId="56" fillId="0" borderId="394">
      <alignment horizontal="right" vertical="center"/>
      <protection locked="0"/>
    </xf>
    <xf numFmtId="196" fontId="56" fillId="0" borderId="394">
      <alignment horizontal="right" vertical="center"/>
      <protection locked="0"/>
    </xf>
    <xf numFmtId="196" fontId="56" fillId="0" borderId="394">
      <alignment horizontal="right" vertical="center"/>
      <protection locked="0"/>
    </xf>
    <xf numFmtId="197" fontId="56" fillId="0" borderId="394">
      <alignment horizontal="center" vertical="center"/>
      <protection locked="0"/>
    </xf>
    <xf numFmtId="197" fontId="56" fillId="0" borderId="394">
      <alignment horizontal="center" vertical="center"/>
      <protection locked="0"/>
    </xf>
    <xf numFmtId="197" fontId="56" fillId="0" borderId="394">
      <alignment horizontal="center" vertical="center"/>
      <protection locked="0"/>
    </xf>
    <xf numFmtId="197" fontId="56" fillId="0" borderId="394">
      <alignment horizontal="center" vertical="center"/>
      <protection locked="0"/>
    </xf>
    <xf numFmtId="197" fontId="56" fillId="0" borderId="394">
      <alignment horizontal="right" vertical="center"/>
      <protection locked="0"/>
    </xf>
    <xf numFmtId="197" fontId="56" fillId="0" borderId="394">
      <alignment horizontal="right" vertical="center"/>
      <protection locked="0"/>
    </xf>
    <xf numFmtId="197" fontId="56" fillId="0" borderId="394">
      <alignment horizontal="right" vertical="center"/>
      <protection locked="0"/>
    </xf>
    <xf numFmtId="197" fontId="56" fillId="0" borderId="394">
      <alignment horizontal="right" vertical="center"/>
      <protection locked="0"/>
    </xf>
    <xf numFmtId="198" fontId="56" fillId="0" borderId="394">
      <alignment horizontal="center" vertical="center"/>
      <protection locked="0"/>
    </xf>
    <xf numFmtId="198" fontId="56" fillId="0" borderId="394">
      <alignment horizontal="center" vertical="center"/>
      <protection locked="0"/>
    </xf>
    <xf numFmtId="198" fontId="56" fillId="0" borderId="394">
      <alignment horizontal="center" vertical="center"/>
      <protection locked="0"/>
    </xf>
    <xf numFmtId="198" fontId="56" fillId="0" borderId="394">
      <alignment horizontal="center" vertical="center"/>
      <protection locked="0"/>
    </xf>
    <xf numFmtId="198" fontId="56" fillId="0" borderId="394">
      <alignment horizontal="right" vertical="center"/>
      <protection locked="0"/>
    </xf>
    <xf numFmtId="198" fontId="56" fillId="0" borderId="394">
      <alignment horizontal="right" vertical="center"/>
      <protection locked="0"/>
    </xf>
    <xf numFmtId="198" fontId="56" fillId="0" borderId="394">
      <alignment horizontal="right" vertical="center"/>
      <protection locked="0"/>
    </xf>
    <xf numFmtId="198" fontId="56" fillId="0" borderId="394">
      <alignment horizontal="right" vertical="center"/>
      <protection locked="0"/>
    </xf>
    <xf numFmtId="199" fontId="56" fillId="0" borderId="394">
      <alignment horizontal="center" vertical="center"/>
      <protection locked="0"/>
    </xf>
    <xf numFmtId="199" fontId="56" fillId="0" borderId="394">
      <alignment horizontal="center" vertical="center"/>
      <protection locked="0"/>
    </xf>
    <xf numFmtId="199" fontId="56" fillId="0" borderId="394">
      <alignment horizontal="center" vertical="center"/>
      <protection locked="0"/>
    </xf>
    <xf numFmtId="199" fontId="56" fillId="0" borderId="394">
      <alignment horizontal="center" vertical="center"/>
      <protection locked="0"/>
    </xf>
    <xf numFmtId="199" fontId="56" fillId="0" borderId="394">
      <alignment horizontal="right" vertical="center"/>
      <protection locked="0"/>
    </xf>
    <xf numFmtId="199" fontId="56" fillId="0" borderId="394">
      <alignment horizontal="right" vertical="center"/>
      <protection locked="0"/>
    </xf>
    <xf numFmtId="199" fontId="56" fillId="0" borderId="394">
      <alignment horizontal="right" vertical="center"/>
      <protection locked="0"/>
    </xf>
    <xf numFmtId="199" fontId="56" fillId="0" borderId="394">
      <alignment horizontal="right" vertical="center"/>
      <protection locked="0"/>
    </xf>
    <xf numFmtId="216" fontId="40" fillId="74" borderId="407">
      <alignment horizontal="center" wrapText="1"/>
    </xf>
    <xf numFmtId="216" fontId="40" fillId="74" borderId="407">
      <alignment horizontal="center" wrapText="1"/>
    </xf>
    <xf numFmtId="216" fontId="40" fillId="74" borderId="407">
      <alignment horizontal="center" wrapText="1"/>
    </xf>
    <xf numFmtId="216" fontId="40" fillId="74" borderId="407">
      <alignment horizontal="center" wrapText="1"/>
    </xf>
    <xf numFmtId="0" fontId="65" fillId="0" borderId="404">
      <alignment horizontal="center" vertical="top" wrapText="1"/>
    </xf>
    <xf numFmtId="0" fontId="65" fillId="0" borderId="404">
      <alignment horizontal="center" vertical="top" wrapText="1"/>
    </xf>
    <xf numFmtId="0" fontId="65" fillId="0" borderId="404">
      <alignment horizontal="center" vertical="top" wrapText="1"/>
    </xf>
    <xf numFmtId="0" fontId="40" fillId="75" borderId="404">
      <alignment horizontal="center" wrapText="1"/>
    </xf>
    <xf numFmtId="0" fontId="40" fillId="75" borderId="404">
      <alignment horizontal="center" wrapText="1"/>
    </xf>
    <xf numFmtId="0" fontId="40" fillId="75" borderId="404">
      <alignment horizontal="center" wrapText="1"/>
    </xf>
    <xf numFmtId="0" fontId="65" fillId="0" borderId="404">
      <alignment horizontal="center" vertical="top" wrapText="1"/>
    </xf>
    <xf numFmtId="0" fontId="65" fillId="0" borderId="404">
      <alignment horizontal="center" vertical="top" wrapText="1"/>
    </xf>
    <xf numFmtId="0" fontId="65" fillId="0" borderId="404">
      <alignment horizontal="center" vertical="top" wrapText="1"/>
    </xf>
    <xf numFmtId="0" fontId="40" fillId="76" borderId="404">
      <alignment horizontal="center" wrapText="1"/>
    </xf>
    <xf numFmtId="0" fontId="40" fillId="76" borderId="404">
      <alignment horizontal="center" wrapText="1"/>
    </xf>
    <xf numFmtId="0" fontId="40" fillId="76" borderId="404">
      <alignment horizontal="center" wrapText="1"/>
    </xf>
    <xf numFmtId="0" fontId="65" fillId="0" borderId="404">
      <alignment horizontal="center" vertical="top" wrapText="1"/>
    </xf>
    <xf numFmtId="0" fontId="65" fillId="0" borderId="404">
      <alignment horizontal="center" vertical="top" wrapText="1"/>
    </xf>
    <xf numFmtId="0" fontId="65" fillId="0" borderId="404">
      <alignment horizontal="center" vertical="top" wrapText="1"/>
    </xf>
    <xf numFmtId="0" fontId="40" fillId="76" borderId="404">
      <alignment horizontal="center" wrapText="1"/>
    </xf>
    <xf numFmtId="0" fontId="40" fillId="76" borderId="404">
      <alignment horizontal="center" wrapText="1"/>
    </xf>
    <xf numFmtId="0" fontId="40" fillId="76" borderId="404">
      <alignment horizontal="center" wrapText="1"/>
    </xf>
    <xf numFmtId="0" fontId="65" fillId="0" borderId="404">
      <alignment horizontal="center" vertical="top" wrapText="1"/>
    </xf>
    <xf numFmtId="0" fontId="65" fillId="0" borderId="404">
      <alignment horizontal="center" vertical="top" wrapText="1"/>
    </xf>
    <xf numFmtId="0" fontId="65" fillId="0" borderId="404">
      <alignment horizontal="center" vertical="top" wrapText="1"/>
    </xf>
    <xf numFmtId="0" fontId="40" fillId="76" borderId="404">
      <alignment horizontal="center" wrapText="1"/>
    </xf>
    <xf numFmtId="0" fontId="40" fillId="76" borderId="404">
      <alignment horizontal="center" wrapText="1"/>
    </xf>
    <xf numFmtId="0" fontId="40" fillId="76" borderId="404">
      <alignment horizontal="center" wrapText="1"/>
    </xf>
    <xf numFmtId="0" fontId="65" fillId="0" borderId="404">
      <alignment horizontal="center" vertical="top" wrapText="1"/>
    </xf>
    <xf numFmtId="0" fontId="65" fillId="0" borderId="404">
      <alignment horizontal="center" vertical="top" wrapText="1"/>
    </xf>
    <xf numFmtId="0" fontId="65" fillId="0" borderId="404">
      <alignment horizontal="center" vertical="top" wrapText="1"/>
    </xf>
    <xf numFmtId="0" fontId="40" fillId="76" borderId="404">
      <alignment horizontal="center" wrapText="1"/>
    </xf>
    <xf numFmtId="0" fontId="40" fillId="76" borderId="404">
      <alignment horizontal="center" wrapText="1"/>
    </xf>
    <xf numFmtId="0" fontId="40" fillId="76" borderId="404">
      <alignment horizontal="center" wrapText="1"/>
    </xf>
    <xf numFmtId="0" fontId="65" fillId="0" borderId="404">
      <alignment horizontal="center" vertical="top" wrapText="1"/>
    </xf>
    <xf numFmtId="0" fontId="65" fillId="0" borderId="404">
      <alignment horizontal="center" vertical="top" wrapText="1"/>
    </xf>
    <xf numFmtId="0" fontId="65" fillId="0" borderId="404">
      <alignment horizontal="center" vertical="top" wrapText="1"/>
    </xf>
    <xf numFmtId="0" fontId="40" fillId="76" borderId="404">
      <alignment horizontal="center" wrapText="1"/>
    </xf>
    <xf numFmtId="0" fontId="40" fillId="76" borderId="404">
      <alignment horizontal="center" wrapText="1"/>
    </xf>
    <xf numFmtId="0" fontId="40" fillId="76" borderId="404">
      <alignment horizontal="center" wrapText="1"/>
    </xf>
    <xf numFmtId="0" fontId="65" fillId="0" borderId="404">
      <alignment horizontal="center" vertical="top" wrapText="1"/>
    </xf>
    <xf numFmtId="0" fontId="65" fillId="0" borderId="404">
      <alignment horizontal="center" vertical="top" wrapText="1"/>
    </xf>
    <xf numFmtId="0" fontId="65" fillId="0" borderId="404">
      <alignment horizontal="center" vertical="top" wrapText="1"/>
    </xf>
    <xf numFmtId="0" fontId="40" fillId="76" borderId="404">
      <alignment horizontal="center" wrapText="1"/>
    </xf>
    <xf numFmtId="0" fontId="40" fillId="76" borderId="404">
      <alignment horizontal="center" wrapText="1"/>
    </xf>
    <xf numFmtId="0" fontId="40" fillId="76" borderId="404">
      <alignment horizontal="center" wrapText="1"/>
    </xf>
    <xf numFmtId="0" fontId="67" fillId="78" borderId="411" applyNumberFormat="0" applyAlignment="0">
      <protection locked="0"/>
    </xf>
    <xf numFmtId="0" fontId="67" fillId="78" borderId="411" applyNumberFormat="0" applyAlignment="0">
      <protection locked="0"/>
    </xf>
    <xf numFmtId="0" fontId="67" fillId="78" borderId="411" applyNumberFormat="0" applyAlignment="0">
      <protection locked="0"/>
    </xf>
    <xf numFmtId="0" fontId="67" fillId="78" borderId="411" applyNumberFormat="0" applyAlignment="0">
      <protection locked="0"/>
    </xf>
    <xf numFmtId="0" fontId="67" fillId="78" borderId="411" applyNumberFormat="0" applyAlignment="0">
      <protection locked="0"/>
    </xf>
    <xf numFmtId="0" fontId="81" fillId="81" borderId="408" applyNumberFormat="0" applyFont="0" applyBorder="0" applyAlignment="0" applyProtection="0"/>
    <xf numFmtId="0" fontId="81" fillId="81" borderId="408" applyNumberFormat="0" applyFont="0" applyBorder="0" applyAlignment="0" applyProtection="0"/>
    <xf numFmtId="0" fontId="81" fillId="81" borderId="408" applyNumberFormat="0" applyFont="0" applyBorder="0" applyAlignment="0" applyProtection="0"/>
    <xf numFmtId="0" fontId="81" fillId="81" borderId="408" applyNumberFormat="0" applyFont="0" applyBorder="0" applyAlignment="0" applyProtection="0"/>
    <xf numFmtId="237" fontId="3" fillId="76" borderId="404">
      <alignment horizontal="right"/>
      <protection locked="0"/>
    </xf>
    <xf numFmtId="237" fontId="3" fillId="76" borderId="404">
      <alignment horizontal="right"/>
      <protection locked="0"/>
    </xf>
    <xf numFmtId="237" fontId="3" fillId="76" borderId="404">
      <alignment horizontal="right"/>
      <protection locked="0"/>
    </xf>
    <xf numFmtId="0" fontId="86" fillId="85" borderId="412">
      <alignment horizontal="center"/>
      <protection locked="0"/>
    </xf>
    <xf numFmtId="0" fontId="86" fillId="85" borderId="412">
      <alignment horizontal="center"/>
      <protection locked="0"/>
    </xf>
    <xf numFmtId="0" fontId="86" fillId="85" borderId="412">
      <alignment horizontal="center"/>
      <protection locked="0"/>
    </xf>
    <xf numFmtId="0" fontId="86" fillId="85" borderId="412">
      <alignment horizontal="center"/>
      <protection locked="0"/>
    </xf>
    <xf numFmtId="0" fontId="86" fillId="85" borderId="412">
      <alignment horizontal="center"/>
      <protection locked="0"/>
    </xf>
    <xf numFmtId="250" fontId="94" fillId="88" borderId="406" applyAlignment="0" applyProtection="0"/>
    <xf numFmtId="250" fontId="94" fillId="88" borderId="406" applyAlignment="0" applyProtection="0"/>
    <xf numFmtId="250" fontId="94" fillId="88" borderId="406" applyAlignment="0" applyProtection="0"/>
    <xf numFmtId="0" fontId="102" fillId="0" borderId="406">
      <alignment horizontal="left" vertical="center"/>
    </xf>
    <xf numFmtId="0" fontId="102" fillId="0" borderId="406">
      <alignment horizontal="left" vertical="center"/>
    </xf>
    <xf numFmtId="0" fontId="102" fillId="0" borderId="406">
      <alignment horizontal="left" vertical="center"/>
    </xf>
    <xf numFmtId="10" fontId="3" fillId="71" borderId="404" applyNumberFormat="0" applyBorder="0" applyAlignment="0" applyProtection="0"/>
    <xf numFmtId="10" fontId="3" fillId="71" borderId="404" applyNumberFormat="0" applyBorder="0" applyAlignment="0" applyProtection="0"/>
    <xf numFmtId="10" fontId="3" fillId="71" borderId="404" applyNumberFormat="0" applyBorder="0" applyAlignment="0" applyProtection="0"/>
    <xf numFmtId="0" fontId="106" fillId="54" borderId="411" applyNumberFormat="0" applyAlignment="0">
      <protection locked="0"/>
    </xf>
    <xf numFmtId="0" fontId="106" fillId="54" borderId="411" applyNumberFormat="0" applyAlignment="0">
      <protection locked="0"/>
    </xf>
    <xf numFmtId="0" fontId="106" fillId="54" borderId="411" applyNumberFormat="0" applyAlignment="0">
      <protection locked="0"/>
    </xf>
    <xf numFmtId="0" fontId="106" fillId="54" borderId="411" applyNumberFormat="0" applyAlignment="0">
      <protection locked="0"/>
    </xf>
    <xf numFmtId="0" fontId="106" fillId="54" borderId="411" applyNumberFormat="0" applyAlignment="0">
      <protection locked="0"/>
    </xf>
    <xf numFmtId="0" fontId="106" fillId="54" borderId="411" applyNumberFormat="0" applyAlignment="0">
      <protection locked="0"/>
    </xf>
    <xf numFmtId="0" fontId="106" fillId="54" borderId="411" applyNumberFormat="0" applyAlignment="0">
      <protection locked="0"/>
    </xf>
    <xf numFmtId="0" fontId="106" fillId="54" borderId="411" applyNumberFormat="0" applyAlignment="0">
      <protection locked="0"/>
    </xf>
    <xf numFmtId="0" fontId="106" fillId="54" borderId="411" applyNumberFormat="0" applyAlignment="0">
      <protection locked="0"/>
    </xf>
    <xf numFmtId="0" fontId="106" fillId="54" borderId="411" applyNumberFormat="0" applyAlignment="0">
      <protection locked="0"/>
    </xf>
    <xf numFmtId="10" fontId="81" fillId="96" borderId="408" applyBorder="0">
      <alignment horizontal="center"/>
      <protection locked="0"/>
    </xf>
    <xf numFmtId="10" fontId="81" fillId="96" borderId="408" applyBorder="0">
      <alignment horizontal="center"/>
      <protection locked="0"/>
    </xf>
    <xf numFmtId="10" fontId="81" fillId="96" borderId="408" applyBorder="0">
      <alignment horizontal="center"/>
      <protection locked="0"/>
    </xf>
    <xf numFmtId="10" fontId="81" fillId="96" borderId="408" applyBorder="0">
      <alignment horizontal="center"/>
      <protection locked="0"/>
    </xf>
    <xf numFmtId="0" fontId="3" fillId="45" borderId="395" applyNumberFormat="0" applyAlignment="0">
      <protection locked="0"/>
    </xf>
    <xf numFmtId="0" fontId="3" fillId="45" borderId="395" applyNumberFormat="0" applyAlignment="0">
      <protection locked="0"/>
    </xf>
    <xf numFmtId="0" fontId="3" fillId="45" borderId="395" applyNumberFormat="0" applyAlignment="0">
      <protection locked="0"/>
    </xf>
    <xf numFmtId="0" fontId="3" fillId="45" borderId="395" applyNumberFormat="0" applyAlignment="0">
      <protection locked="0"/>
    </xf>
    <xf numFmtId="0" fontId="117" fillId="78" borderId="413" applyNumberFormat="0" applyAlignment="0">
      <protection locked="0"/>
    </xf>
    <xf numFmtId="0" fontId="117" fillId="78" borderId="413" applyNumberFormat="0" applyAlignment="0">
      <protection locked="0"/>
    </xf>
    <xf numFmtId="0" fontId="117" fillId="78" borderId="413" applyNumberFormat="0" applyAlignment="0">
      <protection locked="0"/>
    </xf>
    <xf numFmtId="0" fontId="117" fillId="78" borderId="413" applyNumberFormat="0" applyAlignment="0">
      <protection locked="0"/>
    </xf>
    <xf numFmtId="0" fontId="117" fillId="78" borderId="413" applyNumberFormat="0" applyAlignment="0">
      <protection locked="0"/>
    </xf>
    <xf numFmtId="4" fontId="94" fillId="76" borderId="414" applyNumberFormat="0" applyProtection="0">
      <alignment vertical="center"/>
    </xf>
    <xf numFmtId="4" fontId="94" fillId="76" borderId="414" applyNumberFormat="0" applyProtection="0">
      <alignment vertical="center"/>
    </xf>
    <xf numFmtId="4" fontId="94" fillId="76" borderId="414" applyNumberFormat="0" applyProtection="0">
      <alignment vertical="center"/>
    </xf>
    <xf numFmtId="4" fontId="94" fillId="76" borderId="414" applyNumberFormat="0" applyProtection="0">
      <alignment vertical="center"/>
    </xf>
    <xf numFmtId="4" fontId="94" fillId="76" borderId="414" applyNumberFormat="0" applyProtection="0">
      <alignment vertical="center"/>
    </xf>
    <xf numFmtId="4" fontId="132" fillId="76" borderId="414" applyNumberFormat="0" applyProtection="0">
      <alignment vertical="center"/>
    </xf>
    <xf numFmtId="4" fontId="132" fillId="76" borderId="414" applyNumberFormat="0" applyProtection="0">
      <alignment vertical="center"/>
    </xf>
    <xf numFmtId="4" fontId="132" fillId="76" borderId="414" applyNumberFormat="0" applyProtection="0">
      <alignment vertical="center"/>
    </xf>
    <xf numFmtId="4" fontId="132" fillId="76" borderId="414" applyNumberFormat="0" applyProtection="0">
      <alignment vertical="center"/>
    </xf>
    <xf numFmtId="4" fontId="132" fillId="76" borderId="414" applyNumberFormat="0" applyProtection="0">
      <alignment vertical="center"/>
    </xf>
    <xf numFmtId="4" fontId="133" fillId="76" borderId="414" applyNumberFormat="0" applyProtection="0">
      <alignment horizontal="left" vertical="center" indent="1"/>
    </xf>
    <xf numFmtId="4" fontId="133" fillId="76" borderId="414" applyNumberFormat="0" applyProtection="0">
      <alignment horizontal="left" vertical="center" indent="1"/>
    </xf>
    <xf numFmtId="4" fontId="133" fillId="76" borderId="414" applyNumberFormat="0" applyProtection="0">
      <alignment horizontal="left" vertical="center" indent="1"/>
    </xf>
    <xf numFmtId="4" fontId="133" fillId="76" borderId="414" applyNumberFormat="0" applyProtection="0">
      <alignment horizontal="left" vertical="center" indent="1"/>
    </xf>
    <xf numFmtId="4" fontId="133" fillId="76" borderId="414" applyNumberFormat="0" applyProtection="0">
      <alignment horizontal="left" vertical="center" indent="1"/>
    </xf>
    <xf numFmtId="4" fontId="133" fillId="100" borderId="414" applyNumberFormat="0" applyProtection="0">
      <alignment horizontal="right" vertical="center"/>
    </xf>
    <xf numFmtId="4" fontId="133" fillId="100" borderId="414" applyNumberFormat="0" applyProtection="0">
      <alignment horizontal="right" vertical="center"/>
    </xf>
    <xf numFmtId="4" fontId="133" fillId="100" borderId="414" applyNumberFormat="0" applyProtection="0">
      <alignment horizontal="right" vertical="center"/>
    </xf>
    <xf numFmtId="4" fontId="133" fillId="100" borderId="414" applyNumberFormat="0" applyProtection="0">
      <alignment horizontal="right" vertical="center"/>
    </xf>
    <xf numFmtId="4" fontId="133" fillId="100" borderId="414" applyNumberFormat="0" applyProtection="0">
      <alignment horizontal="right" vertical="center"/>
    </xf>
    <xf numFmtId="4" fontId="133" fillId="101" borderId="414" applyNumberFormat="0" applyProtection="0">
      <alignment horizontal="right" vertical="center"/>
    </xf>
    <xf numFmtId="4" fontId="133" fillId="101" borderId="414" applyNumberFormat="0" applyProtection="0">
      <alignment horizontal="right" vertical="center"/>
    </xf>
    <xf numFmtId="4" fontId="133" fillId="101" borderId="414" applyNumberFormat="0" applyProtection="0">
      <alignment horizontal="right" vertical="center"/>
    </xf>
    <xf numFmtId="4" fontId="133" fillId="101" borderId="414" applyNumberFormat="0" applyProtection="0">
      <alignment horizontal="right" vertical="center"/>
    </xf>
    <xf numFmtId="4" fontId="133" fillId="101" borderId="414" applyNumberFormat="0" applyProtection="0">
      <alignment horizontal="right" vertical="center"/>
    </xf>
    <xf numFmtId="4" fontId="133" fillId="102" borderId="414" applyNumberFormat="0" applyProtection="0">
      <alignment horizontal="right" vertical="center"/>
    </xf>
    <xf numFmtId="4" fontId="133" fillId="102" borderId="414" applyNumberFormat="0" applyProtection="0">
      <alignment horizontal="right" vertical="center"/>
    </xf>
    <xf numFmtId="4" fontId="133" fillId="102" borderId="414" applyNumberFormat="0" applyProtection="0">
      <alignment horizontal="right" vertical="center"/>
    </xf>
    <xf numFmtId="4" fontId="133" fillId="102" borderId="414" applyNumberFormat="0" applyProtection="0">
      <alignment horizontal="right" vertical="center"/>
    </xf>
    <xf numFmtId="4" fontId="133" fillId="102" borderId="414" applyNumberFormat="0" applyProtection="0">
      <alignment horizontal="right" vertical="center"/>
    </xf>
    <xf numFmtId="4" fontId="133" fillId="99" borderId="414" applyNumberFormat="0" applyProtection="0">
      <alignment horizontal="right" vertical="center"/>
    </xf>
    <xf numFmtId="4" fontId="133" fillId="99" borderId="414" applyNumberFormat="0" applyProtection="0">
      <alignment horizontal="right" vertical="center"/>
    </xf>
    <xf numFmtId="4" fontId="133" fillId="99" borderId="414" applyNumberFormat="0" applyProtection="0">
      <alignment horizontal="right" vertical="center"/>
    </xf>
    <xf numFmtId="4" fontId="133" fillId="99" borderId="414" applyNumberFormat="0" applyProtection="0">
      <alignment horizontal="right" vertical="center"/>
    </xf>
    <xf numFmtId="4" fontId="133" fillId="99" borderId="414" applyNumberFormat="0" applyProtection="0">
      <alignment horizontal="right" vertical="center"/>
    </xf>
    <xf numFmtId="4" fontId="133" fillId="103" borderId="414" applyNumberFormat="0" applyProtection="0">
      <alignment horizontal="right" vertical="center"/>
    </xf>
    <xf numFmtId="4" fontId="133" fillId="103" borderId="414" applyNumberFormat="0" applyProtection="0">
      <alignment horizontal="right" vertical="center"/>
    </xf>
    <xf numFmtId="4" fontId="133" fillId="103" borderId="414" applyNumberFormat="0" applyProtection="0">
      <alignment horizontal="right" vertical="center"/>
    </xf>
    <xf numFmtId="4" fontId="133" fillId="103" borderId="414" applyNumberFormat="0" applyProtection="0">
      <alignment horizontal="right" vertical="center"/>
    </xf>
    <xf numFmtId="4" fontId="133" fillId="103" borderId="414" applyNumberFormat="0" applyProtection="0">
      <alignment horizontal="right" vertical="center"/>
    </xf>
    <xf numFmtId="4" fontId="133" fillId="94" borderId="414" applyNumberFormat="0" applyProtection="0">
      <alignment horizontal="right" vertical="center"/>
    </xf>
    <xf numFmtId="4" fontId="133" fillId="94" borderId="414" applyNumberFormat="0" applyProtection="0">
      <alignment horizontal="right" vertical="center"/>
    </xf>
    <xf numFmtId="4" fontId="133" fillId="94" borderId="414" applyNumberFormat="0" applyProtection="0">
      <alignment horizontal="right" vertical="center"/>
    </xf>
    <xf numFmtId="4" fontId="133" fillId="94" borderId="414" applyNumberFormat="0" applyProtection="0">
      <alignment horizontal="right" vertical="center"/>
    </xf>
    <xf numFmtId="4" fontId="133" fillId="94" borderId="414" applyNumberFormat="0" applyProtection="0">
      <alignment horizontal="right" vertical="center"/>
    </xf>
    <xf numFmtId="4" fontId="133" fillId="104" borderId="414" applyNumberFormat="0" applyProtection="0">
      <alignment horizontal="right" vertical="center"/>
    </xf>
    <xf numFmtId="4" fontId="133" fillId="104" borderId="414" applyNumberFormat="0" applyProtection="0">
      <alignment horizontal="right" vertical="center"/>
    </xf>
    <xf numFmtId="4" fontId="133" fillId="104" borderId="414" applyNumberFormat="0" applyProtection="0">
      <alignment horizontal="right" vertical="center"/>
    </xf>
    <xf numFmtId="4" fontId="133" fillId="104" borderId="414" applyNumberFormat="0" applyProtection="0">
      <alignment horizontal="right" vertical="center"/>
    </xf>
    <xf numFmtId="4" fontId="133" fillId="104" borderId="414" applyNumberFormat="0" applyProtection="0">
      <alignment horizontal="right" vertical="center"/>
    </xf>
    <xf numFmtId="4" fontId="133" fillId="105" borderId="414" applyNumberFormat="0" applyProtection="0">
      <alignment horizontal="right" vertical="center"/>
    </xf>
    <xf numFmtId="4" fontId="133" fillId="105" borderId="414" applyNumberFormat="0" applyProtection="0">
      <alignment horizontal="right" vertical="center"/>
    </xf>
    <xf numFmtId="4" fontId="133" fillId="105" borderId="414" applyNumberFormat="0" applyProtection="0">
      <alignment horizontal="right" vertical="center"/>
    </xf>
    <xf numFmtId="4" fontId="133" fillId="105" borderId="414" applyNumberFormat="0" applyProtection="0">
      <alignment horizontal="right" vertical="center"/>
    </xf>
    <xf numFmtId="4" fontId="133" fillId="105" borderId="414" applyNumberFormat="0" applyProtection="0">
      <alignment horizontal="right" vertical="center"/>
    </xf>
    <xf numFmtId="4" fontId="133" fillId="106" borderId="414" applyNumberFormat="0" applyProtection="0">
      <alignment horizontal="right" vertical="center"/>
    </xf>
    <xf numFmtId="4" fontId="133" fillId="106" borderId="414" applyNumberFormat="0" applyProtection="0">
      <alignment horizontal="right" vertical="center"/>
    </xf>
    <xf numFmtId="4" fontId="133" fillId="106" borderId="414" applyNumberFormat="0" applyProtection="0">
      <alignment horizontal="right" vertical="center"/>
    </xf>
    <xf numFmtId="4" fontId="133" fillId="106" borderId="414" applyNumberFormat="0" applyProtection="0">
      <alignment horizontal="right" vertical="center"/>
    </xf>
    <xf numFmtId="4" fontId="133" fillId="106" borderId="414" applyNumberFormat="0" applyProtection="0">
      <alignment horizontal="right" vertical="center"/>
    </xf>
    <xf numFmtId="4" fontId="94" fillId="42" borderId="406" applyNumberFormat="0" applyProtection="0">
      <alignment horizontal="left" vertical="center" indent="1"/>
    </xf>
    <xf numFmtId="4" fontId="94" fillId="42" borderId="406" applyNumberFormat="0" applyProtection="0">
      <alignment horizontal="left" vertical="center" indent="1"/>
    </xf>
    <xf numFmtId="4" fontId="94" fillId="42" borderId="406" applyNumberFormat="0" applyProtection="0">
      <alignment horizontal="left" vertical="center" indent="1"/>
    </xf>
    <xf numFmtId="4" fontId="133" fillId="80" borderId="414" applyNumberFormat="0" applyProtection="0">
      <alignment horizontal="right" vertical="center"/>
    </xf>
    <xf numFmtId="4" fontId="133" fillId="80" borderId="414" applyNumberFormat="0" applyProtection="0">
      <alignment horizontal="right" vertical="center"/>
    </xf>
    <xf numFmtId="4" fontId="133" fillId="80" borderId="414" applyNumberFormat="0" applyProtection="0">
      <alignment horizontal="right" vertical="center"/>
    </xf>
    <xf numFmtId="4" fontId="133" fillId="80" borderId="414" applyNumberFormat="0" applyProtection="0">
      <alignment horizontal="right" vertical="center"/>
    </xf>
    <xf numFmtId="4" fontId="133" fillId="80" borderId="414" applyNumberFormat="0" applyProtection="0">
      <alignment horizontal="right" vertical="center"/>
    </xf>
    <xf numFmtId="4" fontId="133" fillId="74" borderId="414" applyNumberFormat="0" applyProtection="0">
      <alignment vertical="center"/>
    </xf>
    <xf numFmtId="4" fontId="133" fillId="74" borderId="414" applyNumberFormat="0" applyProtection="0">
      <alignment vertical="center"/>
    </xf>
    <xf numFmtId="4" fontId="133" fillId="74" borderId="414" applyNumberFormat="0" applyProtection="0">
      <alignment vertical="center"/>
    </xf>
    <xf numFmtId="4" fontId="133" fillId="74" borderId="414" applyNumberFormat="0" applyProtection="0">
      <alignment vertical="center"/>
    </xf>
    <xf numFmtId="4" fontId="133" fillId="74" borderId="414" applyNumberFormat="0" applyProtection="0">
      <alignment vertical="center"/>
    </xf>
    <xf numFmtId="4" fontId="136" fillId="74" borderId="414" applyNumberFormat="0" applyProtection="0">
      <alignment vertical="center"/>
    </xf>
    <xf numFmtId="4" fontId="136" fillId="74" borderId="414" applyNumberFormat="0" applyProtection="0">
      <alignment vertical="center"/>
    </xf>
    <xf numFmtId="4" fontId="136" fillId="74" borderId="414" applyNumberFormat="0" applyProtection="0">
      <alignment vertical="center"/>
    </xf>
    <xf numFmtId="4" fontId="136" fillId="74" borderId="414" applyNumberFormat="0" applyProtection="0">
      <alignment vertical="center"/>
    </xf>
    <xf numFmtId="4" fontId="136" fillId="74" borderId="414" applyNumberFormat="0" applyProtection="0">
      <alignment vertical="center"/>
    </xf>
    <xf numFmtId="4" fontId="94" fillId="80" borderId="415" applyNumberFormat="0" applyProtection="0">
      <alignment horizontal="left" vertical="center" indent="1"/>
    </xf>
    <xf numFmtId="4" fontId="94" fillId="80" borderId="415" applyNumberFormat="0" applyProtection="0">
      <alignment horizontal="left" vertical="center" indent="1"/>
    </xf>
    <xf numFmtId="4" fontId="94" fillId="80" borderId="415" applyNumberFormat="0" applyProtection="0">
      <alignment horizontal="left" vertical="center" indent="1"/>
    </xf>
    <xf numFmtId="4" fontId="94" fillId="80" borderId="415" applyNumberFormat="0" applyProtection="0">
      <alignment horizontal="left" vertical="center" indent="1"/>
    </xf>
    <xf numFmtId="4" fontId="94" fillId="80" borderId="415" applyNumberFormat="0" applyProtection="0">
      <alignment horizontal="left" vertical="center" indent="1"/>
    </xf>
    <xf numFmtId="4" fontId="42" fillId="74" borderId="414" applyNumberFormat="0" applyProtection="0">
      <alignment horizontal="right" vertical="center"/>
    </xf>
    <xf numFmtId="4" fontId="42" fillId="74" borderId="414" applyNumberFormat="0" applyProtection="0">
      <alignment horizontal="right" vertical="center"/>
    </xf>
    <xf numFmtId="4" fontId="42" fillId="74" borderId="414" applyNumberFormat="0" applyProtection="0">
      <alignment horizontal="right" vertical="center"/>
    </xf>
    <xf numFmtId="4" fontId="42" fillId="74" borderId="414" applyNumberFormat="0" applyProtection="0">
      <alignment horizontal="right" vertical="center"/>
    </xf>
    <xf numFmtId="4" fontId="42" fillId="74" borderId="414" applyNumberFormat="0" applyProtection="0">
      <alignment horizontal="right" vertical="center"/>
    </xf>
    <xf numFmtId="4" fontId="136" fillId="74" borderId="414" applyNumberFormat="0" applyProtection="0">
      <alignment horizontal="right" vertical="center"/>
    </xf>
    <xf numFmtId="4" fontId="136" fillId="74" borderId="414" applyNumberFormat="0" applyProtection="0">
      <alignment horizontal="right" vertical="center"/>
    </xf>
    <xf numFmtId="4" fontId="136" fillId="74" borderId="414" applyNumberFormat="0" applyProtection="0">
      <alignment horizontal="right" vertical="center"/>
    </xf>
    <xf numFmtId="4" fontId="136" fillId="74" borderId="414" applyNumberFormat="0" applyProtection="0">
      <alignment horizontal="right" vertical="center"/>
    </xf>
    <xf numFmtId="4" fontId="136" fillId="74" borderId="414" applyNumberFormat="0" applyProtection="0">
      <alignment horizontal="right" vertical="center"/>
    </xf>
    <xf numFmtId="4" fontId="137" fillId="39" borderId="414" applyNumberFormat="0" applyProtection="0">
      <alignment horizontal="left" vertical="center" wrapText="1" indent="1"/>
    </xf>
    <xf numFmtId="4" fontId="137" fillId="39" borderId="414" applyNumberFormat="0" applyProtection="0">
      <alignment horizontal="left" vertical="center" wrapText="1" indent="1"/>
    </xf>
    <xf numFmtId="4" fontId="137" fillId="39" borderId="414" applyNumberFormat="0" applyProtection="0">
      <alignment horizontal="left" vertical="center" wrapText="1" indent="1"/>
    </xf>
    <xf numFmtId="4" fontId="137" fillId="39" borderId="414" applyNumberFormat="0" applyProtection="0">
      <alignment horizontal="left" vertical="center" wrapText="1" indent="1"/>
    </xf>
    <xf numFmtId="4" fontId="137" fillId="39" borderId="414" applyNumberFormat="0" applyProtection="0">
      <alignment horizontal="left" vertical="center" wrapText="1" indent="1"/>
    </xf>
    <xf numFmtId="4" fontId="139" fillId="74" borderId="414" applyNumberFormat="0" applyProtection="0">
      <alignment horizontal="right" vertical="center"/>
    </xf>
    <xf numFmtId="4" fontId="139" fillId="74" borderId="414" applyNumberFormat="0" applyProtection="0">
      <alignment horizontal="right" vertical="center"/>
    </xf>
    <xf numFmtId="4" fontId="139" fillId="74" borderId="414" applyNumberFormat="0" applyProtection="0">
      <alignment horizontal="right" vertical="center"/>
    </xf>
    <xf numFmtId="4" fontId="139" fillId="74" borderId="414" applyNumberFormat="0" applyProtection="0">
      <alignment horizontal="right" vertical="center"/>
    </xf>
    <xf numFmtId="4" fontId="139" fillId="74" borderId="414" applyNumberFormat="0" applyProtection="0">
      <alignment horizontal="right" vertical="center"/>
    </xf>
    <xf numFmtId="232" fontId="40" fillId="0" borderId="406" applyFill="0"/>
    <xf numFmtId="232" fontId="40" fillId="0" borderId="406" applyFill="0"/>
    <xf numFmtId="232" fontId="40" fillId="0" borderId="406" applyFill="0"/>
    <xf numFmtId="232" fontId="40" fillId="0" borderId="357" applyFill="0"/>
    <xf numFmtId="232" fontId="40" fillId="0" borderId="357" applyFill="0"/>
    <xf numFmtId="232" fontId="40" fillId="0" borderId="357" applyFill="0"/>
    <xf numFmtId="232" fontId="40" fillId="0" borderId="357" applyFill="0"/>
    <xf numFmtId="232" fontId="3" fillId="0" borderId="406" applyFill="0"/>
    <xf numFmtId="232" fontId="3" fillId="0" borderId="406" applyFill="0"/>
    <xf numFmtId="232" fontId="3" fillId="0" borderId="406" applyFill="0"/>
    <xf numFmtId="232" fontId="3" fillId="0" borderId="357" applyFill="0"/>
    <xf numFmtId="232" fontId="3" fillId="0" borderId="357" applyFill="0"/>
    <xf numFmtId="232" fontId="3" fillId="0" borderId="357" applyFill="0"/>
    <xf numFmtId="232" fontId="3" fillId="0" borderId="357" applyFill="0"/>
    <xf numFmtId="0" fontId="157" fillId="0" borderId="390" applyNumberFormat="0" applyFill="0" applyAlignment="0">
      <protection locked="0"/>
    </xf>
    <xf numFmtId="0" fontId="157" fillId="0" borderId="390" applyNumberFormat="0" applyFill="0" applyAlignment="0">
      <protection locked="0"/>
    </xf>
    <xf numFmtId="0" fontId="157" fillId="0" borderId="390" applyNumberFormat="0" applyFill="0" applyAlignment="0">
      <protection locked="0"/>
    </xf>
    <xf numFmtId="0" fontId="157" fillId="0" borderId="390" applyNumberFormat="0" applyFill="0" applyAlignment="0">
      <protection locked="0"/>
    </xf>
    <xf numFmtId="0" fontId="157" fillId="0" borderId="390" applyNumberFormat="0" applyFill="0" applyAlignment="0">
      <protection locked="0"/>
    </xf>
    <xf numFmtId="0" fontId="157" fillId="0" borderId="390" applyNumberFormat="0" applyFill="0" applyAlignment="0">
      <protection locked="0"/>
    </xf>
    <xf numFmtId="0" fontId="157" fillId="0" borderId="390" applyNumberFormat="0" applyFill="0" applyAlignment="0">
      <protection locked="0"/>
    </xf>
    <xf numFmtId="0" fontId="157" fillId="0" borderId="390" applyNumberFormat="0" applyFill="0" applyAlignment="0">
      <protection locked="0"/>
    </xf>
    <xf numFmtId="0" fontId="157" fillId="0" borderId="390" applyNumberFormat="0" applyFill="0" applyAlignment="0">
      <protection locked="0"/>
    </xf>
    <xf numFmtId="0" fontId="157" fillId="0" borderId="390" applyNumberFormat="0" applyFill="0" applyAlignment="0">
      <protection locked="0"/>
    </xf>
    <xf numFmtId="0" fontId="45" fillId="117" borderId="395" applyNumberFormat="0" applyFont="0" applyAlignment="0" applyProtection="0"/>
    <xf numFmtId="0" fontId="45" fillId="117" borderId="395" applyNumberFormat="0" applyFont="0" applyAlignment="0" applyProtection="0"/>
    <xf numFmtId="0" fontId="45" fillId="117" borderId="395" applyNumberFormat="0" applyFont="0" applyAlignment="0" applyProtection="0"/>
    <xf numFmtId="0" fontId="45" fillId="117" borderId="395" applyNumberFormat="0" applyFont="0" applyAlignment="0" applyProtection="0"/>
    <xf numFmtId="0" fontId="170" fillId="123" borderId="411" applyNumberFormat="0" applyAlignment="0" applyProtection="0"/>
    <xf numFmtId="0" fontId="170" fillId="123" borderId="411" applyNumberFormat="0" applyAlignment="0" applyProtection="0"/>
    <xf numFmtId="0" fontId="170" fillId="123" borderId="411" applyNumberFormat="0" applyAlignment="0" applyProtection="0"/>
    <xf numFmtId="0" fontId="170" fillId="123" borderId="411" applyNumberFormat="0" applyAlignment="0" applyProtection="0"/>
    <xf numFmtId="0" fontId="170" fillId="123" borderId="411" applyNumberFormat="0" applyAlignment="0" applyProtection="0"/>
    <xf numFmtId="0" fontId="171" fillId="125" borderId="413" applyNumberFormat="0" applyAlignment="0" applyProtection="0"/>
    <xf numFmtId="0" fontId="171" fillId="125" borderId="413" applyNumberFormat="0" applyAlignment="0" applyProtection="0"/>
    <xf numFmtId="0" fontId="171" fillId="125" borderId="413" applyNumberFormat="0" applyAlignment="0" applyProtection="0"/>
    <xf numFmtId="0" fontId="171" fillId="125" borderId="413" applyNumberFormat="0" applyAlignment="0" applyProtection="0"/>
    <xf numFmtId="0" fontId="171" fillId="125" borderId="413" applyNumberFormat="0" applyAlignment="0" applyProtection="0"/>
    <xf numFmtId="0" fontId="183" fillId="88" borderId="411" applyNumberFormat="0" applyAlignment="0" applyProtection="0">
      <alignment vertical="center"/>
    </xf>
    <xf numFmtId="0" fontId="183" fillId="88" borderId="411" applyNumberFormat="0" applyAlignment="0" applyProtection="0">
      <alignment vertical="center"/>
    </xf>
    <xf numFmtId="0" fontId="183" fillId="88" borderId="411" applyNumberFormat="0" applyAlignment="0" applyProtection="0">
      <alignment vertical="center"/>
    </xf>
    <xf numFmtId="0" fontId="183" fillId="88" borderId="411" applyNumberFormat="0" applyAlignment="0" applyProtection="0">
      <alignment vertical="center"/>
    </xf>
    <xf numFmtId="0" fontId="183" fillId="88" borderId="411" applyNumberFormat="0" applyAlignment="0" applyProtection="0">
      <alignment vertical="center"/>
    </xf>
    <xf numFmtId="0" fontId="186" fillId="125" borderId="411" applyNumberFormat="0" applyAlignment="0" applyProtection="0"/>
    <xf numFmtId="0" fontId="186" fillId="125" borderId="411" applyNumberFormat="0" applyAlignment="0" applyProtection="0"/>
    <xf numFmtId="0" fontId="186" fillId="125" borderId="411" applyNumberFormat="0" applyAlignment="0" applyProtection="0"/>
    <xf numFmtId="0" fontId="186" fillId="125" borderId="411" applyNumberFormat="0" applyAlignment="0" applyProtection="0"/>
    <xf numFmtId="0" fontId="186" fillId="125" borderId="411" applyNumberFormat="0" applyAlignment="0" applyProtection="0"/>
    <xf numFmtId="4" fontId="133" fillId="105" borderId="462" applyNumberFormat="0" applyProtection="0">
      <alignment horizontal="right" vertical="center"/>
    </xf>
    <xf numFmtId="4" fontId="133" fillId="106" borderId="462" applyNumberFormat="0" applyProtection="0">
      <alignment horizontal="right" vertical="center"/>
    </xf>
    <xf numFmtId="4" fontId="133" fillId="80" borderId="462" applyNumberFormat="0" applyProtection="0">
      <alignment horizontal="right" vertical="center"/>
    </xf>
    <xf numFmtId="4" fontId="133" fillId="74" borderId="462" applyNumberFormat="0" applyProtection="0">
      <alignment vertical="center"/>
    </xf>
    <xf numFmtId="4" fontId="136" fillId="74" borderId="462" applyNumberFormat="0" applyProtection="0">
      <alignment vertical="center"/>
    </xf>
    <xf numFmtId="4" fontId="94" fillId="80" borderId="463" applyNumberFormat="0" applyProtection="0">
      <alignment horizontal="left" vertical="center" indent="1"/>
    </xf>
    <xf numFmtId="4" fontId="42" fillId="74" borderId="462" applyNumberFormat="0" applyProtection="0">
      <alignment horizontal="right" vertical="center"/>
    </xf>
    <xf numFmtId="4" fontId="136" fillId="74" borderId="462" applyNumberFormat="0" applyProtection="0">
      <alignment horizontal="right" vertical="center"/>
    </xf>
    <xf numFmtId="4" fontId="137" fillId="39" borderId="462" applyNumberFormat="0" applyProtection="0">
      <alignment horizontal="left" vertical="center" wrapText="1" indent="1"/>
    </xf>
    <xf numFmtId="4" fontId="139" fillId="74" borderId="462" applyNumberFormat="0" applyProtection="0">
      <alignment horizontal="right" vertical="center"/>
    </xf>
    <xf numFmtId="199" fontId="56" fillId="0" borderId="433">
      <alignment horizontal="right" vertical="center"/>
      <protection locked="0"/>
    </xf>
    <xf numFmtId="199" fontId="56" fillId="0" borderId="433">
      <alignment horizontal="center" vertical="center"/>
      <protection locked="0"/>
    </xf>
    <xf numFmtId="198" fontId="56" fillId="0" borderId="433">
      <alignment horizontal="right" vertical="center"/>
      <protection locked="0"/>
    </xf>
    <xf numFmtId="198" fontId="56" fillId="0" borderId="433">
      <alignment horizontal="center" vertical="center"/>
      <protection locked="0"/>
    </xf>
    <xf numFmtId="197" fontId="56" fillId="0" borderId="433">
      <alignment horizontal="right" vertical="center"/>
      <protection locked="0"/>
    </xf>
    <xf numFmtId="197" fontId="56" fillId="0" borderId="433">
      <alignment horizontal="center" vertical="center"/>
      <protection locked="0"/>
    </xf>
    <xf numFmtId="196" fontId="56" fillId="0" borderId="433">
      <alignment horizontal="right" vertical="center"/>
      <protection locked="0"/>
    </xf>
    <xf numFmtId="196" fontId="56" fillId="0" borderId="433">
      <alignment horizontal="center" vertical="center"/>
      <protection locked="0"/>
    </xf>
    <xf numFmtId="166" fontId="56" fillId="0" borderId="433">
      <alignment horizontal="right" vertical="center"/>
      <protection locked="0"/>
    </xf>
    <xf numFmtId="166" fontId="56" fillId="0" borderId="433">
      <alignment horizontal="center" vertical="center"/>
      <protection locked="0"/>
    </xf>
    <xf numFmtId="3" fontId="57" fillId="71" borderId="434">
      <alignment horizontal="right"/>
    </xf>
    <xf numFmtId="195" fontId="56" fillId="0" borderId="433">
      <alignment horizontal="right" vertical="center"/>
      <protection locked="0"/>
    </xf>
    <xf numFmtId="195" fontId="56" fillId="0" borderId="433">
      <alignment horizontal="center" vertical="center"/>
      <protection locked="0"/>
    </xf>
    <xf numFmtId="194" fontId="56" fillId="0" borderId="433">
      <alignment horizontal="right" vertical="center"/>
      <protection locked="0"/>
    </xf>
    <xf numFmtId="194" fontId="56" fillId="0" borderId="433">
      <alignment horizontal="center" vertical="center"/>
      <protection locked="0"/>
    </xf>
    <xf numFmtId="0" fontId="157" fillId="0" borderId="464" applyNumberFormat="0" applyFill="0" applyAlignment="0">
      <protection locked="0"/>
    </xf>
    <xf numFmtId="0" fontId="157" fillId="0" borderId="464" applyNumberFormat="0" applyFill="0" applyAlignment="0">
      <protection locked="0"/>
    </xf>
    <xf numFmtId="0" fontId="45" fillId="117" borderId="458" applyNumberFormat="0" applyFont="0" applyAlignment="0" applyProtection="0"/>
    <xf numFmtId="0" fontId="170" fillId="123" borderId="459" applyNumberFormat="0" applyAlignment="0" applyProtection="0"/>
    <xf numFmtId="0" fontId="171" fillId="125" borderId="461" applyNumberFormat="0" applyAlignment="0" applyProtection="0"/>
    <xf numFmtId="0" fontId="183" fillId="88" borderId="459" applyNumberFormat="0" applyAlignment="0" applyProtection="0">
      <alignment vertical="center"/>
    </xf>
    <xf numFmtId="0" fontId="186" fillId="125" borderId="459" applyNumberFormat="0" applyAlignment="0" applyProtection="0"/>
    <xf numFmtId="4" fontId="94" fillId="76" borderId="462" applyNumberFormat="0" applyProtection="0">
      <alignment vertical="center"/>
    </xf>
    <xf numFmtId="0" fontId="106" fillId="54" borderId="435" applyNumberFormat="0" applyAlignment="0">
      <protection locked="0"/>
    </xf>
    <xf numFmtId="0" fontId="67" fillId="78" borderId="459" applyNumberFormat="0" applyAlignment="0">
      <protection locked="0"/>
    </xf>
    <xf numFmtId="0" fontId="106" fillId="54" borderId="435" applyNumberFormat="0" applyAlignment="0">
      <protection locked="0"/>
    </xf>
    <xf numFmtId="0" fontId="117" fillId="78" borderId="437" applyNumberFormat="0" applyAlignment="0">
      <protection locked="0"/>
    </xf>
    <xf numFmtId="4" fontId="132" fillId="76" borderId="462" applyNumberFormat="0" applyProtection="0">
      <alignment vertical="center"/>
    </xf>
    <xf numFmtId="4" fontId="133" fillId="76" borderId="462" applyNumberFormat="0" applyProtection="0">
      <alignment horizontal="left" vertical="center" indent="1"/>
    </xf>
    <xf numFmtId="191" fontId="46" fillId="42" borderId="417" applyBorder="0" applyProtection="0">
      <alignment horizontal="right"/>
    </xf>
    <xf numFmtId="194" fontId="56" fillId="0" borderId="420">
      <alignment horizontal="center" vertical="center"/>
      <protection locked="0"/>
    </xf>
    <xf numFmtId="194" fontId="56" fillId="0" borderId="420">
      <alignment horizontal="right" vertical="center"/>
      <protection locked="0"/>
    </xf>
    <xf numFmtId="195" fontId="56" fillId="0" borderId="420">
      <alignment horizontal="center" vertical="center"/>
      <protection locked="0"/>
    </xf>
    <xf numFmtId="195" fontId="56" fillId="0" borderId="420">
      <alignment horizontal="right" vertical="center"/>
      <protection locked="0"/>
    </xf>
    <xf numFmtId="3" fontId="57" fillId="71" borderId="421">
      <alignment horizontal="right"/>
    </xf>
    <xf numFmtId="166" fontId="56" fillId="0" borderId="420">
      <alignment horizontal="center" vertical="center"/>
      <protection locked="0"/>
    </xf>
    <xf numFmtId="166" fontId="56" fillId="0" borderId="420">
      <alignment horizontal="right" vertical="center"/>
      <protection locked="0"/>
    </xf>
    <xf numFmtId="196" fontId="56" fillId="0" borderId="420">
      <alignment horizontal="center" vertical="center"/>
      <protection locked="0"/>
    </xf>
    <xf numFmtId="196" fontId="56" fillId="0" borderId="420">
      <alignment horizontal="right" vertical="center"/>
      <protection locked="0"/>
    </xf>
    <xf numFmtId="197" fontId="56" fillId="0" borderId="420">
      <alignment horizontal="center" vertical="center"/>
      <protection locked="0"/>
    </xf>
    <xf numFmtId="197" fontId="56" fillId="0" borderId="420">
      <alignment horizontal="right" vertical="center"/>
      <protection locked="0"/>
    </xf>
    <xf numFmtId="198" fontId="56" fillId="0" borderId="420">
      <alignment horizontal="center" vertical="center"/>
      <protection locked="0"/>
    </xf>
    <xf numFmtId="198" fontId="56" fillId="0" borderId="420">
      <alignment horizontal="right" vertical="center"/>
      <protection locked="0"/>
    </xf>
    <xf numFmtId="199" fontId="56" fillId="0" borderId="420">
      <alignment horizontal="center" vertical="center"/>
      <protection locked="0"/>
    </xf>
    <xf numFmtId="199" fontId="56" fillId="0" borderId="420">
      <alignment horizontal="right" vertical="center"/>
      <protection locked="0"/>
    </xf>
    <xf numFmtId="216" fontId="40" fillId="74" borderId="422">
      <alignment horizontal="center" wrapText="1"/>
    </xf>
    <xf numFmtId="0" fontId="65" fillId="0" borderId="417">
      <alignment horizontal="center" vertical="top" wrapText="1"/>
    </xf>
    <xf numFmtId="0" fontId="40" fillId="75" borderId="417">
      <alignment horizontal="center" wrapText="1"/>
    </xf>
    <xf numFmtId="0" fontId="65" fillId="0" borderId="417">
      <alignment horizontal="center" vertical="top" wrapText="1"/>
    </xf>
    <xf numFmtId="0" fontId="40" fillId="76" borderId="417">
      <alignment horizontal="center" wrapText="1"/>
    </xf>
    <xf numFmtId="0" fontId="65" fillId="0" borderId="417">
      <alignment horizontal="center" vertical="top" wrapText="1"/>
    </xf>
    <xf numFmtId="0" fontId="40" fillId="76" borderId="417">
      <alignment horizontal="center" wrapText="1"/>
    </xf>
    <xf numFmtId="0" fontId="65" fillId="0" borderId="417">
      <alignment horizontal="center" vertical="top" wrapText="1"/>
    </xf>
    <xf numFmtId="0" fontId="40" fillId="76" borderId="417">
      <alignment horizontal="center" wrapText="1"/>
    </xf>
    <xf numFmtId="0" fontId="65" fillId="0" borderId="417">
      <alignment horizontal="center" vertical="top" wrapText="1"/>
    </xf>
    <xf numFmtId="0" fontId="40" fillId="76" borderId="417">
      <alignment horizontal="center" wrapText="1"/>
    </xf>
    <xf numFmtId="0" fontId="65" fillId="0" borderId="417">
      <alignment horizontal="center" vertical="top" wrapText="1"/>
    </xf>
    <xf numFmtId="0" fontId="40" fillId="76" borderId="417">
      <alignment horizontal="center" wrapText="1"/>
    </xf>
    <xf numFmtId="0" fontId="65" fillId="0" borderId="417">
      <alignment horizontal="center" vertical="top" wrapText="1"/>
    </xf>
    <xf numFmtId="0" fontId="40" fillId="76" borderId="417">
      <alignment horizontal="center" wrapText="1"/>
    </xf>
    <xf numFmtId="0" fontId="67" fillId="78" borderId="423" applyNumberFormat="0" applyAlignment="0">
      <protection locked="0"/>
    </xf>
    <xf numFmtId="0" fontId="81" fillId="81" borderId="424" applyNumberFormat="0" applyFont="0" applyBorder="0" applyAlignment="0" applyProtection="0"/>
    <xf numFmtId="237" fontId="3" fillId="76" borderId="417">
      <alignment horizontal="right"/>
      <protection locked="0"/>
    </xf>
    <xf numFmtId="0" fontId="86" fillId="85" borderId="425">
      <alignment horizontal="center"/>
      <protection locked="0"/>
    </xf>
    <xf numFmtId="250" fontId="94" fillId="88" borderId="419" applyAlignment="0" applyProtection="0"/>
    <xf numFmtId="0" fontId="102" fillId="0" borderId="419">
      <alignment horizontal="left" vertical="center"/>
    </xf>
    <xf numFmtId="10" fontId="3" fillId="71" borderId="417" applyNumberFormat="0" applyBorder="0" applyAlignment="0" applyProtection="0"/>
    <xf numFmtId="0" fontId="106" fillId="54" borderId="423" applyNumberFormat="0" applyAlignment="0">
      <protection locked="0"/>
    </xf>
    <xf numFmtId="0" fontId="106" fillId="54" borderId="423" applyNumberFormat="0" applyAlignment="0">
      <protection locked="0"/>
    </xf>
    <xf numFmtId="10" fontId="81" fillId="96" borderId="424" applyBorder="0">
      <alignment horizontal="center"/>
      <protection locked="0"/>
    </xf>
    <xf numFmtId="0" fontId="3" fillId="45" borderId="421" applyNumberFormat="0" applyAlignment="0">
      <protection locked="0"/>
    </xf>
    <xf numFmtId="0" fontId="117" fillId="78" borderId="426" applyNumberFormat="0" applyAlignment="0">
      <protection locked="0"/>
    </xf>
    <xf numFmtId="4" fontId="94" fillId="76" borderId="427" applyNumberFormat="0" applyProtection="0">
      <alignment vertical="center"/>
    </xf>
    <xf numFmtId="4" fontId="132" fillId="76" borderId="427" applyNumberFormat="0" applyProtection="0">
      <alignment vertical="center"/>
    </xf>
    <xf numFmtId="4" fontId="133" fillId="76" borderId="427" applyNumberFormat="0" applyProtection="0">
      <alignment horizontal="left" vertical="center" indent="1"/>
    </xf>
    <xf numFmtId="4" fontId="133" fillId="100" borderId="427" applyNumberFormat="0" applyProtection="0">
      <alignment horizontal="right" vertical="center"/>
    </xf>
    <xf numFmtId="4" fontId="133" fillId="101" borderId="427" applyNumberFormat="0" applyProtection="0">
      <alignment horizontal="right" vertical="center"/>
    </xf>
    <xf numFmtId="4" fontId="133" fillId="102" borderId="427" applyNumberFormat="0" applyProtection="0">
      <alignment horizontal="right" vertical="center"/>
    </xf>
    <xf numFmtId="4" fontId="133" fillId="99" borderId="427" applyNumberFormat="0" applyProtection="0">
      <alignment horizontal="right" vertical="center"/>
    </xf>
    <xf numFmtId="4" fontId="133" fillId="103" borderId="427" applyNumberFormat="0" applyProtection="0">
      <alignment horizontal="right" vertical="center"/>
    </xf>
    <xf numFmtId="4" fontId="133" fillId="94" borderId="427" applyNumberFormat="0" applyProtection="0">
      <alignment horizontal="right" vertical="center"/>
    </xf>
    <xf numFmtId="4" fontId="133" fillId="104" borderId="427" applyNumberFormat="0" applyProtection="0">
      <alignment horizontal="right" vertical="center"/>
    </xf>
    <xf numFmtId="4" fontId="133" fillId="105" borderId="427" applyNumberFormat="0" applyProtection="0">
      <alignment horizontal="right" vertical="center"/>
    </xf>
    <xf numFmtId="4" fontId="133" fillId="106" borderId="427" applyNumberFormat="0" applyProtection="0">
      <alignment horizontal="right" vertical="center"/>
    </xf>
    <xf numFmtId="4" fontId="94" fillId="42" borderId="419" applyNumberFormat="0" applyProtection="0">
      <alignment horizontal="left" vertical="center" indent="1"/>
    </xf>
    <xf numFmtId="4" fontId="133" fillId="80" borderId="427" applyNumberFormat="0" applyProtection="0">
      <alignment horizontal="right" vertical="center"/>
    </xf>
    <xf numFmtId="4" fontId="133" fillId="74" borderId="427" applyNumberFormat="0" applyProtection="0">
      <alignment vertical="center"/>
    </xf>
    <xf numFmtId="4" fontId="136" fillId="74" borderId="427" applyNumberFormat="0" applyProtection="0">
      <alignment vertical="center"/>
    </xf>
    <xf numFmtId="4" fontId="94" fillId="80" borderId="428" applyNumberFormat="0" applyProtection="0">
      <alignment horizontal="left" vertical="center" indent="1"/>
    </xf>
    <xf numFmtId="4" fontId="42" fillId="74" borderId="427" applyNumberFormat="0" applyProtection="0">
      <alignment horizontal="right" vertical="center"/>
    </xf>
    <xf numFmtId="4" fontId="136" fillId="74" borderId="427" applyNumberFormat="0" applyProtection="0">
      <alignment horizontal="right" vertical="center"/>
    </xf>
    <xf numFmtId="4" fontId="137" fillId="39" borderId="427" applyNumberFormat="0" applyProtection="0">
      <alignment horizontal="left" vertical="center" wrapText="1" indent="1"/>
    </xf>
    <xf numFmtId="4" fontId="139" fillId="74" borderId="427" applyNumberFormat="0" applyProtection="0">
      <alignment horizontal="right" vertical="center"/>
    </xf>
    <xf numFmtId="232" fontId="40" fillId="0" borderId="419" applyFill="0"/>
    <xf numFmtId="232" fontId="40" fillId="0" borderId="418" applyFill="0"/>
    <xf numFmtId="232" fontId="3" fillId="0" borderId="419" applyFill="0"/>
    <xf numFmtId="232" fontId="3" fillId="0" borderId="418" applyFill="0"/>
    <xf numFmtId="0" fontId="157" fillId="0" borderId="429" applyNumberFormat="0" applyFill="0" applyAlignment="0">
      <protection locked="0"/>
    </xf>
    <xf numFmtId="0" fontId="157" fillId="0" borderId="429" applyNumberFormat="0" applyFill="0" applyAlignment="0">
      <protection locked="0"/>
    </xf>
    <xf numFmtId="0" fontId="45" fillId="117" borderId="421" applyNumberFormat="0" applyFont="0" applyAlignment="0" applyProtection="0"/>
    <xf numFmtId="0" fontId="170" fillId="123" borderId="423" applyNumberFormat="0" applyAlignment="0" applyProtection="0"/>
    <xf numFmtId="0" fontId="171" fillId="125" borderId="426" applyNumberFormat="0" applyAlignment="0" applyProtection="0"/>
    <xf numFmtId="0" fontId="183" fillId="88" borderId="423" applyNumberFormat="0" applyAlignment="0" applyProtection="0">
      <alignment vertical="center"/>
    </xf>
    <xf numFmtId="0" fontId="186" fillId="125" borderId="423" applyNumberFormat="0" applyAlignment="0" applyProtection="0"/>
    <xf numFmtId="191" fontId="46" fillId="42" borderId="430" applyBorder="0" applyProtection="0">
      <alignment horizontal="right"/>
    </xf>
    <xf numFmtId="216" fontId="40" fillId="74" borderId="348">
      <alignment horizontal="center" wrapText="1"/>
    </xf>
    <xf numFmtId="0" fontId="65" fillId="0" borderId="430">
      <alignment horizontal="center" vertical="top" wrapText="1"/>
    </xf>
    <xf numFmtId="0" fontId="40" fillId="75" borderId="430">
      <alignment horizontal="center" wrapText="1"/>
    </xf>
    <xf numFmtId="0" fontId="65" fillId="0" borderId="430">
      <alignment horizontal="center" vertical="top" wrapText="1"/>
    </xf>
    <xf numFmtId="0" fontId="40" fillId="76" borderId="430">
      <alignment horizontal="center" wrapText="1"/>
    </xf>
    <xf numFmtId="0" fontId="65" fillId="0" borderId="430">
      <alignment horizontal="center" vertical="top" wrapText="1"/>
    </xf>
    <xf numFmtId="0" fontId="40" fillId="76" borderId="430">
      <alignment horizontal="center" wrapText="1"/>
    </xf>
    <xf numFmtId="0" fontId="65" fillId="0" borderId="430">
      <alignment horizontal="center" vertical="top" wrapText="1"/>
    </xf>
    <xf numFmtId="0" fontId="40" fillId="76" borderId="430">
      <alignment horizontal="center" wrapText="1"/>
    </xf>
    <xf numFmtId="0" fontId="65" fillId="0" borderId="430">
      <alignment horizontal="center" vertical="top" wrapText="1"/>
    </xf>
    <xf numFmtId="0" fontId="40" fillId="76" borderId="430">
      <alignment horizontal="center" wrapText="1"/>
    </xf>
    <xf numFmtId="0" fontId="65" fillId="0" borderId="430">
      <alignment horizontal="center" vertical="top" wrapText="1"/>
    </xf>
    <xf numFmtId="0" fontId="40" fillId="76" borderId="430">
      <alignment horizontal="center" wrapText="1"/>
    </xf>
    <xf numFmtId="0" fontId="65" fillId="0" borderId="430">
      <alignment horizontal="center" vertical="top" wrapText="1"/>
    </xf>
    <xf numFmtId="0" fontId="40" fillId="76" borderId="430">
      <alignment horizontal="center" wrapText="1"/>
    </xf>
    <xf numFmtId="0" fontId="81" fillId="81" borderId="350" applyNumberFormat="0" applyFont="0" applyBorder="0" applyAlignment="0" applyProtection="0"/>
    <xf numFmtId="237" fontId="3" fillId="76" borderId="430">
      <alignment horizontal="right"/>
      <protection locked="0"/>
    </xf>
    <xf numFmtId="250" fontId="94" fillId="88" borderId="432" applyAlignment="0" applyProtection="0"/>
    <xf numFmtId="0" fontId="102" fillId="0" borderId="432">
      <alignment horizontal="left" vertical="center"/>
    </xf>
    <xf numFmtId="10" fontId="3" fillId="71" borderId="430" applyNumberFormat="0" applyBorder="0" applyAlignment="0" applyProtection="0"/>
    <xf numFmtId="10" fontId="81" fillId="96" borderId="350" applyBorder="0">
      <alignment horizontal="center"/>
      <protection locked="0"/>
    </xf>
    <xf numFmtId="4" fontId="94" fillId="42" borderId="432" applyNumberFormat="0" applyProtection="0">
      <alignment horizontal="left" vertical="center" indent="1"/>
    </xf>
    <xf numFmtId="232" fontId="40" fillId="0" borderId="432" applyFill="0"/>
    <xf numFmtId="232" fontId="40" fillId="0" borderId="431" applyFill="0"/>
    <xf numFmtId="232" fontId="3" fillId="0" borderId="432" applyFill="0"/>
    <xf numFmtId="232" fontId="3" fillId="0" borderId="431" applyFill="0"/>
    <xf numFmtId="191" fontId="46" fillId="42" borderId="441" applyBorder="0" applyProtection="0">
      <alignment horizontal="right"/>
    </xf>
    <xf numFmtId="194" fontId="56" fillId="0" borderId="444">
      <alignment horizontal="center" vertical="center"/>
      <protection locked="0"/>
    </xf>
    <xf numFmtId="194" fontId="56" fillId="0" borderId="444">
      <alignment horizontal="right" vertical="center"/>
      <protection locked="0"/>
    </xf>
    <xf numFmtId="195" fontId="56" fillId="0" borderId="444">
      <alignment horizontal="center" vertical="center"/>
      <protection locked="0"/>
    </xf>
    <xf numFmtId="195" fontId="56" fillId="0" borderId="444">
      <alignment horizontal="right" vertical="center"/>
      <protection locked="0"/>
    </xf>
    <xf numFmtId="3" fontId="57" fillId="71" borderId="445">
      <alignment horizontal="right"/>
    </xf>
    <xf numFmtId="166" fontId="56" fillId="0" borderId="444">
      <alignment horizontal="center" vertical="center"/>
      <protection locked="0"/>
    </xf>
    <xf numFmtId="166" fontId="56" fillId="0" borderId="444">
      <alignment horizontal="right" vertical="center"/>
      <protection locked="0"/>
    </xf>
    <xf numFmtId="196" fontId="56" fillId="0" borderId="444">
      <alignment horizontal="center" vertical="center"/>
      <protection locked="0"/>
    </xf>
    <xf numFmtId="196" fontId="56" fillId="0" borderId="444">
      <alignment horizontal="right" vertical="center"/>
      <protection locked="0"/>
    </xf>
    <xf numFmtId="197" fontId="56" fillId="0" borderId="444">
      <alignment horizontal="center" vertical="center"/>
      <protection locked="0"/>
    </xf>
    <xf numFmtId="197" fontId="56" fillId="0" borderId="444">
      <alignment horizontal="right" vertical="center"/>
      <protection locked="0"/>
    </xf>
    <xf numFmtId="198" fontId="56" fillId="0" borderId="444">
      <alignment horizontal="center" vertical="center"/>
      <protection locked="0"/>
    </xf>
    <xf numFmtId="198" fontId="56" fillId="0" borderId="444">
      <alignment horizontal="right" vertical="center"/>
      <protection locked="0"/>
    </xf>
    <xf numFmtId="199" fontId="56" fillId="0" borderId="444">
      <alignment horizontal="center" vertical="center"/>
      <protection locked="0"/>
    </xf>
    <xf numFmtId="199" fontId="56" fillId="0" borderId="444">
      <alignment horizontal="right" vertical="center"/>
      <protection locked="0"/>
    </xf>
    <xf numFmtId="216" fontId="40" fillId="74" borderId="446">
      <alignment horizontal="center" wrapText="1"/>
    </xf>
    <xf numFmtId="0" fontId="65" fillId="0" borderId="441">
      <alignment horizontal="center" vertical="top" wrapText="1"/>
    </xf>
    <xf numFmtId="0" fontId="40" fillId="75" borderId="441">
      <alignment horizontal="center" wrapText="1"/>
    </xf>
    <xf numFmtId="0" fontId="65" fillId="0" borderId="441">
      <alignment horizontal="center" vertical="top" wrapText="1"/>
    </xf>
    <xf numFmtId="0" fontId="40" fillId="76" borderId="441">
      <alignment horizontal="center" wrapText="1"/>
    </xf>
    <xf numFmtId="0" fontId="65" fillId="0" borderId="441">
      <alignment horizontal="center" vertical="top" wrapText="1"/>
    </xf>
    <xf numFmtId="0" fontId="40" fillId="76" borderId="441">
      <alignment horizontal="center" wrapText="1"/>
    </xf>
    <xf numFmtId="0" fontId="65" fillId="0" borderId="441">
      <alignment horizontal="center" vertical="top" wrapText="1"/>
    </xf>
    <xf numFmtId="0" fontId="40" fillId="76" borderId="441">
      <alignment horizontal="center" wrapText="1"/>
    </xf>
    <xf numFmtId="0" fontId="65" fillId="0" borderId="441">
      <alignment horizontal="center" vertical="top" wrapText="1"/>
    </xf>
    <xf numFmtId="0" fontId="40" fillId="76" borderId="441">
      <alignment horizontal="center" wrapText="1"/>
    </xf>
    <xf numFmtId="0" fontId="65" fillId="0" borderId="441">
      <alignment horizontal="center" vertical="top" wrapText="1"/>
    </xf>
    <xf numFmtId="0" fontId="40" fillId="76" borderId="441">
      <alignment horizontal="center" wrapText="1"/>
    </xf>
    <xf numFmtId="0" fontId="65" fillId="0" borderId="441">
      <alignment horizontal="center" vertical="top" wrapText="1"/>
    </xf>
    <xf numFmtId="0" fontId="40" fillId="76" borderId="441">
      <alignment horizontal="center" wrapText="1"/>
    </xf>
    <xf numFmtId="0" fontId="67" fillId="78" borderId="447" applyNumberFormat="0" applyAlignment="0">
      <protection locked="0"/>
    </xf>
    <xf numFmtId="0" fontId="81" fillId="81" borderId="448" applyNumberFormat="0" applyFont="0" applyBorder="0" applyAlignment="0" applyProtection="0"/>
    <xf numFmtId="237" fontId="3" fillId="76" borderId="441">
      <alignment horizontal="right"/>
      <protection locked="0"/>
    </xf>
    <xf numFmtId="0" fontId="86" fillId="85" borderId="449">
      <alignment horizontal="center"/>
      <protection locked="0"/>
    </xf>
    <xf numFmtId="250" fontId="94" fillId="88" borderId="443" applyAlignment="0" applyProtection="0"/>
    <xf numFmtId="0" fontId="102" fillId="0" borderId="443">
      <alignment horizontal="left" vertical="center"/>
    </xf>
    <xf numFmtId="10" fontId="3" fillId="71" borderId="441" applyNumberFormat="0" applyBorder="0" applyAlignment="0" applyProtection="0"/>
    <xf numFmtId="0" fontId="106" fillId="54" borderId="447" applyNumberFormat="0" applyAlignment="0">
      <protection locked="0"/>
    </xf>
    <xf numFmtId="0" fontId="106" fillId="54" borderId="447" applyNumberFormat="0" applyAlignment="0">
      <protection locked="0"/>
    </xf>
    <xf numFmtId="10" fontId="81" fillId="96" borderId="448" applyBorder="0">
      <alignment horizontal="center"/>
      <protection locked="0"/>
    </xf>
    <xf numFmtId="0" fontId="3" fillId="45" borderId="445" applyNumberFormat="0" applyAlignment="0">
      <protection locked="0"/>
    </xf>
    <xf numFmtId="0" fontId="117" fillId="78" borderId="450" applyNumberFormat="0" applyAlignment="0">
      <protection locked="0"/>
    </xf>
    <xf numFmtId="3" fontId="57" fillId="71" borderId="458">
      <alignment horizontal="right"/>
    </xf>
    <xf numFmtId="194" fontId="56" fillId="0" borderId="457">
      <alignment horizontal="right" vertical="center"/>
      <protection locked="0"/>
    </xf>
    <xf numFmtId="4" fontId="94" fillId="76" borderId="451" applyNumberFormat="0" applyProtection="0">
      <alignment vertical="center"/>
    </xf>
    <xf numFmtId="4" fontId="132" fillId="76" borderId="451" applyNumberFormat="0" applyProtection="0">
      <alignment vertical="center"/>
    </xf>
    <xf numFmtId="4" fontId="133" fillId="76" borderId="451" applyNumberFormat="0" applyProtection="0">
      <alignment horizontal="left" vertical="center" indent="1"/>
    </xf>
    <xf numFmtId="4" fontId="133" fillId="100" borderId="451" applyNumberFormat="0" applyProtection="0">
      <alignment horizontal="right" vertical="center"/>
    </xf>
    <xf numFmtId="4" fontId="133" fillId="101" borderId="451" applyNumberFormat="0" applyProtection="0">
      <alignment horizontal="right" vertical="center"/>
    </xf>
    <xf numFmtId="4" fontId="133" fillId="102" borderId="451" applyNumberFormat="0" applyProtection="0">
      <alignment horizontal="right" vertical="center"/>
    </xf>
    <xf numFmtId="4" fontId="133" fillId="99" borderId="451" applyNumberFormat="0" applyProtection="0">
      <alignment horizontal="right" vertical="center"/>
    </xf>
    <xf numFmtId="4" fontId="133" fillId="103" borderId="451" applyNumberFormat="0" applyProtection="0">
      <alignment horizontal="right" vertical="center"/>
    </xf>
    <xf numFmtId="4" fontId="133" fillId="94" borderId="451" applyNumberFormat="0" applyProtection="0">
      <alignment horizontal="right" vertical="center"/>
    </xf>
    <xf numFmtId="4" fontId="133" fillId="104" borderId="451" applyNumberFormat="0" applyProtection="0">
      <alignment horizontal="right" vertical="center"/>
    </xf>
    <xf numFmtId="4" fontId="133" fillId="105" borderId="451" applyNumberFormat="0" applyProtection="0">
      <alignment horizontal="right" vertical="center"/>
    </xf>
    <xf numFmtId="4" fontId="133" fillId="106" borderId="451" applyNumberFormat="0" applyProtection="0">
      <alignment horizontal="right" vertical="center"/>
    </xf>
    <xf numFmtId="4" fontId="94" fillId="42" borderId="443" applyNumberFormat="0" applyProtection="0">
      <alignment horizontal="left" vertical="center" indent="1"/>
    </xf>
    <xf numFmtId="4" fontId="133" fillId="80" borderId="451" applyNumberFormat="0" applyProtection="0">
      <alignment horizontal="right" vertical="center"/>
    </xf>
    <xf numFmtId="4" fontId="133" fillId="74" borderId="451" applyNumberFormat="0" applyProtection="0">
      <alignment vertical="center"/>
    </xf>
    <xf numFmtId="4" fontId="136" fillId="74" borderId="451" applyNumberFormat="0" applyProtection="0">
      <alignment vertical="center"/>
    </xf>
    <xf numFmtId="4" fontId="94" fillId="80" borderId="452" applyNumberFormat="0" applyProtection="0">
      <alignment horizontal="left" vertical="center" indent="1"/>
    </xf>
    <xf numFmtId="4" fontId="42" fillId="74" borderId="451" applyNumberFormat="0" applyProtection="0">
      <alignment horizontal="right" vertical="center"/>
    </xf>
    <xf numFmtId="4" fontId="136" fillId="74" borderId="451" applyNumberFormat="0" applyProtection="0">
      <alignment horizontal="right" vertical="center"/>
    </xf>
    <xf numFmtId="4" fontId="137" fillId="39" borderId="451" applyNumberFormat="0" applyProtection="0">
      <alignment horizontal="left" vertical="center" wrapText="1" indent="1"/>
    </xf>
    <xf numFmtId="4" fontId="139" fillId="74" borderId="451" applyNumberFormat="0" applyProtection="0">
      <alignment horizontal="right" vertical="center"/>
    </xf>
    <xf numFmtId="232" fontId="40" fillId="0" borderId="443" applyFill="0"/>
    <xf numFmtId="232" fontId="40" fillId="0" borderId="442" applyFill="0"/>
    <xf numFmtId="232" fontId="3" fillId="0" borderId="443" applyFill="0"/>
    <xf numFmtId="232" fontId="3" fillId="0" borderId="442" applyFill="0"/>
    <xf numFmtId="0" fontId="157" fillId="0" borderId="453" applyNumberFormat="0" applyFill="0" applyAlignment="0">
      <protection locked="0"/>
    </xf>
    <xf numFmtId="0" fontId="157" fillId="0" borderId="453" applyNumberFormat="0" applyFill="0" applyAlignment="0">
      <protection locked="0"/>
    </xf>
    <xf numFmtId="0" fontId="45" fillId="117" borderId="445" applyNumberFormat="0" applyFont="0" applyAlignment="0" applyProtection="0"/>
    <xf numFmtId="0" fontId="170" fillId="123" borderId="447" applyNumberFormat="0" applyAlignment="0" applyProtection="0"/>
    <xf numFmtId="0" fontId="171" fillId="125" borderId="450" applyNumberFormat="0" applyAlignment="0" applyProtection="0"/>
    <xf numFmtId="0" fontId="183" fillId="88" borderId="447" applyNumberFormat="0" applyAlignment="0" applyProtection="0">
      <alignment vertical="center"/>
    </xf>
    <xf numFmtId="0" fontId="186" fillId="125" borderId="447" applyNumberFormat="0" applyAlignment="0" applyProtection="0"/>
    <xf numFmtId="191" fontId="46" fillId="42" borderId="454" applyBorder="0" applyProtection="0">
      <alignment horizontal="right"/>
    </xf>
    <xf numFmtId="0" fontId="65" fillId="0" borderId="454">
      <alignment horizontal="center" vertical="top" wrapText="1"/>
    </xf>
    <xf numFmtId="0" fontId="40" fillId="75" borderId="454">
      <alignment horizontal="center" wrapText="1"/>
    </xf>
    <xf numFmtId="0" fontId="65" fillId="0" borderId="454">
      <alignment horizontal="center" vertical="top" wrapText="1"/>
    </xf>
    <xf numFmtId="0" fontId="40" fillId="76" borderId="454">
      <alignment horizontal="center" wrapText="1"/>
    </xf>
    <xf numFmtId="0" fontId="65" fillId="0" borderId="454">
      <alignment horizontal="center" vertical="top" wrapText="1"/>
    </xf>
    <xf numFmtId="0" fontId="40" fillId="76" borderId="454">
      <alignment horizontal="center" wrapText="1"/>
    </xf>
    <xf numFmtId="0" fontId="65" fillId="0" borderId="454">
      <alignment horizontal="center" vertical="top" wrapText="1"/>
    </xf>
    <xf numFmtId="0" fontId="40" fillId="76" borderId="454">
      <alignment horizontal="center" wrapText="1"/>
    </xf>
    <xf numFmtId="0" fontId="65" fillId="0" borderId="454">
      <alignment horizontal="center" vertical="top" wrapText="1"/>
    </xf>
    <xf numFmtId="0" fontId="40" fillId="76" borderId="454">
      <alignment horizontal="center" wrapText="1"/>
    </xf>
    <xf numFmtId="0" fontId="65" fillId="0" borderId="454">
      <alignment horizontal="center" vertical="top" wrapText="1"/>
    </xf>
    <xf numFmtId="0" fontId="40" fillId="76" borderId="454">
      <alignment horizontal="center" wrapText="1"/>
    </xf>
    <xf numFmtId="0" fontId="65" fillId="0" borderId="454">
      <alignment horizontal="center" vertical="top" wrapText="1"/>
    </xf>
    <xf numFmtId="0" fontId="40" fillId="76" borderId="454">
      <alignment horizontal="center" wrapText="1"/>
    </xf>
    <xf numFmtId="237" fontId="3" fillId="76" borderId="454">
      <alignment horizontal="right"/>
      <protection locked="0"/>
    </xf>
    <xf numFmtId="250" fontId="94" fillId="88" borderId="456" applyAlignment="0" applyProtection="0"/>
    <xf numFmtId="0" fontId="102" fillId="0" borderId="456">
      <alignment horizontal="left" vertical="center"/>
    </xf>
    <xf numFmtId="10" fontId="3" fillId="71" borderId="454" applyNumberFormat="0" applyBorder="0" applyAlignment="0" applyProtection="0"/>
    <xf numFmtId="4" fontId="94" fillId="42" borderId="456" applyNumberFormat="0" applyProtection="0">
      <alignment horizontal="left" vertical="center" indent="1"/>
    </xf>
    <xf numFmtId="232" fontId="40" fillId="0" borderId="456" applyFill="0"/>
    <xf numFmtId="232" fontId="40" fillId="0" borderId="455" applyFill="0"/>
    <xf numFmtId="232" fontId="3" fillId="0" borderId="456" applyFill="0"/>
    <xf numFmtId="232" fontId="3" fillId="0" borderId="455" applyFill="0"/>
    <xf numFmtId="191" fontId="46" fillId="42" borderId="465" applyBorder="0" applyProtection="0">
      <alignment horizontal="right"/>
    </xf>
    <xf numFmtId="194" fontId="56" fillId="0" borderId="468">
      <alignment horizontal="center" vertical="center"/>
      <protection locked="0"/>
    </xf>
    <xf numFmtId="194" fontId="56" fillId="0" borderId="468">
      <alignment horizontal="right" vertical="center"/>
      <protection locked="0"/>
    </xf>
    <xf numFmtId="195" fontId="56" fillId="0" borderId="468">
      <alignment horizontal="center" vertical="center"/>
      <protection locked="0"/>
    </xf>
    <xf numFmtId="195" fontId="56" fillId="0" borderId="468">
      <alignment horizontal="right" vertical="center"/>
      <protection locked="0"/>
    </xf>
    <xf numFmtId="3" fontId="57" fillId="71" borderId="469">
      <alignment horizontal="right"/>
    </xf>
    <xf numFmtId="166" fontId="56" fillId="0" borderId="468">
      <alignment horizontal="center" vertical="center"/>
      <protection locked="0"/>
    </xf>
    <xf numFmtId="166" fontId="56" fillId="0" borderId="468">
      <alignment horizontal="right" vertical="center"/>
      <protection locked="0"/>
    </xf>
    <xf numFmtId="196" fontId="56" fillId="0" borderId="468">
      <alignment horizontal="center" vertical="center"/>
      <protection locked="0"/>
    </xf>
    <xf numFmtId="196" fontId="56" fillId="0" borderId="468">
      <alignment horizontal="right" vertical="center"/>
      <protection locked="0"/>
    </xf>
    <xf numFmtId="197" fontId="56" fillId="0" borderId="468">
      <alignment horizontal="center" vertical="center"/>
      <protection locked="0"/>
    </xf>
    <xf numFmtId="197" fontId="56" fillId="0" borderId="468">
      <alignment horizontal="right" vertical="center"/>
      <protection locked="0"/>
    </xf>
    <xf numFmtId="198" fontId="56" fillId="0" borderId="468">
      <alignment horizontal="center" vertical="center"/>
      <protection locked="0"/>
    </xf>
    <xf numFmtId="198" fontId="56" fillId="0" borderId="468">
      <alignment horizontal="right" vertical="center"/>
      <protection locked="0"/>
    </xf>
    <xf numFmtId="199" fontId="56" fillId="0" borderId="468">
      <alignment horizontal="center" vertical="center"/>
      <protection locked="0"/>
    </xf>
    <xf numFmtId="199" fontId="56" fillId="0" borderId="468">
      <alignment horizontal="right" vertical="center"/>
      <protection locked="0"/>
    </xf>
    <xf numFmtId="216" fontId="40" fillId="74" borderId="470">
      <alignment horizontal="center" wrapText="1"/>
    </xf>
    <xf numFmtId="0" fontId="65" fillId="0" borderId="465">
      <alignment horizontal="center" vertical="top" wrapText="1"/>
    </xf>
    <xf numFmtId="0" fontId="40" fillId="75" borderId="465">
      <alignment horizontal="center" wrapText="1"/>
    </xf>
    <xf numFmtId="0" fontId="65" fillId="0" borderId="465">
      <alignment horizontal="center" vertical="top" wrapText="1"/>
    </xf>
    <xf numFmtId="0" fontId="40" fillId="76" borderId="465">
      <alignment horizontal="center" wrapText="1"/>
    </xf>
    <xf numFmtId="0" fontId="65" fillId="0" borderId="465">
      <alignment horizontal="center" vertical="top" wrapText="1"/>
    </xf>
    <xf numFmtId="0" fontId="40" fillId="76" borderId="465">
      <alignment horizontal="center" wrapText="1"/>
    </xf>
    <xf numFmtId="0" fontId="65" fillId="0" borderId="465">
      <alignment horizontal="center" vertical="top" wrapText="1"/>
    </xf>
    <xf numFmtId="0" fontId="40" fillId="76" borderId="465">
      <alignment horizontal="center" wrapText="1"/>
    </xf>
    <xf numFmtId="0" fontId="65" fillId="0" borderId="465">
      <alignment horizontal="center" vertical="top" wrapText="1"/>
    </xf>
    <xf numFmtId="0" fontId="40" fillId="76" borderId="465">
      <alignment horizontal="center" wrapText="1"/>
    </xf>
    <xf numFmtId="0" fontId="65" fillId="0" borderId="465">
      <alignment horizontal="center" vertical="top" wrapText="1"/>
    </xf>
    <xf numFmtId="0" fontId="40" fillId="76" borderId="465">
      <alignment horizontal="center" wrapText="1"/>
    </xf>
    <xf numFmtId="0" fontId="65" fillId="0" borderId="465">
      <alignment horizontal="center" vertical="top" wrapText="1"/>
    </xf>
    <xf numFmtId="0" fontId="40" fillId="76" borderId="465">
      <alignment horizontal="center" wrapText="1"/>
    </xf>
    <xf numFmtId="0" fontId="67" fillId="78" borderId="471" applyNumberFormat="0" applyAlignment="0">
      <protection locked="0"/>
    </xf>
    <xf numFmtId="0" fontId="81" fillId="81" borderId="472" applyNumberFormat="0" applyFont="0" applyBorder="0" applyAlignment="0" applyProtection="0"/>
    <xf numFmtId="237" fontId="3" fillId="76" borderId="465">
      <alignment horizontal="right"/>
      <protection locked="0"/>
    </xf>
    <xf numFmtId="0" fontId="86" fillId="85" borderId="473">
      <alignment horizontal="center"/>
      <protection locked="0"/>
    </xf>
    <xf numFmtId="250" fontId="94" fillId="88" borderId="467" applyAlignment="0" applyProtection="0"/>
    <xf numFmtId="0" fontId="102" fillId="0" borderId="467">
      <alignment horizontal="left" vertical="center"/>
    </xf>
    <xf numFmtId="10" fontId="3" fillId="71" borderId="465" applyNumberFormat="0" applyBorder="0" applyAlignment="0" applyProtection="0"/>
    <xf numFmtId="0" fontId="106" fillId="54" borderId="471" applyNumberFormat="0" applyAlignment="0">
      <protection locked="0"/>
    </xf>
    <xf numFmtId="0" fontId="106" fillId="54" borderId="471" applyNumberFormat="0" applyAlignment="0">
      <protection locked="0"/>
    </xf>
    <xf numFmtId="10" fontId="81" fillId="96" borderId="472" applyBorder="0">
      <alignment horizontal="center"/>
      <protection locked="0"/>
    </xf>
    <xf numFmtId="0" fontId="3" fillId="45" borderId="469" applyNumberFormat="0" applyAlignment="0">
      <protection locked="0"/>
    </xf>
    <xf numFmtId="0" fontId="117" fillId="78" borderId="474" applyNumberFormat="0" applyAlignment="0">
      <protection locked="0"/>
    </xf>
    <xf numFmtId="4" fontId="94" fillId="76" borderId="475" applyNumberFormat="0" applyProtection="0">
      <alignment vertical="center"/>
    </xf>
    <xf numFmtId="4" fontId="132" fillId="76" borderId="475" applyNumberFormat="0" applyProtection="0">
      <alignment vertical="center"/>
    </xf>
    <xf numFmtId="4" fontId="133" fillId="76" borderId="475" applyNumberFormat="0" applyProtection="0">
      <alignment horizontal="left" vertical="center" indent="1"/>
    </xf>
    <xf numFmtId="4" fontId="133" fillId="100" borderId="475" applyNumberFormat="0" applyProtection="0">
      <alignment horizontal="right" vertical="center"/>
    </xf>
    <xf numFmtId="4" fontId="133" fillId="101" borderId="475" applyNumberFormat="0" applyProtection="0">
      <alignment horizontal="right" vertical="center"/>
    </xf>
    <xf numFmtId="4" fontId="133" fillId="102" borderId="475" applyNumberFormat="0" applyProtection="0">
      <alignment horizontal="right" vertical="center"/>
    </xf>
    <xf numFmtId="4" fontId="133" fillId="99" borderId="475" applyNumberFormat="0" applyProtection="0">
      <alignment horizontal="right" vertical="center"/>
    </xf>
    <xf numFmtId="4" fontId="133" fillId="103" borderId="475" applyNumberFormat="0" applyProtection="0">
      <alignment horizontal="right" vertical="center"/>
    </xf>
    <xf numFmtId="4" fontId="133" fillId="94" borderId="475" applyNumberFormat="0" applyProtection="0">
      <alignment horizontal="right" vertical="center"/>
    </xf>
    <xf numFmtId="4" fontId="133" fillId="104" borderId="475" applyNumberFormat="0" applyProtection="0">
      <alignment horizontal="right" vertical="center"/>
    </xf>
    <xf numFmtId="4" fontId="133" fillId="105" borderId="475" applyNumberFormat="0" applyProtection="0">
      <alignment horizontal="right" vertical="center"/>
    </xf>
    <xf numFmtId="4" fontId="133" fillId="106" borderId="475" applyNumberFormat="0" applyProtection="0">
      <alignment horizontal="right" vertical="center"/>
    </xf>
    <xf numFmtId="4" fontId="94" fillId="42" borderId="467" applyNumberFormat="0" applyProtection="0">
      <alignment horizontal="left" vertical="center" indent="1"/>
    </xf>
    <xf numFmtId="4" fontId="133" fillId="80" borderId="475" applyNumberFormat="0" applyProtection="0">
      <alignment horizontal="right" vertical="center"/>
    </xf>
    <xf numFmtId="4" fontId="133" fillId="74" borderId="475" applyNumberFormat="0" applyProtection="0">
      <alignment vertical="center"/>
    </xf>
    <xf numFmtId="4" fontId="136" fillId="74" borderId="475" applyNumberFormat="0" applyProtection="0">
      <alignment vertical="center"/>
    </xf>
    <xf numFmtId="4" fontId="94" fillId="80" borderId="476" applyNumberFormat="0" applyProtection="0">
      <alignment horizontal="left" vertical="center" indent="1"/>
    </xf>
    <xf numFmtId="4" fontId="42" fillId="74" borderId="475" applyNumberFormat="0" applyProtection="0">
      <alignment horizontal="right" vertical="center"/>
    </xf>
    <xf numFmtId="4" fontId="136" fillId="74" borderId="475" applyNumberFormat="0" applyProtection="0">
      <alignment horizontal="right" vertical="center"/>
    </xf>
    <xf numFmtId="4" fontId="137" fillId="39" borderId="475" applyNumberFormat="0" applyProtection="0">
      <alignment horizontal="left" vertical="center" wrapText="1" indent="1"/>
    </xf>
    <xf numFmtId="4" fontId="139" fillId="74" borderId="475" applyNumberFormat="0" applyProtection="0">
      <alignment horizontal="right" vertical="center"/>
    </xf>
    <xf numFmtId="232" fontId="40" fillId="0" borderId="467" applyFill="0"/>
    <xf numFmtId="232" fontId="40" fillId="0" borderId="466" applyFill="0"/>
    <xf numFmtId="232" fontId="3" fillId="0" borderId="467" applyFill="0"/>
    <xf numFmtId="232" fontId="3" fillId="0" borderId="466" applyFill="0"/>
    <xf numFmtId="0" fontId="157" fillId="0" borderId="477" applyNumberFormat="0" applyFill="0" applyAlignment="0">
      <protection locked="0"/>
    </xf>
    <xf numFmtId="0" fontId="157" fillId="0" borderId="477" applyNumberFormat="0" applyFill="0" applyAlignment="0">
      <protection locked="0"/>
    </xf>
    <xf numFmtId="0" fontId="45" fillId="117" borderId="469" applyNumberFormat="0" applyFont="0" applyAlignment="0" applyProtection="0"/>
    <xf numFmtId="0" fontId="170" fillId="123" borderId="471" applyNumberFormat="0" applyAlignment="0" applyProtection="0"/>
    <xf numFmtId="0" fontId="171" fillId="125" borderId="474" applyNumberFormat="0" applyAlignment="0" applyProtection="0"/>
    <xf numFmtId="0" fontId="183" fillId="88" borderId="471" applyNumberFormat="0" applyAlignment="0" applyProtection="0">
      <alignment vertical="center"/>
    </xf>
    <xf numFmtId="0" fontId="186" fillId="125" borderId="471" applyNumberFormat="0" applyAlignment="0" applyProtection="0"/>
    <xf numFmtId="191" fontId="46" fillId="42" borderId="478" applyBorder="0" applyProtection="0">
      <alignment horizontal="right"/>
    </xf>
    <xf numFmtId="0" fontId="65" fillId="0" borderId="478">
      <alignment horizontal="center" vertical="top" wrapText="1"/>
    </xf>
    <xf numFmtId="0" fontId="40" fillId="75" borderId="478">
      <alignment horizontal="center" wrapText="1"/>
    </xf>
    <xf numFmtId="0" fontId="65" fillId="0" borderId="478">
      <alignment horizontal="center" vertical="top" wrapText="1"/>
    </xf>
    <xf numFmtId="0" fontId="40" fillId="76" borderId="478">
      <alignment horizontal="center" wrapText="1"/>
    </xf>
    <xf numFmtId="0" fontId="65" fillId="0" borderId="478">
      <alignment horizontal="center" vertical="top" wrapText="1"/>
    </xf>
    <xf numFmtId="0" fontId="40" fillId="76" borderId="478">
      <alignment horizontal="center" wrapText="1"/>
    </xf>
    <xf numFmtId="0" fontId="65" fillId="0" borderId="478">
      <alignment horizontal="center" vertical="top" wrapText="1"/>
    </xf>
    <xf numFmtId="0" fontId="40" fillId="76" borderId="478">
      <alignment horizontal="center" wrapText="1"/>
    </xf>
    <xf numFmtId="0" fontId="65" fillId="0" borderId="478">
      <alignment horizontal="center" vertical="top" wrapText="1"/>
    </xf>
    <xf numFmtId="0" fontId="40" fillId="76" borderId="478">
      <alignment horizontal="center" wrapText="1"/>
    </xf>
    <xf numFmtId="0" fontId="65" fillId="0" borderId="478">
      <alignment horizontal="center" vertical="top" wrapText="1"/>
    </xf>
    <xf numFmtId="0" fontId="40" fillId="76" borderId="478">
      <alignment horizontal="center" wrapText="1"/>
    </xf>
    <xf numFmtId="0" fontId="65" fillId="0" borderId="478">
      <alignment horizontal="center" vertical="top" wrapText="1"/>
    </xf>
    <xf numFmtId="0" fontId="40" fillId="76" borderId="478">
      <alignment horizontal="center" wrapText="1"/>
    </xf>
    <xf numFmtId="237" fontId="3" fillId="76" borderId="478">
      <alignment horizontal="right"/>
      <protection locked="0"/>
    </xf>
    <xf numFmtId="250" fontId="94" fillId="88" borderId="480" applyAlignment="0" applyProtection="0"/>
    <xf numFmtId="0" fontId="102" fillId="0" borderId="480">
      <alignment horizontal="left" vertical="center"/>
    </xf>
    <xf numFmtId="10" fontId="3" fillId="71" borderId="478" applyNumberFormat="0" applyBorder="0" applyAlignment="0" applyProtection="0"/>
    <xf numFmtId="4" fontId="94" fillId="42" borderId="480" applyNumberFormat="0" applyProtection="0">
      <alignment horizontal="left" vertical="center" indent="1"/>
    </xf>
    <xf numFmtId="232" fontId="40" fillId="0" borderId="480" applyFill="0"/>
    <xf numFmtId="232" fontId="40" fillId="0" borderId="479" applyFill="0"/>
    <xf numFmtId="232" fontId="3" fillId="0" borderId="480" applyFill="0"/>
    <xf numFmtId="232" fontId="3" fillId="0" borderId="479" applyFill="0"/>
    <xf numFmtId="194" fontId="56" fillId="0" borderId="483">
      <alignment horizontal="center" vertical="center"/>
      <protection locked="0"/>
    </xf>
    <xf numFmtId="194" fontId="56" fillId="0" borderId="483">
      <alignment horizontal="right" vertical="center"/>
      <protection locked="0"/>
    </xf>
    <xf numFmtId="195" fontId="56" fillId="0" borderId="483">
      <alignment horizontal="center" vertical="center"/>
      <protection locked="0"/>
    </xf>
    <xf numFmtId="195" fontId="56" fillId="0" borderId="483">
      <alignment horizontal="right" vertical="center"/>
      <protection locked="0"/>
    </xf>
    <xf numFmtId="3" fontId="57" fillId="71" borderId="484">
      <alignment horizontal="right"/>
    </xf>
    <xf numFmtId="166" fontId="56" fillId="0" borderId="483">
      <alignment horizontal="center" vertical="center"/>
      <protection locked="0"/>
    </xf>
    <xf numFmtId="166" fontId="56" fillId="0" borderId="483">
      <alignment horizontal="right" vertical="center"/>
      <protection locked="0"/>
    </xf>
    <xf numFmtId="196" fontId="56" fillId="0" borderId="483">
      <alignment horizontal="center" vertical="center"/>
      <protection locked="0"/>
    </xf>
    <xf numFmtId="196" fontId="56" fillId="0" borderId="483">
      <alignment horizontal="right" vertical="center"/>
      <protection locked="0"/>
    </xf>
    <xf numFmtId="197" fontId="56" fillId="0" borderId="483">
      <alignment horizontal="center" vertical="center"/>
      <protection locked="0"/>
    </xf>
    <xf numFmtId="197" fontId="56" fillId="0" borderId="483">
      <alignment horizontal="right" vertical="center"/>
      <protection locked="0"/>
    </xf>
    <xf numFmtId="198" fontId="56" fillId="0" borderId="483">
      <alignment horizontal="center" vertical="center"/>
      <protection locked="0"/>
    </xf>
    <xf numFmtId="198" fontId="56" fillId="0" borderId="483">
      <alignment horizontal="right" vertical="center"/>
      <protection locked="0"/>
    </xf>
    <xf numFmtId="199" fontId="56" fillId="0" borderId="483">
      <alignment horizontal="center" vertical="center"/>
      <protection locked="0"/>
    </xf>
    <xf numFmtId="199" fontId="56" fillId="0" borderId="483">
      <alignment horizontal="right" vertical="center"/>
      <protection locked="0"/>
    </xf>
    <xf numFmtId="216" fontId="40" fillId="74" borderId="481">
      <alignment horizontal="center" wrapText="1"/>
    </xf>
    <xf numFmtId="0" fontId="67" fillId="78" borderId="485" applyNumberFormat="0" applyAlignment="0">
      <protection locked="0"/>
    </xf>
    <xf numFmtId="0" fontId="81" fillId="81" borderId="482" applyNumberFormat="0" applyFont="0" applyBorder="0" applyAlignment="0" applyProtection="0"/>
    <xf numFmtId="0" fontId="86" fillId="85" borderId="486">
      <alignment horizontal="center"/>
      <protection locked="0"/>
    </xf>
    <xf numFmtId="0" fontId="106" fillId="54" borderId="485" applyNumberFormat="0" applyAlignment="0">
      <protection locked="0"/>
    </xf>
    <xf numFmtId="0" fontId="106" fillId="54" borderId="485" applyNumberFormat="0" applyAlignment="0">
      <protection locked="0"/>
    </xf>
    <xf numFmtId="10" fontId="81" fillId="96" borderId="482" applyBorder="0">
      <alignment horizontal="center"/>
      <protection locked="0"/>
    </xf>
    <xf numFmtId="0" fontId="3" fillId="45" borderId="484" applyNumberFormat="0" applyAlignment="0">
      <protection locked="0"/>
    </xf>
    <xf numFmtId="0" fontId="117" fillId="78" borderId="487" applyNumberFormat="0" applyAlignment="0">
      <protection locked="0"/>
    </xf>
    <xf numFmtId="4" fontId="94" fillId="76" borderId="488" applyNumberFormat="0" applyProtection="0">
      <alignment vertical="center"/>
    </xf>
    <xf numFmtId="4" fontId="132" fillId="76" borderId="488" applyNumberFormat="0" applyProtection="0">
      <alignment vertical="center"/>
    </xf>
    <xf numFmtId="4" fontId="133" fillId="76" borderId="488" applyNumberFormat="0" applyProtection="0">
      <alignment horizontal="left" vertical="center" indent="1"/>
    </xf>
    <xf numFmtId="4" fontId="133" fillId="100" borderId="488" applyNumberFormat="0" applyProtection="0">
      <alignment horizontal="right" vertical="center"/>
    </xf>
    <xf numFmtId="4" fontId="133" fillId="101" borderId="488" applyNumberFormat="0" applyProtection="0">
      <alignment horizontal="right" vertical="center"/>
    </xf>
    <xf numFmtId="4" fontId="133" fillId="102" borderId="488" applyNumberFormat="0" applyProtection="0">
      <alignment horizontal="right" vertical="center"/>
    </xf>
    <xf numFmtId="4" fontId="133" fillId="99" borderId="488" applyNumberFormat="0" applyProtection="0">
      <alignment horizontal="right" vertical="center"/>
    </xf>
    <xf numFmtId="4" fontId="133" fillId="103" borderId="488" applyNumberFormat="0" applyProtection="0">
      <alignment horizontal="right" vertical="center"/>
    </xf>
    <xf numFmtId="4" fontId="133" fillId="94" borderId="488" applyNumberFormat="0" applyProtection="0">
      <alignment horizontal="right" vertical="center"/>
    </xf>
    <xf numFmtId="4" fontId="133" fillId="104" borderId="488" applyNumberFormat="0" applyProtection="0">
      <alignment horizontal="right" vertical="center"/>
    </xf>
    <xf numFmtId="4" fontId="133" fillId="105" borderId="488" applyNumberFormat="0" applyProtection="0">
      <alignment horizontal="right" vertical="center"/>
    </xf>
    <xf numFmtId="4" fontId="133" fillId="106" borderId="488" applyNumberFormat="0" applyProtection="0">
      <alignment horizontal="right" vertical="center"/>
    </xf>
    <xf numFmtId="4" fontId="133" fillId="80" borderId="488" applyNumberFormat="0" applyProtection="0">
      <alignment horizontal="right" vertical="center"/>
    </xf>
    <xf numFmtId="4" fontId="133" fillId="74" borderId="488" applyNumberFormat="0" applyProtection="0">
      <alignment vertical="center"/>
    </xf>
    <xf numFmtId="4" fontId="136" fillId="74" borderId="488" applyNumberFormat="0" applyProtection="0">
      <alignment vertical="center"/>
    </xf>
    <xf numFmtId="4" fontId="94" fillId="80" borderId="489" applyNumberFormat="0" applyProtection="0">
      <alignment horizontal="left" vertical="center" indent="1"/>
    </xf>
    <xf numFmtId="4" fontId="42" fillId="74" borderId="488" applyNumberFormat="0" applyProtection="0">
      <alignment horizontal="right" vertical="center"/>
    </xf>
    <xf numFmtId="4" fontId="136" fillId="74" borderId="488" applyNumberFormat="0" applyProtection="0">
      <alignment horizontal="right" vertical="center"/>
    </xf>
    <xf numFmtId="4" fontId="137" fillId="39" borderId="488" applyNumberFormat="0" applyProtection="0">
      <alignment horizontal="left" vertical="center" wrapText="1" indent="1"/>
    </xf>
    <xf numFmtId="4" fontId="139" fillId="74" borderId="488" applyNumberFormat="0" applyProtection="0">
      <alignment horizontal="right" vertical="center"/>
    </xf>
    <xf numFmtId="0" fontId="157" fillId="0" borderId="490" applyNumberFormat="0" applyFill="0" applyAlignment="0">
      <protection locked="0"/>
    </xf>
    <xf numFmtId="0" fontId="157" fillId="0" borderId="490" applyNumberFormat="0" applyFill="0" applyAlignment="0">
      <protection locked="0"/>
    </xf>
    <xf numFmtId="0" fontId="45" fillId="117" borderId="484" applyNumberFormat="0" applyFont="0" applyAlignment="0" applyProtection="0"/>
    <xf numFmtId="0" fontId="170" fillId="123" borderId="485" applyNumberFormat="0" applyAlignment="0" applyProtection="0"/>
    <xf numFmtId="0" fontId="171" fillId="125" borderId="487" applyNumberFormat="0" applyAlignment="0" applyProtection="0"/>
    <xf numFmtId="0" fontId="183" fillId="88" borderId="485" applyNumberFormat="0" applyAlignment="0" applyProtection="0">
      <alignment vertical="center"/>
    </xf>
    <xf numFmtId="0" fontId="186" fillId="125" borderId="485" applyNumberFormat="0" applyAlignment="0" applyProtection="0"/>
    <xf numFmtId="4" fontId="132" fillId="76" borderId="586" applyNumberFormat="0" applyProtection="0">
      <alignment vertical="center"/>
    </xf>
    <xf numFmtId="4" fontId="133" fillId="76" borderId="586" applyNumberFormat="0" applyProtection="0">
      <alignment horizontal="left" vertical="center" indent="1"/>
    </xf>
    <xf numFmtId="4" fontId="133" fillId="100" borderId="586" applyNumberFormat="0" applyProtection="0">
      <alignment horizontal="right" vertical="center"/>
    </xf>
    <xf numFmtId="4" fontId="133" fillId="101" borderId="586" applyNumberFormat="0" applyProtection="0">
      <alignment horizontal="right" vertical="center"/>
    </xf>
    <xf numFmtId="4" fontId="133" fillId="102" borderId="586" applyNumberFormat="0" applyProtection="0">
      <alignment horizontal="right" vertical="center"/>
    </xf>
    <xf numFmtId="4" fontId="133" fillId="99" borderId="586" applyNumberFormat="0" applyProtection="0">
      <alignment horizontal="right" vertical="center"/>
    </xf>
    <xf numFmtId="4" fontId="133" fillId="103" borderId="586" applyNumberFormat="0" applyProtection="0">
      <alignment horizontal="right" vertical="center"/>
    </xf>
    <xf numFmtId="4" fontId="133" fillId="94" borderId="586" applyNumberFormat="0" applyProtection="0">
      <alignment horizontal="right" vertical="center"/>
    </xf>
    <xf numFmtId="4" fontId="133" fillId="104" borderId="586" applyNumberFormat="0" applyProtection="0">
      <alignment horizontal="right" vertical="center"/>
    </xf>
    <xf numFmtId="4" fontId="133" fillId="105" borderId="586" applyNumberFormat="0" applyProtection="0">
      <alignment horizontal="right" vertical="center"/>
    </xf>
    <xf numFmtId="4" fontId="133" fillId="106" borderId="586" applyNumberFormat="0" applyProtection="0">
      <alignment horizontal="right" vertical="center"/>
    </xf>
    <xf numFmtId="4" fontId="133" fillId="80" borderId="586" applyNumberFormat="0" applyProtection="0">
      <alignment horizontal="right" vertical="center"/>
    </xf>
    <xf numFmtId="4" fontId="133" fillId="74" borderId="586" applyNumberFormat="0" applyProtection="0">
      <alignment vertical="center"/>
    </xf>
    <xf numFmtId="4" fontId="136" fillId="74" borderId="586" applyNumberFormat="0" applyProtection="0">
      <alignment vertical="center"/>
    </xf>
    <xf numFmtId="4" fontId="94" fillId="80" borderId="587" applyNumberFormat="0" applyProtection="0">
      <alignment horizontal="left" vertical="center" indent="1"/>
    </xf>
    <xf numFmtId="4" fontId="42" fillId="74" borderId="586" applyNumberFormat="0" applyProtection="0">
      <alignment horizontal="right" vertical="center"/>
    </xf>
    <xf numFmtId="4" fontId="136" fillId="74" borderId="586" applyNumberFormat="0" applyProtection="0">
      <alignment horizontal="right" vertical="center"/>
    </xf>
    <xf numFmtId="4" fontId="137" fillId="39" borderId="586" applyNumberFormat="0" applyProtection="0">
      <alignment horizontal="left" vertical="center" wrapText="1" indent="1"/>
    </xf>
    <xf numFmtId="4" fontId="139" fillId="74" borderId="586" applyNumberFormat="0" applyProtection="0">
      <alignment horizontal="right" vertical="center"/>
    </xf>
    <xf numFmtId="0" fontId="157" fillId="0" borderId="588" applyNumberFormat="0" applyFill="0" applyAlignment="0">
      <protection locked="0"/>
    </xf>
    <xf numFmtId="0" fontId="157" fillId="0" borderId="588" applyNumberFormat="0" applyFill="0" applyAlignment="0">
      <protection locked="0"/>
    </xf>
    <xf numFmtId="0" fontId="45" fillId="117" borderId="582" applyNumberFormat="0" applyFont="0" applyAlignment="0" applyProtection="0"/>
    <xf numFmtId="0" fontId="170" fillId="123" borderId="583" applyNumberFormat="0" applyAlignment="0" applyProtection="0"/>
    <xf numFmtId="0" fontId="171" fillId="125" borderId="585" applyNumberFormat="0" applyAlignment="0" applyProtection="0"/>
    <xf numFmtId="0" fontId="183" fillId="88" borderId="583" applyNumberFormat="0" applyAlignment="0" applyProtection="0">
      <alignment vertical="center"/>
    </xf>
    <xf numFmtId="0" fontId="186" fillId="125" borderId="583" applyNumberFormat="0" applyAlignment="0" applyProtection="0"/>
    <xf numFmtId="0" fontId="117" fillId="78" borderId="609" applyNumberFormat="0" applyAlignment="0">
      <protection locked="0"/>
    </xf>
    <xf numFmtId="0" fontId="3" fillId="45" borderId="606" applyNumberFormat="0" applyAlignment="0">
      <protection locked="0"/>
    </xf>
    <xf numFmtId="4" fontId="133" fillId="100" borderId="610" applyNumberFormat="0" applyProtection="0">
      <alignment horizontal="right" vertical="center"/>
    </xf>
    <xf numFmtId="4" fontId="133" fillId="101" borderId="610" applyNumberFormat="0" applyProtection="0">
      <alignment horizontal="right" vertical="center"/>
    </xf>
    <xf numFmtId="216" fontId="40" fillId="74" borderId="629">
      <alignment horizontal="center" wrapText="1"/>
    </xf>
    <xf numFmtId="10" fontId="81" fillId="96" borderId="630" applyBorder="0">
      <alignment horizontal="center"/>
      <protection locked="0"/>
    </xf>
    <xf numFmtId="194" fontId="56" fillId="0" borderId="740">
      <alignment horizontal="center" vertical="center"/>
      <protection locked="0"/>
    </xf>
    <xf numFmtId="4" fontId="94" fillId="76" borderId="721" applyNumberFormat="0" applyProtection="0">
      <alignment vertical="center"/>
    </xf>
    <xf numFmtId="4" fontId="132" fillId="76" borderId="721" applyNumberFormat="0" applyProtection="0">
      <alignment vertical="center"/>
    </xf>
    <xf numFmtId="4" fontId="133" fillId="76" borderId="721" applyNumberFormat="0" applyProtection="0">
      <alignment horizontal="left" vertical="center" indent="1"/>
    </xf>
    <xf numFmtId="4" fontId="133" fillId="100" borderId="721" applyNumberFormat="0" applyProtection="0">
      <alignment horizontal="right" vertical="center"/>
    </xf>
    <xf numFmtId="4" fontId="133" fillId="101" borderId="721" applyNumberFormat="0" applyProtection="0">
      <alignment horizontal="right" vertical="center"/>
    </xf>
    <xf numFmtId="4" fontId="133" fillId="102" borderId="721" applyNumberFormat="0" applyProtection="0">
      <alignment horizontal="right" vertical="center"/>
    </xf>
    <xf numFmtId="4" fontId="133" fillId="99" borderId="721" applyNumberFormat="0" applyProtection="0">
      <alignment horizontal="right" vertical="center"/>
    </xf>
    <xf numFmtId="4" fontId="133" fillId="103" borderId="721" applyNumberFormat="0" applyProtection="0">
      <alignment horizontal="right" vertical="center"/>
    </xf>
    <xf numFmtId="4" fontId="133" fillId="94" borderId="721" applyNumberFormat="0" applyProtection="0">
      <alignment horizontal="right" vertical="center"/>
    </xf>
    <xf numFmtId="4" fontId="133" fillId="104" borderId="721" applyNumberFormat="0" applyProtection="0">
      <alignment horizontal="right" vertical="center"/>
    </xf>
    <xf numFmtId="4" fontId="133" fillId="105" borderId="721" applyNumberFormat="0" applyProtection="0">
      <alignment horizontal="right" vertical="center"/>
    </xf>
    <xf numFmtId="4" fontId="133" fillId="106" borderId="721" applyNumberFormat="0" applyProtection="0">
      <alignment horizontal="right" vertical="center"/>
    </xf>
    <xf numFmtId="4" fontId="133" fillId="80" borderId="721" applyNumberFormat="0" applyProtection="0">
      <alignment horizontal="right" vertical="center"/>
    </xf>
    <xf numFmtId="4" fontId="133" fillId="74" borderId="721" applyNumberFormat="0" applyProtection="0">
      <alignment vertical="center"/>
    </xf>
    <xf numFmtId="4" fontId="136" fillId="74" borderId="721" applyNumberFormat="0" applyProtection="0">
      <alignment vertical="center"/>
    </xf>
    <xf numFmtId="4" fontId="94" fillId="80" borderId="722" applyNumberFormat="0" applyProtection="0">
      <alignment horizontal="left" vertical="center" indent="1"/>
    </xf>
    <xf numFmtId="4" fontId="42" fillId="74" borderId="721" applyNumberFormat="0" applyProtection="0">
      <alignment horizontal="right" vertical="center"/>
    </xf>
    <xf numFmtId="4" fontId="136" fillId="74" borderId="721" applyNumberFormat="0" applyProtection="0">
      <alignment horizontal="right" vertical="center"/>
    </xf>
    <xf numFmtId="4" fontId="137" fillId="39" borderId="721" applyNumberFormat="0" applyProtection="0">
      <alignment horizontal="left" vertical="center" wrapText="1" indent="1"/>
    </xf>
    <xf numFmtId="4" fontId="139" fillId="74" borderId="721" applyNumberFormat="0" applyProtection="0">
      <alignment horizontal="right" vertical="center"/>
    </xf>
    <xf numFmtId="0" fontId="157" fillId="0" borderId="723" applyNumberFormat="0" applyFill="0" applyAlignment="0">
      <protection locked="0"/>
    </xf>
    <xf numFmtId="0" fontId="157" fillId="0" borderId="723" applyNumberFormat="0" applyFill="0" applyAlignment="0">
      <protection locked="0"/>
    </xf>
    <xf numFmtId="0" fontId="45" fillId="117" borderId="717" applyNumberFormat="0" applyFont="0" applyAlignment="0" applyProtection="0"/>
    <xf numFmtId="0" fontId="170" fillId="123" borderId="718" applyNumberFormat="0" applyAlignment="0" applyProtection="0"/>
    <xf numFmtId="0" fontId="171" fillId="125" borderId="720" applyNumberFormat="0" applyAlignment="0" applyProtection="0"/>
    <xf numFmtId="0" fontId="183" fillId="88" borderId="718" applyNumberFormat="0" applyAlignment="0" applyProtection="0">
      <alignment vertical="center"/>
    </xf>
    <xf numFmtId="0" fontId="186" fillId="125" borderId="718" applyNumberFormat="0" applyAlignment="0" applyProtection="0"/>
    <xf numFmtId="0" fontId="117" fillId="78" borderId="744" applyNumberFormat="0" applyAlignment="0">
      <protection locked="0"/>
    </xf>
    <xf numFmtId="0" fontId="3" fillId="45" borderId="741" applyNumberFormat="0" applyAlignment="0">
      <protection locked="0"/>
    </xf>
    <xf numFmtId="4" fontId="133" fillId="100" borderId="745" applyNumberFormat="0" applyProtection="0">
      <alignment horizontal="right" vertical="center"/>
    </xf>
    <xf numFmtId="4" fontId="133" fillId="101" borderId="745" applyNumberFormat="0" applyProtection="0">
      <alignment horizontal="right" vertical="center"/>
    </xf>
    <xf numFmtId="0" fontId="81" fillId="81" borderId="630" applyNumberFormat="0" applyFont="0" applyBorder="0" applyAlignment="0" applyProtection="0"/>
    <xf numFmtId="4" fontId="133" fillId="101" borderId="671" applyNumberFormat="0" applyProtection="0">
      <alignment horizontal="right" vertical="center"/>
    </xf>
    <xf numFmtId="4" fontId="133" fillId="100" borderId="671" applyNumberFormat="0" applyProtection="0">
      <alignment horizontal="right" vertical="center"/>
    </xf>
    <xf numFmtId="0" fontId="3" fillId="45" borderId="667" applyNumberFormat="0" applyAlignment="0">
      <protection locked="0"/>
    </xf>
    <xf numFmtId="0" fontId="117" fillId="78" borderId="670" applyNumberFormat="0" applyAlignment="0">
      <protection locked="0"/>
    </xf>
    <xf numFmtId="0" fontId="186" fillId="125" borderId="644" applyNumberFormat="0" applyAlignment="0" applyProtection="0"/>
    <xf numFmtId="0" fontId="183" fillId="88" borderId="644" applyNumberFormat="0" applyAlignment="0" applyProtection="0">
      <alignment vertical="center"/>
    </xf>
    <xf numFmtId="0" fontId="171" fillId="125" borderId="646" applyNumberFormat="0" applyAlignment="0" applyProtection="0"/>
    <xf numFmtId="0" fontId="170" fillId="123" borderId="644" applyNumberFormat="0" applyAlignment="0" applyProtection="0"/>
    <xf numFmtId="0" fontId="45" fillId="117" borderId="643" applyNumberFormat="0" applyFont="0" applyAlignment="0" applyProtection="0"/>
    <xf numFmtId="0" fontId="157" fillId="0" borderId="649" applyNumberFormat="0" applyFill="0" applyAlignment="0">
      <protection locked="0"/>
    </xf>
    <xf numFmtId="0" fontId="157" fillId="0" borderId="649" applyNumberFormat="0" applyFill="0" applyAlignment="0">
      <protection locked="0"/>
    </xf>
    <xf numFmtId="4" fontId="139" fillId="74" borderId="647" applyNumberFormat="0" applyProtection="0">
      <alignment horizontal="right" vertical="center"/>
    </xf>
    <xf numFmtId="4" fontId="137" fillId="39" borderId="647" applyNumberFormat="0" applyProtection="0">
      <alignment horizontal="left" vertical="center" wrapText="1" indent="1"/>
    </xf>
    <xf numFmtId="4" fontId="136" fillId="74" borderId="647" applyNumberFormat="0" applyProtection="0">
      <alignment horizontal="right" vertical="center"/>
    </xf>
    <xf numFmtId="4" fontId="42" fillId="74" borderId="647" applyNumberFormat="0" applyProtection="0">
      <alignment horizontal="right" vertical="center"/>
    </xf>
    <xf numFmtId="4" fontId="94" fillId="80" borderId="648" applyNumberFormat="0" applyProtection="0">
      <alignment horizontal="left" vertical="center" indent="1"/>
    </xf>
    <xf numFmtId="4" fontId="136" fillId="74" borderId="647" applyNumberFormat="0" applyProtection="0">
      <alignment vertical="center"/>
    </xf>
    <xf numFmtId="4" fontId="133" fillId="74" borderId="647" applyNumberFormat="0" applyProtection="0">
      <alignment vertical="center"/>
    </xf>
    <xf numFmtId="4" fontId="133" fillId="80" borderId="647" applyNumberFormat="0" applyProtection="0">
      <alignment horizontal="right" vertical="center"/>
    </xf>
    <xf numFmtId="4" fontId="133" fillId="106" borderId="647" applyNumberFormat="0" applyProtection="0">
      <alignment horizontal="right" vertical="center"/>
    </xf>
    <xf numFmtId="4" fontId="133" fillId="105" borderId="647" applyNumberFormat="0" applyProtection="0">
      <alignment horizontal="right" vertical="center"/>
    </xf>
    <xf numFmtId="4" fontId="133" fillId="104" borderId="647" applyNumberFormat="0" applyProtection="0">
      <alignment horizontal="right" vertical="center"/>
    </xf>
    <xf numFmtId="4" fontId="133" fillId="94" borderId="647" applyNumberFormat="0" applyProtection="0">
      <alignment horizontal="right" vertical="center"/>
    </xf>
    <xf numFmtId="4" fontId="133" fillId="103" borderId="647" applyNumberFormat="0" applyProtection="0">
      <alignment horizontal="right" vertical="center"/>
    </xf>
    <xf numFmtId="4" fontId="133" fillId="99" borderId="647" applyNumberFormat="0" applyProtection="0">
      <alignment horizontal="right" vertical="center"/>
    </xf>
    <xf numFmtId="4" fontId="133" fillId="102" borderId="647" applyNumberFormat="0" applyProtection="0">
      <alignment horizontal="right" vertical="center"/>
    </xf>
    <xf numFmtId="4" fontId="133" fillId="101" borderId="647" applyNumberFormat="0" applyProtection="0">
      <alignment horizontal="right" vertical="center"/>
    </xf>
    <xf numFmtId="4" fontId="133" fillId="100" borderId="647" applyNumberFormat="0" applyProtection="0">
      <alignment horizontal="right" vertical="center"/>
    </xf>
    <xf numFmtId="4" fontId="133" fillId="76" borderId="647" applyNumberFormat="0" applyProtection="0">
      <alignment horizontal="left" vertical="center" indent="1"/>
    </xf>
    <xf numFmtId="4" fontId="132" fillId="76" borderId="647" applyNumberFormat="0" applyProtection="0">
      <alignment vertical="center"/>
    </xf>
    <xf numFmtId="4" fontId="94" fillId="76" borderId="647" applyNumberFormat="0" applyProtection="0">
      <alignment vertical="center"/>
    </xf>
    <xf numFmtId="194" fontId="56" fillId="0" borderId="666">
      <alignment horizontal="center" vertical="center"/>
      <protection locked="0"/>
    </xf>
    <xf numFmtId="195" fontId="56" fillId="0" borderId="666">
      <alignment horizontal="center" vertical="center"/>
      <protection locked="0"/>
    </xf>
    <xf numFmtId="195" fontId="56" fillId="0" borderId="666">
      <alignment horizontal="right" vertical="center"/>
      <protection locked="0"/>
    </xf>
    <xf numFmtId="166" fontId="56" fillId="0" borderId="666">
      <alignment horizontal="center" vertical="center"/>
      <protection locked="0"/>
    </xf>
    <xf numFmtId="4" fontId="133" fillId="101" borderId="536" applyNumberFormat="0" applyProtection="0">
      <alignment horizontal="right" vertical="center"/>
    </xf>
    <xf numFmtId="4" fontId="133" fillId="100" borderId="536" applyNumberFormat="0" applyProtection="0">
      <alignment horizontal="right" vertical="center"/>
    </xf>
    <xf numFmtId="0" fontId="3" fillId="45" borderId="532" applyNumberFormat="0" applyAlignment="0">
      <protection locked="0"/>
    </xf>
    <xf numFmtId="0" fontId="117" fillId="78" borderId="535" applyNumberFormat="0" applyAlignment="0">
      <protection locked="0"/>
    </xf>
    <xf numFmtId="0" fontId="186" fillId="125" borderId="509" applyNumberFormat="0" applyAlignment="0" applyProtection="0"/>
    <xf numFmtId="0" fontId="183" fillId="88" borderId="509" applyNumberFormat="0" applyAlignment="0" applyProtection="0">
      <alignment vertical="center"/>
    </xf>
    <xf numFmtId="0" fontId="171" fillId="125" borderId="511" applyNumberFormat="0" applyAlignment="0" applyProtection="0"/>
    <xf numFmtId="0" fontId="170" fillId="123" borderId="509" applyNumberFormat="0" applyAlignment="0" applyProtection="0"/>
    <xf numFmtId="0" fontId="45" fillId="117" borderId="508" applyNumberFormat="0" applyFont="0" applyAlignment="0" applyProtection="0"/>
    <xf numFmtId="0" fontId="157" fillId="0" borderId="514" applyNumberFormat="0" applyFill="0" applyAlignment="0">
      <protection locked="0"/>
    </xf>
    <xf numFmtId="0" fontId="157" fillId="0" borderId="514" applyNumberFormat="0" applyFill="0" applyAlignment="0">
      <protection locked="0"/>
    </xf>
    <xf numFmtId="4" fontId="139" fillId="74" borderId="512" applyNumberFormat="0" applyProtection="0">
      <alignment horizontal="right" vertical="center"/>
    </xf>
    <xf numFmtId="4" fontId="137" fillId="39" borderId="512" applyNumberFormat="0" applyProtection="0">
      <alignment horizontal="left" vertical="center" wrapText="1" indent="1"/>
    </xf>
    <xf numFmtId="4" fontId="136" fillId="74" borderId="512" applyNumberFormat="0" applyProtection="0">
      <alignment horizontal="right" vertical="center"/>
    </xf>
    <xf numFmtId="4" fontId="42" fillId="74" borderId="512" applyNumberFormat="0" applyProtection="0">
      <alignment horizontal="right" vertical="center"/>
    </xf>
    <xf numFmtId="4" fontId="94" fillId="80" borderId="513" applyNumberFormat="0" applyProtection="0">
      <alignment horizontal="left" vertical="center" indent="1"/>
    </xf>
    <xf numFmtId="4" fontId="136" fillId="74" borderId="512" applyNumberFormat="0" applyProtection="0">
      <alignment vertical="center"/>
    </xf>
    <xf numFmtId="4" fontId="133" fillId="74" borderId="512" applyNumberFormat="0" applyProtection="0">
      <alignment vertical="center"/>
    </xf>
    <xf numFmtId="4" fontId="133" fillId="80" borderId="512" applyNumberFormat="0" applyProtection="0">
      <alignment horizontal="right" vertical="center"/>
    </xf>
    <xf numFmtId="4" fontId="133" fillId="106" borderId="512" applyNumberFormat="0" applyProtection="0">
      <alignment horizontal="right" vertical="center"/>
    </xf>
    <xf numFmtId="4" fontId="133" fillId="105" borderId="512" applyNumberFormat="0" applyProtection="0">
      <alignment horizontal="right" vertical="center"/>
    </xf>
    <xf numFmtId="4" fontId="133" fillId="104" borderId="512" applyNumberFormat="0" applyProtection="0">
      <alignment horizontal="right" vertical="center"/>
    </xf>
    <xf numFmtId="4" fontId="133" fillId="94" borderId="512" applyNumberFormat="0" applyProtection="0">
      <alignment horizontal="right" vertical="center"/>
    </xf>
    <xf numFmtId="4" fontId="133" fillId="103" borderId="512" applyNumberFormat="0" applyProtection="0">
      <alignment horizontal="right" vertical="center"/>
    </xf>
    <xf numFmtId="4" fontId="133" fillId="99" borderId="512" applyNumberFormat="0" applyProtection="0">
      <alignment horizontal="right" vertical="center"/>
    </xf>
    <xf numFmtId="4" fontId="133" fillId="102" borderId="512" applyNumberFormat="0" applyProtection="0">
      <alignment horizontal="right" vertical="center"/>
    </xf>
    <xf numFmtId="4" fontId="133" fillId="101" borderId="512" applyNumberFormat="0" applyProtection="0">
      <alignment horizontal="right" vertical="center"/>
    </xf>
    <xf numFmtId="4" fontId="133" fillId="100" borderId="512" applyNumberFormat="0" applyProtection="0">
      <alignment horizontal="right" vertical="center"/>
    </xf>
    <xf numFmtId="4" fontId="133" fillId="76" borderId="512" applyNumberFormat="0" applyProtection="0">
      <alignment horizontal="left" vertical="center" indent="1"/>
    </xf>
    <xf numFmtId="4" fontId="132" fillId="76" borderId="512" applyNumberFormat="0" applyProtection="0">
      <alignment vertical="center"/>
    </xf>
    <xf numFmtId="4" fontId="94" fillId="76" borderId="512" applyNumberFormat="0" applyProtection="0">
      <alignment vertical="center"/>
    </xf>
    <xf numFmtId="194" fontId="56" fillId="0" borderId="531">
      <alignment horizontal="center" vertical="center"/>
      <protection locked="0"/>
    </xf>
    <xf numFmtId="195" fontId="56" fillId="0" borderId="531">
      <alignment horizontal="center" vertical="center"/>
      <protection locked="0"/>
    </xf>
    <xf numFmtId="195" fontId="56" fillId="0" borderId="531">
      <alignment horizontal="right" vertical="center"/>
      <protection locked="0"/>
    </xf>
    <xf numFmtId="166" fontId="56" fillId="0" borderId="531">
      <alignment horizontal="center" vertical="center"/>
      <protection locked="0"/>
    </xf>
    <xf numFmtId="166" fontId="56" fillId="0" borderId="531">
      <alignment horizontal="right" vertical="center"/>
      <protection locked="0"/>
    </xf>
    <xf numFmtId="196" fontId="56" fillId="0" borderId="531">
      <alignment horizontal="center" vertical="center"/>
      <protection locked="0"/>
    </xf>
    <xf numFmtId="196" fontId="56" fillId="0" borderId="531">
      <alignment horizontal="right" vertical="center"/>
      <protection locked="0"/>
    </xf>
    <xf numFmtId="197" fontId="56" fillId="0" borderId="531">
      <alignment horizontal="center" vertical="center"/>
      <protection locked="0"/>
    </xf>
    <xf numFmtId="197" fontId="56" fillId="0" borderId="531">
      <alignment horizontal="right" vertical="center"/>
      <protection locked="0"/>
    </xf>
    <xf numFmtId="198" fontId="56" fillId="0" borderId="531">
      <alignment horizontal="center" vertical="center"/>
      <protection locked="0"/>
    </xf>
    <xf numFmtId="198" fontId="56" fillId="0" borderId="531">
      <alignment horizontal="right" vertical="center"/>
      <protection locked="0"/>
    </xf>
    <xf numFmtId="199" fontId="56" fillId="0" borderId="531">
      <alignment horizontal="center" vertical="center"/>
      <protection locked="0"/>
    </xf>
    <xf numFmtId="199" fontId="56" fillId="0" borderId="531">
      <alignment horizontal="right" vertical="center"/>
      <protection locked="0"/>
    </xf>
    <xf numFmtId="0" fontId="3" fillId="45" borderId="508" applyNumberFormat="0" applyAlignment="0">
      <protection locked="0"/>
    </xf>
    <xf numFmtId="0" fontId="86" fillId="85" borderId="534">
      <alignment horizontal="center"/>
      <protection locked="0"/>
    </xf>
    <xf numFmtId="0" fontId="86" fillId="85" borderId="510">
      <alignment horizontal="center"/>
      <protection locked="0"/>
    </xf>
    <xf numFmtId="0" fontId="106" fillId="54" borderId="533" applyNumberFormat="0" applyAlignment="0">
      <protection locked="0"/>
    </xf>
    <xf numFmtId="0" fontId="106" fillId="54" borderId="533" applyNumberFormat="0" applyAlignment="0">
      <protection locked="0"/>
    </xf>
    <xf numFmtId="0" fontId="67" fillId="78" borderId="509" applyNumberFormat="0" applyAlignment="0">
      <protection locked="0"/>
    </xf>
    <xf numFmtId="4" fontId="133" fillId="102" borderId="536" applyNumberFormat="0" applyProtection="0">
      <alignment horizontal="right" vertical="center"/>
    </xf>
    <xf numFmtId="4" fontId="133" fillId="99" borderId="536" applyNumberFormat="0" applyProtection="0">
      <alignment horizontal="right" vertical="center"/>
    </xf>
    <xf numFmtId="4" fontId="133" fillId="103" borderId="536" applyNumberFormat="0" applyProtection="0">
      <alignment horizontal="right" vertical="center"/>
    </xf>
    <xf numFmtId="4" fontId="133" fillId="94" borderId="536" applyNumberFormat="0" applyProtection="0">
      <alignment horizontal="right" vertical="center"/>
    </xf>
    <xf numFmtId="4" fontId="133" fillId="104" borderId="536" applyNumberFormat="0" applyProtection="0">
      <alignment horizontal="right" vertical="center"/>
    </xf>
    <xf numFmtId="4" fontId="133" fillId="105" borderId="536" applyNumberFormat="0" applyProtection="0">
      <alignment horizontal="right" vertical="center"/>
    </xf>
    <xf numFmtId="4" fontId="133" fillId="106" borderId="536" applyNumberFormat="0" applyProtection="0">
      <alignment horizontal="right" vertical="center"/>
    </xf>
    <xf numFmtId="4" fontId="133" fillId="80" borderId="536" applyNumberFormat="0" applyProtection="0">
      <alignment horizontal="right" vertical="center"/>
    </xf>
    <xf numFmtId="4" fontId="133" fillId="74" borderId="536" applyNumberFormat="0" applyProtection="0">
      <alignment vertical="center"/>
    </xf>
    <xf numFmtId="4" fontId="136" fillId="74" borderId="536" applyNumberFormat="0" applyProtection="0">
      <alignment vertical="center"/>
    </xf>
    <xf numFmtId="4" fontId="94" fillId="80" borderId="537" applyNumberFormat="0" applyProtection="0">
      <alignment horizontal="left" vertical="center" indent="1"/>
    </xf>
    <xf numFmtId="4" fontId="42" fillId="74" borderId="536" applyNumberFormat="0" applyProtection="0">
      <alignment horizontal="right" vertical="center"/>
    </xf>
    <xf numFmtId="4" fontId="136" fillId="74" borderId="536" applyNumberFormat="0" applyProtection="0">
      <alignment horizontal="right" vertical="center"/>
    </xf>
    <xf numFmtId="4" fontId="137" fillId="39" borderId="536" applyNumberFormat="0" applyProtection="0">
      <alignment horizontal="left" vertical="center" wrapText="1" indent="1"/>
    </xf>
    <xf numFmtId="4" fontId="139" fillId="74" borderId="536" applyNumberFormat="0" applyProtection="0">
      <alignment horizontal="right" vertical="center"/>
    </xf>
    <xf numFmtId="199" fontId="56" fillId="0" borderId="507">
      <alignment horizontal="right" vertical="center"/>
      <protection locked="0"/>
    </xf>
    <xf numFmtId="199" fontId="56" fillId="0" borderId="507">
      <alignment horizontal="center" vertical="center"/>
      <protection locked="0"/>
    </xf>
    <xf numFmtId="198" fontId="56" fillId="0" borderId="507">
      <alignment horizontal="right" vertical="center"/>
      <protection locked="0"/>
    </xf>
    <xf numFmtId="198" fontId="56" fillId="0" borderId="507">
      <alignment horizontal="center" vertical="center"/>
      <protection locked="0"/>
    </xf>
    <xf numFmtId="197" fontId="56" fillId="0" borderId="507">
      <alignment horizontal="right" vertical="center"/>
      <protection locked="0"/>
    </xf>
    <xf numFmtId="197" fontId="56" fillId="0" borderId="507">
      <alignment horizontal="center" vertical="center"/>
      <protection locked="0"/>
    </xf>
    <xf numFmtId="196" fontId="56" fillId="0" borderId="507">
      <alignment horizontal="right" vertical="center"/>
      <protection locked="0"/>
    </xf>
    <xf numFmtId="196" fontId="56" fillId="0" borderId="507">
      <alignment horizontal="center" vertical="center"/>
      <protection locked="0"/>
    </xf>
    <xf numFmtId="166" fontId="56" fillId="0" borderId="507">
      <alignment horizontal="right" vertical="center"/>
      <protection locked="0"/>
    </xf>
    <xf numFmtId="166" fontId="56" fillId="0" borderId="507">
      <alignment horizontal="center" vertical="center"/>
      <protection locked="0"/>
    </xf>
    <xf numFmtId="3" fontId="57" fillId="71" borderId="508">
      <alignment horizontal="right"/>
    </xf>
    <xf numFmtId="195" fontId="56" fillId="0" borderId="507">
      <alignment horizontal="right" vertical="center"/>
      <protection locked="0"/>
    </xf>
    <xf numFmtId="195" fontId="56" fillId="0" borderId="507">
      <alignment horizontal="center" vertical="center"/>
      <protection locked="0"/>
    </xf>
    <xf numFmtId="194" fontId="56" fillId="0" borderId="507">
      <alignment horizontal="right" vertical="center"/>
      <protection locked="0"/>
    </xf>
    <xf numFmtId="194" fontId="56" fillId="0" borderId="507">
      <alignment horizontal="center" vertical="center"/>
      <protection locked="0"/>
    </xf>
    <xf numFmtId="0" fontId="157" fillId="0" borderId="538" applyNumberFormat="0" applyFill="0" applyAlignment="0">
      <protection locked="0"/>
    </xf>
    <xf numFmtId="0" fontId="157" fillId="0" borderId="538" applyNumberFormat="0" applyFill="0" applyAlignment="0">
      <protection locked="0"/>
    </xf>
    <xf numFmtId="0" fontId="45" fillId="117" borderId="532" applyNumberFormat="0" applyFont="0" applyAlignment="0" applyProtection="0"/>
    <xf numFmtId="0" fontId="170" fillId="123" borderId="533" applyNumberFormat="0" applyAlignment="0" applyProtection="0"/>
    <xf numFmtId="0" fontId="171" fillId="125" borderId="535" applyNumberFormat="0" applyAlignment="0" applyProtection="0"/>
    <xf numFmtId="0" fontId="183" fillId="88" borderId="533" applyNumberFormat="0" applyAlignment="0" applyProtection="0">
      <alignment vertical="center"/>
    </xf>
    <xf numFmtId="0" fontId="186" fillId="125" borderId="533" applyNumberFormat="0" applyAlignment="0" applyProtection="0"/>
    <xf numFmtId="4" fontId="94" fillId="76" borderId="536" applyNumberFormat="0" applyProtection="0">
      <alignment vertical="center"/>
    </xf>
    <xf numFmtId="0" fontId="106" fillId="54" borderId="509" applyNumberFormat="0" applyAlignment="0">
      <protection locked="0"/>
    </xf>
    <xf numFmtId="0" fontId="67" fillId="78" borderId="533" applyNumberFormat="0" applyAlignment="0">
      <protection locked="0"/>
    </xf>
    <xf numFmtId="0" fontId="106" fillId="54" borderId="509" applyNumberFormat="0" applyAlignment="0">
      <protection locked="0"/>
    </xf>
    <xf numFmtId="0" fontId="117" fillId="78" borderId="511" applyNumberFormat="0" applyAlignment="0">
      <protection locked="0"/>
    </xf>
    <xf numFmtId="4" fontId="132" fillId="76" borderId="536" applyNumberFormat="0" applyProtection="0">
      <alignment vertical="center"/>
    </xf>
    <xf numFmtId="4" fontId="133" fillId="76" borderId="536" applyNumberFormat="0" applyProtection="0">
      <alignment horizontal="left" vertical="center" indent="1"/>
    </xf>
    <xf numFmtId="191" fontId="46" fillId="42" borderId="491" applyBorder="0" applyProtection="0">
      <alignment horizontal="right"/>
    </xf>
    <xf numFmtId="194" fontId="56" fillId="0" borderId="494">
      <alignment horizontal="center" vertical="center"/>
      <protection locked="0"/>
    </xf>
    <xf numFmtId="194" fontId="56" fillId="0" borderId="494">
      <alignment horizontal="right" vertical="center"/>
      <protection locked="0"/>
    </xf>
    <xf numFmtId="195" fontId="56" fillId="0" borderId="494">
      <alignment horizontal="center" vertical="center"/>
      <protection locked="0"/>
    </xf>
    <xf numFmtId="195" fontId="56" fillId="0" borderId="494">
      <alignment horizontal="right" vertical="center"/>
      <protection locked="0"/>
    </xf>
    <xf numFmtId="3" fontId="57" fillId="71" borderId="495">
      <alignment horizontal="right"/>
    </xf>
    <xf numFmtId="166" fontId="56" fillId="0" borderId="494">
      <alignment horizontal="center" vertical="center"/>
      <protection locked="0"/>
    </xf>
    <xf numFmtId="166" fontId="56" fillId="0" borderId="494">
      <alignment horizontal="right" vertical="center"/>
      <protection locked="0"/>
    </xf>
    <xf numFmtId="196" fontId="56" fillId="0" borderId="494">
      <alignment horizontal="center" vertical="center"/>
      <protection locked="0"/>
    </xf>
    <xf numFmtId="196" fontId="56" fillId="0" borderId="494">
      <alignment horizontal="right" vertical="center"/>
      <protection locked="0"/>
    </xf>
    <xf numFmtId="197" fontId="56" fillId="0" borderId="494">
      <alignment horizontal="center" vertical="center"/>
      <protection locked="0"/>
    </xf>
    <xf numFmtId="197" fontId="56" fillId="0" borderId="494">
      <alignment horizontal="right" vertical="center"/>
      <protection locked="0"/>
    </xf>
    <xf numFmtId="198" fontId="56" fillId="0" borderId="494">
      <alignment horizontal="center" vertical="center"/>
      <protection locked="0"/>
    </xf>
    <xf numFmtId="198" fontId="56" fillId="0" borderId="494">
      <alignment horizontal="right" vertical="center"/>
      <protection locked="0"/>
    </xf>
    <xf numFmtId="199" fontId="56" fillId="0" borderId="494">
      <alignment horizontal="center" vertical="center"/>
      <protection locked="0"/>
    </xf>
    <xf numFmtId="199" fontId="56" fillId="0" borderId="494">
      <alignment horizontal="right" vertical="center"/>
      <protection locked="0"/>
    </xf>
    <xf numFmtId="216" fontId="40" fillId="74" borderId="496">
      <alignment horizontal="center" wrapText="1"/>
    </xf>
    <xf numFmtId="0" fontId="65" fillId="0" borderId="491">
      <alignment horizontal="center" vertical="top" wrapText="1"/>
    </xf>
    <xf numFmtId="0" fontId="40" fillId="75" borderId="491">
      <alignment horizontal="center" wrapText="1"/>
    </xf>
    <xf numFmtId="0" fontId="65" fillId="0" borderId="491">
      <alignment horizontal="center" vertical="top" wrapText="1"/>
    </xf>
    <xf numFmtId="0" fontId="40" fillId="76" borderId="491">
      <alignment horizontal="center" wrapText="1"/>
    </xf>
    <xf numFmtId="0" fontId="65" fillId="0" borderId="491">
      <alignment horizontal="center" vertical="top" wrapText="1"/>
    </xf>
    <xf numFmtId="0" fontId="40" fillId="76" borderId="491">
      <alignment horizontal="center" wrapText="1"/>
    </xf>
    <xf numFmtId="0" fontId="65" fillId="0" borderId="491">
      <alignment horizontal="center" vertical="top" wrapText="1"/>
    </xf>
    <xf numFmtId="0" fontId="40" fillId="76" borderId="491">
      <alignment horizontal="center" wrapText="1"/>
    </xf>
    <xf numFmtId="0" fontId="65" fillId="0" borderId="491">
      <alignment horizontal="center" vertical="top" wrapText="1"/>
    </xf>
    <xf numFmtId="0" fontId="40" fillId="76" borderId="491">
      <alignment horizontal="center" wrapText="1"/>
    </xf>
    <xf numFmtId="0" fontId="65" fillId="0" borderId="491">
      <alignment horizontal="center" vertical="top" wrapText="1"/>
    </xf>
    <xf numFmtId="0" fontId="40" fillId="76" borderId="491">
      <alignment horizontal="center" wrapText="1"/>
    </xf>
    <xf numFmtId="0" fontId="65" fillId="0" borderId="491">
      <alignment horizontal="center" vertical="top" wrapText="1"/>
    </xf>
    <xf numFmtId="0" fontId="40" fillId="76" borderId="491">
      <alignment horizontal="center" wrapText="1"/>
    </xf>
    <xf numFmtId="0" fontId="67" fillId="78" borderId="497" applyNumberFormat="0" applyAlignment="0">
      <protection locked="0"/>
    </xf>
    <xf numFmtId="0" fontId="81" fillId="81" borderId="498" applyNumberFormat="0" applyFont="0" applyBorder="0" applyAlignment="0" applyProtection="0"/>
    <xf numFmtId="237" fontId="3" fillId="76" borderId="491">
      <alignment horizontal="right"/>
      <protection locked="0"/>
    </xf>
    <xf numFmtId="0" fontId="86" fillId="85" borderId="499">
      <alignment horizontal="center"/>
      <protection locked="0"/>
    </xf>
    <xf numFmtId="250" fontId="94" fillId="88" borderId="493" applyAlignment="0" applyProtection="0"/>
    <xf numFmtId="0" fontId="102" fillId="0" borderId="493">
      <alignment horizontal="left" vertical="center"/>
    </xf>
    <xf numFmtId="10" fontId="3" fillId="71" borderId="491" applyNumberFormat="0" applyBorder="0" applyAlignment="0" applyProtection="0"/>
    <xf numFmtId="0" fontId="106" fillId="54" borderId="497" applyNumberFormat="0" applyAlignment="0">
      <protection locked="0"/>
    </xf>
    <xf numFmtId="0" fontId="106" fillId="54" borderId="497" applyNumberFormat="0" applyAlignment="0">
      <protection locked="0"/>
    </xf>
    <xf numFmtId="10" fontId="81" fillId="96" borderId="498" applyBorder="0">
      <alignment horizontal="center"/>
      <protection locked="0"/>
    </xf>
    <xf numFmtId="0" fontId="3" fillId="45" borderId="495" applyNumberFormat="0" applyAlignment="0">
      <protection locked="0"/>
    </xf>
    <xf numFmtId="0" fontId="117" fillId="78" borderId="500" applyNumberFormat="0" applyAlignment="0">
      <protection locked="0"/>
    </xf>
    <xf numFmtId="4" fontId="94" fillId="76" borderId="501" applyNumberFormat="0" applyProtection="0">
      <alignment vertical="center"/>
    </xf>
    <xf numFmtId="4" fontId="132" fillId="76" borderId="501" applyNumberFormat="0" applyProtection="0">
      <alignment vertical="center"/>
    </xf>
    <xf numFmtId="4" fontId="133" fillId="76" borderId="501" applyNumberFormat="0" applyProtection="0">
      <alignment horizontal="left" vertical="center" indent="1"/>
    </xf>
    <xf numFmtId="4" fontId="133" fillId="100" borderId="501" applyNumberFormat="0" applyProtection="0">
      <alignment horizontal="right" vertical="center"/>
    </xf>
    <xf numFmtId="4" fontId="133" fillId="101" borderId="501" applyNumberFormat="0" applyProtection="0">
      <alignment horizontal="right" vertical="center"/>
    </xf>
    <xf numFmtId="4" fontId="133" fillId="102" borderId="501" applyNumberFormat="0" applyProtection="0">
      <alignment horizontal="right" vertical="center"/>
    </xf>
    <xf numFmtId="4" fontId="133" fillId="99" borderId="501" applyNumberFormat="0" applyProtection="0">
      <alignment horizontal="right" vertical="center"/>
    </xf>
    <xf numFmtId="4" fontId="133" fillId="103" borderId="501" applyNumberFormat="0" applyProtection="0">
      <alignment horizontal="right" vertical="center"/>
    </xf>
    <xf numFmtId="4" fontId="133" fillId="94" borderId="501" applyNumberFormat="0" applyProtection="0">
      <alignment horizontal="right" vertical="center"/>
    </xf>
    <xf numFmtId="4" fontId="133" fillId="104" borderId="501" applyNumberFormat="0" applyProtection="0">
      <alignment horizontal="right" vertical="center"/>
    </xf>
    <xf numFmtId="4" fontId="133" fillId="105" borderId="501" applyNumberFormat="0" applyProtection="0">
      <alignment horizontal="right" vertical="center"/>
    </xf>
    <xf numFmtId="4" fontId="133" fillId="106" borderId="501" applyNumberFormat="0" applyProtection="0">
      <alignment horizontal="right" vertical="center"/>
    </xf>
    <xf numFmtId="4" fontId="94" fillId="42" borderId="493" applyNumberFormat="0" applyProtection="0">
      <alignment horizontal="left" vertical="center" indent="1"/>
    </xf>
    <xf numFmtId="4" fontId="133" fillId="80" borderId="501" applyNumberFormat="0" applyProtection="0">
      <alignment horizontal="right" vertical="center"/>
    </xf>
    <xf numFmtId="4" fontId="133" fillId="74" borderId="501" applyNumberFormat="0" applyProtection="0">
      <alignment vertical="center"/>
    </xf>
    <xf numFmtId="4" fontId="136" fillId="74" borderId="501" applyNumberFormat="0" applyProtection="0">
      <alignment vertical="center"/>
    </xf>
    <xf numFmtId="4" fontId="94" fillId="80" borderId="502" applyNumberFormat="0" applyProtection="0">
      <alignment horizontal="left" vertical="center" indent="1"/>
    </xf>
    <xf numFmtId="4" fontId="42" fillId="74" borderId="501" applyNumberFormat="0" applyProtection="0">
      <alignment horizontal="right" vertical="center"/>
    </xf>
    <xf numFmtId="4" fontId="136" fillId="74" borderId="501" applyNumberFormat="0" applyProtection="0">
      <alignment horizontal="right" vertical="center"/>
    </xf>
    <xf numFmtId="4" fontId="137" fillId="39" borderId="501" applyNumberFormat="0" applyProtection="0">
      <alignment horizontal="left" vertical="center" wrapText="1" indent="1"/>
    </xf>
    <xf numFmtId="4" fontId="139" fillId="74" borderId="501" applyNumberFormat="0" applyProtection="0">
      <alignment horizontal="right" vertical="center"/>
    </xf>
    <xf numFmtId="232" fontId="40" fillId="0" borderId="493" applyFill="0"/>
    <xf numFmtId="232" fontId="40" fillId="0" borderId="492" applyFill="0"/>
    <xf numFmtId="232" fontId="3" fillId="0" borderId="493" applyFill="0"/>
    <xf numFmtId="232" fontId="3" fillId="0" borderId="492" applyFill="0"/>
    <xf numFmtId="0" fontId="157" fillId="0" borderId="503" applyNumberFormat="0" applyFill="0" applyAlignment="0">
      <protection locked="0"/>
    </xf>
    <xf numFmtId="0" fontId="157" fillId="0" borderId="503" applyNumberFormat="0" applyFill="0" applyAlignment="0">
      <protection locked="0"/>
    </xf>
    <xf numFmtId="0" fontId="45" fillId="117" borderId="495" applyNumberFormat="0" applyFont="0" applyAlignment="0" applyProtection="0"/>
    <xf numFmtId="0" fontId="170" fillId="123" borderId="497" applyNumberFormat="0" applyAlignment="0" applyProtection="0"/>
    <xf numFmtId="0" fontId="171" fillId="125" borderId="500" applyNumberFormat="0" applyAlignment="0" applyProtection="0"/>
    <xf numFmtId="0" fontId="183" fillId="88" borderId="497" applyNumberFormat="0" applyAlignment="0" applyProtection="0">
      <alignment vertical="center"/>
    </xf>
    <xf numFmtId="0" fontId="186" fillId="125" borderId="497" applyNumberFormat="0" applyAlignment="0" applyProtection="0"/>
    <xf numFmtId="191" fontId="46" fillId="42" borderId="504" applyBorder="0" applyProtection="0">
      <alignment horizontal="right"/>
    </xf>
    <xf numFmtId="216" fontId="40" fillId="74" borderId="481">
      <alignment horizontal="center" wrapText="1"/>
    </xf>
    <xf numFmtId="0" fontId="65" fillId="0" borderId="504">
      <alignment horizontal="center" vertical="top" wrapText="1"/>
    </xf>
    <xf numFmtId="0" fontId="40" fillId="75" borderId="504">
      <alignment horizontal="center" wrapText="1"/>
    </xf>
    <xf numFmtId="0" fontId="65" fillId="0" borderId="504">
      <alignment horizontal="center" vertical="top" wrapText="1"/>
    </xf>
    <xf numFmtId="0" fontId="40" fillId="76" borderId="504">
      <alignment horizontal="center" wrapText="1"/>
    </xf>
    <xf numFmtId="0" fontId="65" fillId="0" borderId="504">
      <alignment horizontal="center" vertical="top" wrapText="1"/>
    </xf>
    <xf numFmtId="0" fontId="40" fillId="76" borderId="504">
      <alignment horizontal="center" wrapText="1"/>
    </xf>
    <xf numFmtId="0" fontId="65" fillId="0" borderId="504">
      <alignment horizontal="center" vertical="top" wrapText="1"/>
    </xf>
    <xf numFmtId="0" fontId="40" fillId="76" borderId="504">
      <alignment horizontal="center" wrapText="1"/>
    </xf>
    <xf numFmtId="0" fontId="65" fillId="0" borderId="504">
      <alignment horizontal="center" vertical="top" wrapText="1"/>
    </xf>
    <xf numFmtId="0" fontId="40" fillId="76" borderId="504">
      <alignment horizontal="center" wrapText="1"/>
    </xf>
    <xf numFmtId="0" fontId="65" fillId="0" borderId="504">
      <alignment horizontal="center" vertical="top" wrapText="1"/>
    </xf>
    <xf numFmtId="0" fontId="40" fillId="76" borderId="504">
      <alignment horizontal="center" wrapText="1"/>
    </xf>
    <xf numFmtId="0" fontId="65" fillId="0" borderId="504">
      <alignment horizontal="center" vertical="top" wrapText="1"/>
    </xf>
    <xf numFmtId="0" fontId="40" fillId="76" borderId="504">
      <alignment horizontal="center" wrapText="1"/>
    </xf>
    <xf numFmtId="0" fontId="81" fillId="81" borderId="482" applyNumberFormat="0" applyFont="0" applyBorder="0" applyAlignment="0" applyProtection="0"/>
    <xf numFmtId="237" fontId="3" fillId="76" borderId="504">
      <alignment horizontal="right"/>
      <protection locked="0"/>
    </xf>
    <xf numFmtId="250" fontId="94" fillId="88" borderId="506" applyAlignment="0" applyProtection="0"/>
    <xf numFmtId="0" fontId="102" fillId="0" borderId="506">
      <alignment horizontal="left" vertical="center"/>
    </xf>
    <xf numFmtId="10" fontId="3" fillId="71" borderId="504" applyNumberFormat="0" applyBorder="0" applyAlignment="0" applyProtection="0"/>
    <xf numFmtId="10" fontId="81" fillId="96" borderId="482" applyBorder="0">
      <alignment horizontal="center"/>
      <protection locked="0"/>
    </xf>
    <xf numFmtId="4" fontId="94" fillId="42" borderId="506" applyNumberFormat="0" applyProtection="0">
      <alignment horizontal="left" vertical="center" indent="1"/>
    </xf>
    <xf numFmtId="232" fontId="40" fillId="0" borderId="506" applyFill="0"/>
    <xf numFmtId="232" fontId="40" fillId="0" borderId="505" applyFill="0"/>
    <xf numFmtId="232" fontId="3" fillId="0" borderId="506" applyFill="0"/>
    <xf numFmtId="232" fontId="3" fillId="0" borderId="505" applyFill="0"/>
    <xf numFmtId="191" fontId="46" fillId="42" borderId="515" applyBorder="0" applyProtection="0">
      <alignment horizontal="right"/>
    </xf>
    <xf numFmtId="194" fontId="56" fillId="0" borderId="518">
      <alignment horizontal="center" vertical="center"/>
      <protection locked="0"/>
    </xf>
    <xf numFmtId="194" fontId="56" fillId="0" borderId="518">
      <alignment horizontal="right" vertical="center"/>
      <protection locked="0"/>
    </xf>
    <xf numFmtId="195" fontId="56" fillId="0" borderId="518">
      <alignment horizontal="center" vertical="center"/>
      <protection locked="0"/>
    </xf>
    <xf numFmtId="195" fontId="56" fillId="0" borderId="518">
      <alignment horizontal="right" vertical="center"/>
      <protection locked="0"/>
    </xf>
    <xf numFmtId="3" fontId="57" fillId="71" borderId="519">
      <alignment horizontal="right"/>
    </xf>
    <xf numFmtId="166" fontId="56" fillId="0" borderId="518">
      <alignment horizontal="center" vertical="center"/>
      <protection locked="0"/>
    </xf>
    <xf numFmtId="166" fontId="56" fillId="0" borderId="518">
      <alignment horizontal="right" vertical="center"/>
      <protection locked="0"/>
    </xf>
    <xf numFmtId="196" fontId="56" fillId="0" borderId="518">
      <alignment horizontal="center" vertical="center"/>
      <protection locked="0"/>
    </xf>
    <xf numFmtId="196" fontId="56" fillId="0" borderId="518">
      <alignment horizontal="right" vertical="center"/>
      <protection locked="0"/>
    </xf>
    <xf numFmtId="197" fontId="56" fillId="0" borderId="518">
      <alignment horizontal="center" vertical="center"/>
      <protection locked="0"/>
    </xf>
    <xf numFmtId="197" fontId="56" fillId="0" borderId="518">
      <alignment horizontal="right" vertical="center"/>
      <protection locked="0"/>
    </xf>
    <xf numFmtId="198" fontId="56" fillId="0" borderId="518">
      <alignment horizontal="center" vertical="center"/>
      <protection locked="0"/>
    </xf>
    <xf numFmtId="198" fontId="56" fillId="0" borderId="518">
      <alignment horizontal="right" vertical="center"/>
      <protection locked="0"/>
    </xf>
    <xf numFmtId="199" fontId="56" fillId="0" borderId="518">
      <alignment horizontal="center" vertical="center"/>
      <protection locked="0"/>
    </xf>
    <xf numFmtId="199" fontId="56" fillId="0" borderId="518">
      <alignment horizontal="right" vertical="center"/>
      <protection locked="0"/>
    </xf>
    <xf numFmtId="216" fontId="40" fillId="74" borderId="520">
      <alignment horizontal="center" wrapText="1"/>
    </xf>
    <xf numFmtId="0" fontId="65" fillId="0" borderId="515">
      <alignment horizontal="center" vertical="top" wrapText="1"/>
    </xf>
    <xf numFmtId="0" fontId="40" fillId="75" borderId="515">
      <alignment horizontal="center" wrapText="1"/>
    </xf>
    <xf numFmtId="0" fontId="65" fillId="0" borderId="515">
      <alignment horizontal="center" vertical="top" wrapText="1"/>
    </xf>
    <xf numFmtId="0" fontId="40" fillId="76" borderId="515">
      <alignment horizontal="center" wrapText="1"/>
    </xf>
    <xf numFmtId="0" fontId="65" fillId="0" borderId="515">
      <alignment horizontal="center" vertical="top" wrapText="1"/>
    </xf>
    <xf numFmtId="0" fontId="40" fillId="76" borderId="515">
      <alignment horizontal="center" wrapText="1"/>
    </xf>
    <xf numFmtId="0" fontId="65" fillId="0" borderId="515">
      <alignment horizontal="center" vertical="top" wrapText="1"/>
    </xf>
    <xf numFmtId="0" fontId="40" fillId="76" borderId="515">
      <alignment horizontal="center" wrapText="1"/>
    </xf>
    <xf numFmtId="0" fontId="65" fillId="0" borderId="515">
      <alignment horizontal="center" vertical="top" wrapText="1"/>
    </xf>
    <xf numFmtId="0" fontId="40" fillId="76" borderId="515">
      <alignment horizontal="center" wrapText="1"/>
    </xf>
    <xf numFmtId="0" fontId="65" fillId="0" borderId="515">
      <alignment horizontal="center" vertical="top" wrapText="1"/>
    </xf>
    <xf numFmtId="0" fontId="40" fillId="76" borderId="515">
      <alignment horizontal="center" wrapText="1"/>
    </xf>
    <xf numFmtId="0" fontId="65" fillId="0" borderId="515">
      <alignment horizontal="center" vertical="top" wrapText="1"/>
    </xf>
    <xf numFmtId="0" fontId="40" fillId="76" borderId="515">
      <alignment horizontal="center" wrapText="1"/>
    </xf>
    <xf numFmtId="0" fontId="67" fillId="78" borderId="521" applyNumberFormat="0" applyAlignment="0">
      <protection locked="0"/>
    </xf>
    <xf numFmtId="0" fontId="81" fillId="81" borderId="522" applyNumberFormat="0" applyFont="0" applyBorder="0" applyAlignment="0" applyProtection="0"/>
    <xf numFmtId="237" fontId="3" fillId="76" borderId="515">
      <alignment horizontal="right"/>
      <protection locked="0"/>
    </xf>
    <xf numFmtId="0" fontId="86" fillId="85" borderId="523">
      <alignment horizontal="center"/>
      <protection locked="0"/>
    </xf>
    <xf numFmtId="250" fontId="94" fillId="88" borderId="517" applyAlignment="0" applyProtection="0"/>
    <xf numFmtId="0" fontId="102" fillId="0" borderId="517">
      <alignment horizontal="left" vertical="center"/>
    </xf>
    <xf numFmtId="10" fontId="3" fillId="71" borderId="515" applyNumberFormat="0" applyBorder="0" applyAlignment="0" applyProtection="0"/>
    <xf numFmtId="0" fontId="106" fillId="54" borderId="521" applyNumberFormat="0" applyAlignment="0">
      <protection locked="0"/>
    </xf>
    <xf numFmtId="0" fontId="106" fillId="54" borderId="521" applyNumberFormat="0" applyAlignment="0">
      <protection locked="0"/>
    </xf>
    <xf numFmtId="10" fontId="81" fillId="96" borderId="522" applyBorder="0">
      <alignment horizontal="center"/>
      <protection locked="0"/>
    </xf>
    <xf numFmtId="0" fontId="3" fillId="45" borderId="519" applyNumberFormat="0" applyAlignment="0">
      <protection locked="0"/>
    </xf>
    <xf numFmtId="0" fontId="117" fillId="78" borderId="524" applyNumberFormat="0" applyAlignment="0">
      <protection locked="0"/>
    </xf>
    <xf numFmtId="3" fontId="57" fillId="71" borderId="532">
      <alignment horizontal="right"/>
    </xf>
    <xf numFmtId="194" fontId="56" fillId="0" borderId="531">
      <alignment horizontal="right" vertical="center"/>
      <protection locked="0"/>
    </xf>
    <xf numFmtId="4" fontId="94" fillId="76" borderId="525" applyNumberFormat="0" applyProtection="0">
      <alignment vertical="center"/>
    </xf>
    <xf numFmtId="4" fontId="132" fillId="76" borderId="525" applyNumberFormat="0" applyProtection="0">
      <alignment vertical="center"/>
    </xf>
    <xf numFmtId="4" fontId="133" fillId="76" borderId="525" applyNumberFormat="0" applyProtection="0">
      <alignment horizontal="left" vertical="center" indent="1"/>
    </xf>
    <xf numFmtId="4" fontId="133" fillId="100" borderId="525" applyNumberFormat="0" applyProtection="0">
      <alignment horizontal="right" vertical="center"/>
    </xf>
    <xf numFmtId="4" fontId="133" fillId="101" borderId="525" applyNumberFormat="0" applyProtection="0">
      <alignment horizontal="right" vertical="center"/>
    </xf>
    <xf numFmtId="4" fontId="133" fillId="102" borderId="525" applyNumberFormat="0" applyProtection="0">
      <alignment horizontal="right" vertical="center"/>
    </xf>
    <xf numFmtId="4" fontId="133" fillId="99" borderId="525" applyNumberFormat="0" applyProtection="0">
      <alignment horizontal="right" vertical="center"/>
    </xf>
    <xf numFmtId="4" fontId="133" fillId="103" borderId="525" applyNumberFormat="0" applyProtection="0">
      <alignment horizontal="right" vertical="center"/>
    </xf>
    <xf numFmtId="4" fontId="133" fillId="94" borderId="525" applyNumberFormat="0" applyProtection="0">
      <alignment horizontal="right" vertical="center"/>
    </xf>
    <xf numFmtId="4" fontId="133" fillId="104" borderId="525" applyNumberFormat="0" applyProtection="0">
      <alignment horizontal="right" vertical="center"/>
    </xf>
    <xf numFmtId="4" fontId="133" fillId="105" borderId="525" applyNumberFormat="0" applyProtection="0">
      <alignment horizontal="right" vertical="center"/>
    </xf>
    <xf numFmtId="4" fontId="133" fillId="106" borderId="525" applyNumberFormat="0" applyProtection="0">
      <alignment horizontal="right" vertical="center"/>
    </xf>
    <xf numFmtId="4" fontId="94" fillId="42" borderId="517" applyNumberFormat="0" applyProtection="0">
      <alignment horizontal="left" vertical="center" indent="1"/>
    </xf>
    <xf numFmtId="4" fontId="133" fillId="80" borderId="525" applyNumberFormat="0" applyProtection="0">
      <alignment horizontal="right" vertical="center"/>
    </xf>
    <xf numFmtId="4" fontId="133" fillId="74" borderId="525" applyNumberFormat="0" applyProtection="0">
      <alignment vertical="center"/>
    </xf>
    <xf numFmtId="4" fontId="136" fillId="74" borderId="525" applyNumberFormat="0" applyProtection="0">
      <alignment vertical="center"/>
    </xf>
    <xf numFmtId="4" fontId="94" fillId="80" borderId="526" applyNumberFormat="0" applyProtection="0">
      <alignment horizontal="left" vertical="center" indent="1"/>
    </xf>
    <xf numFmtId="4" fontId="42" fillId="74" borderId="525" applyNumberFormat="0" applyProtection="0">
      <alignment horizontal="right" vertical="center"/>
    </xf>
    <xf numFmtId="4" fontId="136" fillId="74" borderId="525" applyNumberFormat="0" applyProtection="0">
      <alignment horizontal="right" vertical="center"/>
    </xf>
    <xf numFmtId="4" fontId="137" fillId="39" borderId="525" applyNumberFormat="0" applyProtection="0">
      <alignment horizontal="left" vertical="center" wrapText="1" indent="1"/>
    </xf>
    <xf numFmtId="4" fontId="139" fillId="74" borderId="525" applyNumberFormat="0" applyProtection="0">
      <alignment horizontal="right" vertical="center"/>
    </xf>
    <xf numFmtId="232" fontId="40" fillId="0" borderId="517" applyFill="0"/>
    <xf numFmtId="232" fontId="40" fillId="0" borderId="516" applyFill="0"/>
    <xf numFmtId="232" fontId="3" fillId="0" borderId="517" applyFill="0"/>
    <xf numFmtId="232" fontId="3" fillId="0" borderId="516" applyFill="0"/>
    <xf numFmtId="0" fontId="157" fillId="0" borderId="527" applyNumberFormat="0" applyFill="0" applyAlignment="0">
      <protection locked="0"/>
    </xf>
    <xf numFmtId="0" fontId="157" fillId="0" borderId="527" applyNumberFormat="0" applyFill="0" applyAlignment="0">
      <protection locked="0"/>
    </xf>
    <xf numFmtId="0" fontId="45" fillId="117" borderId="519" applyNumberFormat="0" applyFont="0" applyAlignment="0" applyProtection="0"/>
    <xf numFmtId="0" fontId="170" fillId="123" borderId="521" applyNumberFormat="0" applyAlignment="0" applyProtection="0"/>
    <xf numFmtId="0" fontId="171" fillId="125" borderId="524" applyNumberFormat="0" applyAlignment="0" applyProtection="0"/>
    <xf numFmtId="0" fontId="183" fillId="88" borderId="521" applyNumberFormat="0" applyAlignment="0" applyProtection="0">
      <alignment vertical="center"/>
    </xf>
    <xf numFmtId="0" fontId="186" fillId="125" borderId="521" applyNumberFormat="0" applyAlignment="0" applyProtection="0"/>
    <xf numFmtId="191" fontId="46" fillId="42" borderId="528" applyBorder="0" applyProtection="0">
      <alignment horizontal="right"/>
    </xf>
    <xf numFmtId="0" fontId="65" fillId="0" borderId="528">
      <alignment horizontal="center" vertical="top" wrapText="1"/>
    </xf>
    <xf numFmtId="0" fontId="40" fillId="75" borderId="528">
      <alignment horizontal="center" wrapText="1"/>
    </xf>
    <xf numFmtId="0" fontId="65" fillId="0" borderId="528">
      <alignment horizontal="center" vertical="top" wrapText="1"/>
    </xf>
    <xf numFmtId="0" fontId="40" fillId="76" borderId="528">
      <alignment horizontal="center" wrapText="1"/>
    </xf>
    <xf numFmtId="0" fontId="65" fillId="0" borderId="528">
      <alignment horizontal="center" vertical="top" wrapText="1"/>
    </xf>
    <xf numFmtId="0" fontId="40" fillId="76" borderId="528">
      <alignment horizontal="center" wrapText="1"/>
    </xf>
    <xf numFmtId="0" fontId="65" fillId="0" borderId="528">
      <alignment horizontal="center" vertical="top" wrapText="1"/>
    </xf>
    <xf numFmtId="0" fontId="40" fillId="76" borderId="528">
      <alignment horizontal="center" wrapText="1"/>
    </xf>
    <xf numFmtId="0" fontId="65" fillId="0" borderId="528">
      <alignment horizontal="center" vertical="top" wrapText="1"/>
    </xf>
    <xf numFmtId="0" fontId="40" fillId="76" borderId="528">
      <alignment horizontal="center" wrapText="1"/>
    </xf>
    <xf numFmtId="0" fontId="65" fillId="0" borderId="528">
      <alignment horizontal="center" vertical="top" wrapText="1"/>
    </xf>
    <xf numFmtId="0" fontId="40" fillId="76" borderId="528">
      <alignment horizontal="center" wrapText="1"/>
    </xf>
    <xf numFmtId="0" fontId="65" fillId="0" borderId="528">
      <alignment horizontal="center" vertical="top" wrapText="1"/>
    </xf>
    <xf numFmtId="0" fontId="40" fillId="76" borderId="528">
      <alignment horizontal="center" wrapText="1"/>
    </xf>
    <xf numFmtId="237" fontId="3" fillId="76" borderId="528">
      <alignment horizontal="right"/>
      <protection locked="0"/>
    </xf>
    <xf numFmtId="250" fontId="94" fillId="88" borderId="530" applyAlignment="0" applyProtection="0"/>
    <xf numFmtId="0" fontId="102" fillId="0" borderId="530">
      <alignment horizontal="left" vertical="center"/>
    </xf>
    <xf numFmtId="10" fontId="3" fillId="71" borderId="528" applyNumberFormat="0" applyBorder="0" applyAlignment="0" applyProtection="0"/>
    <xf numFmtId="4" fontId="94" fillId="42" borderId="530" applyNumberFormat="0" applyProtection="0">
      <alignment horizontal="left" vertical="center" indent="1"/>
    </xf>
    <xf numFmtId="232" fontId="40" fillId="0" borderId="530" applyFill="0"/>
    <xf numFmtId="232" fontId="40" fillId="0" borderId="529" applyFill="0"/>
    <xf numFmtId="232" fontId="3" fillId="0" borderId="530" applyFill="0"/>
    <xf numFmtId="232" fontId="3" fillId="0" borderId="529" applyFill="0"/>
    <xf numFmtId="191" fontId="46" fillId="42" borderId="539" applyBorder="0" applyProtection="0">
      <alignment horizontal="right"/>
    </xf>
    <xf numFmtId="194" fontId="56" fillId="0" borderId="542">
      <alignment horizontal="center" vertical="center"/>
      <protection locked="0"/>
    </xf>
    <xf numFmtId="194" fontId="56" fillId="0" borderId="542">
      <alignment horizontal="right" vertical="center"/>
      <protection locked="0"/>
    </xf>
    <xf numFmtId="195" fontId="56" fillId="0" borderId="542">
      <alignment horizontal="center" vertical="center"/>
      <protection locked="0"/>
    </xf>
    <xf numFmtId="195" fontId="56" fillId="0" borderId="542">
      <alignment horizontal="right" vertical="center"/>
      <protection locked="0"/>
    </xf>
    <xf numFmtId="3" fontId="57" fillId="71" borderId="543">
      <alignment horizontal="right"/>
    </xf>
    <xf numFmtId="166" fontId="56" fillId="0" borderId="542">
      <alignment horizontal="center" vertical="center"/>
      <protection locked="0"/>
    </xf>
    <xf numFmtId="166" fontId="56" fillId="0" borderId="542">
      <alignment horizontal="right" vertical="center"/>
      <protection locked="0"/>
    </xf>
    <xf numFmtId="196" fontId="56" fillId="0" borderId="542">
      <alignment horizontal="center" vertical="center"/>
      <protection locked="0"/>
    </xf>
    <xf numFmtId="196" fontId="56" fillId="0" borderId="542">
      <alignment horizontal="right" vertical="center"/>
      <protection locked="0"/>
    </xf>
    <xf numFmtId="197" fontId="56" fillId="0" borderId="542">
      <alignment horizontal="center" vertical="center"/>
      <protection locked="0"/>
    </xf>
    <xf numFmtId="197" fontId="56" fillId="0" borderId="542">
      <alignment horizontal="right" vertical="center"/>
      <protection locked="0"/>
    </xf>
    <xf numFmtId="198" fontId="56" fillId="0" borderId="542">
      <alignment horizontal="center" vertical="center"/>
      <protection locked="0"/>
    </xf>
    <xf numFmtId="198" fontId="56" fillId="0" borderId="542">
      <alignment horizontal="right" vertical="center"/>
      <protection locked="0"/>
    </xf>
    <xf numFmtId="199" fontId="56" fillId="0" borderId="542">
      <alignment horizontal="center" vertical="center"/>
      <protection locked="0"/>
    </xf>
    <xf numFmtId="199" fontId="56" fillId="0" borderId="542">
      <alignment horizontal="right" vertical="center"/>
      <protection locked="0"/>
    </xf>
    <xf numFmtId="216" fontId="40" fillId="74" borderId="544">
      <alignment horizontal="center" wrapText="1"/>
    </xf>
    <xf numFmtId="0" fontId="65" fillId="0" borderId="539">
      <alignment horizontal="center" vertical="top" wrapText="1"/>
    </xf>
    <xf numFmtId="0" fontId="40" fillId="75" borderId="539">
      <alignment horizontal="center" wrapText="1"/>
    </xf>
    <xf numFmtId="0" fontId="65" fillId="0" borderId="539">
      <alignment horizontal="center" vertical="top" wrapText="1"/>
    </xf>
    <xf numFmtId="0" fontId="40" fillId="76" borderId="539">
      <alignment horizontal="center" wrapText="1"/>
    </xf>
    <xf numFmtId="0" fontId="65" fillId="0" borderId="539">
      <alignment horizontal="center" vertical="top" wrapText="1"/>
    </xf>
    <xf numFmtId="0" fontId="40" fillId="76" borderId="539">
      <alignment horizontal="center" wrapText="1"/>
    </xf>
    <xf numFmtId="0" fontId="65" fillId="0" borderId="539">
      <alignment horizontal="center" vertical="top" wrapText="1"/>
    </xf>
    <xf numFmtId="0" fontId="40" fillId="76" borderId="539">
      <alignment horizontal="center" wrapText="1"/>
    </xf>
    <xf numFmtId="0" fontId="65" fillId="0" borderId="539">
      <alignment horizontal="center" vertical="top" wrapText="1"/>
    </xf>
    <xf numFmtId="0" fontId="40" fillId="76" borderId="539">
      <alignment horizontal="center" wrapText="1"/>
    </xf>
    <xf numFmtId="0" fontId="65" fillId="0" borderId="539">
      <alignment horizontal="center" vertical="top" wrapText="1"/>
    </xf>
    <xf numFmtId="0" fontId="40" fillId="76" borderId="539">
      <alignment horizontal="center" wrapText="1"/>
    </xf>
    <xf numFmtId="0" fontId="65" fillId="0" borderId="539">
      <alignment horizontal="center" vertical="top" wrapText="1"/>
    </xf>
    <xf numFmtId="0" fontId="40" fillId="76" borderId="539">
      <alignment horizontal="center" wrapText="1"/>
    </xf>
    <xf numFmtId="0" fontId="67" fillId="78" borderId="545" applyNumberFormat="0" applyAlignment="0">
      <protection locked="0"/>
    </xf>
    <xf numFmtId="0" fontId="81" fillId="81" borderId="546" applyNumberFormat="0" applyFont="0" applyBorder="0" applyAlignment="0" applyProtection="0"/>
    <xf numFmtId="237" fontId="3" fillId="76" borderId="539">
      <alignment horizontal="right"/>
      <protection locked="0"/>
    </xf>
    <xf numFmtId="0" fontId="86" fillId="85" borderId="547">
      <alignment horizontal="center"/>
      <protection locked="0"/>
    </xf>
    <xf numFmtId="250" fontId="94" fillId="88" borderId="541" applyAlignment="0" applyProtection="0"/>
    <xf numFmtId="0" fontId="102" fillId="0" borderId="541">
      <alignment horizontal="left" vertical="center"/>
    </xf>
    <xf numFmtId="10" fontId="3" fillId="71" borderId="539" applyNumberFormat="0" applyBorder="0" applyAlignment="0" applyProtection="0"/>
    <xf numFmtId="0" fontId="106" fillId="54" borderId="545" applyNumberFormat="0" applyAlignment="0">
      <protection locked="0"/>
    </xf>
    <xf numFmtId="0" fontId="106" fillId="54" borderId="545" applyNumberFormat="0" applyAlignment="0">
      <protection locked="0"/>
    </xf>
    <xf numFmtId="10" fontId="81" fillId="96" borderId="546" applyBorder="0">
      <alignment horizontal="center"/>
      <protection locked="0"/>
    </xf>
    <xf numFmtId="0" fontId="3" fillId="45" borderId="543" applyNumberFormat="0" applyAlignment="0">
      <protection locked="0"/>
    </xf>
    <xf numFmtId="0" fontId="117" fillId="78" borderId="548" applyNumberFormat="0" applyAlignment="0">
      <protection locked="0"/>
    </xf>
    <xf numFmtId="4" fontId="94" fillId="76" borderId="549" applyNumberFormat="0" applyProtection="0">
      <alignment vertical="center"/>
    </xf>
    <xf numFmtId="4" fontId="132" fillId="76" borderId="549" applyNumberFormat="0" applyProtection="0">
      <alignment vertical="center"/>
    </xf>
    <xf numFmtId="4" fontId="133" fillId="76" borderId="549" applyNumberFormat="0" applyProtection="0">
      <alignment horizontal="left" vertical="center" indent="1"/>
    </xf>
    <xf numFmtId="4" fontId="133" fillId="100" borderId="549" applyNumberFormat="0" applyProtection="0">
      <alignment horizontal="right" vertical="center"/>
    </xf>
    <xf numFmtId="4" fontId="133" fillId="101" borderId="549" applyNumberFormat="0" applyProtection="0">
      <alignment horizontal="right" vertical="center"/>
    </xf>
    <xf numFmtId="4" fontId="133" fillId="102" borderId="549" applyNumberFormat="0" applyProtection="0">
      <alignment horizontal="right" vertical="center"/>
    </xf>
    <xf numFmtId="4" fontId="133" fillId="99" borderId="549" applyNumberFormat="0" applyProtection="0">
      <alignment horizontal="right" vertical="center"/>
    </xf>
    <xf numFmtId="4" fontId="133" fillId="103" borderId="549" applyNumberFormat="0" applyProtection="0">
      <alignment horizontal="right" vertical="center"/>
    </xf>
    <xf numFmtId="4" fontId="133" fillId="94" borderId="549" applyNumberFormat="0" applyProtection="0">
      <alignment horizontal="right" vertical="center"/>
    </xf>
    <xf numFmtId="4" fontId="133" fillId="104" borderId="549" applyNumberFormat="0" applyProtection="0">
      <alignment horizontal="right" vertical="center"/>
    </xf>
    <xf numFmtId="4" fontId="133" fillId="105" borderId="549" applyNumberFormat="0" applyProtection="0">
      <alignment horizontal="right" vertical="center"/>
    </xf>
    <xf numFmtId="4" fontId="133" fillId="106" borderId="549" applyNumberFormat="0" applyProtection="0">
      <alignment horizontal="right" vertical="center"/>
    </xf>
    <xf numFmtId="4" fontId="94" fillId="42" borderId="541" applyNumberFormat="0" applyProtection="0">
      <alignment horizontal="left" vertical="center" indent="1"/>
    </xf>
    <xf numFmtId="4" fontId="133" fillId="80" borderId="549" applyNumberFormat="0" applyProtection="0">
      <alignment horizontal="right" vertical="center"/>
    </xf>
    <xf numFmtId="4" fontId="133" fillId="74" borderId="549" applyNumberFormat="0" applyProtection="0">
      <alignment vertical="center"/>
    </xf>
    <xf numFmtId="4" fontId="136" fillId="74" borderId="549" applyNumberFormat="0" applyProtection="0">
      <alignment vertical="center"/>
    </xf>
    <xf numFmtId="4" fontId="94" fillId="80" borderId="550" applyNumberFormat="0" applyProtection="0">
      <alignment horizontal="left" vertical="center" indent="1"/>
    </xf>
    <xf numFmtId="4" fontId="42" fillId="74" borderId="549" applyNumberFormat="0" applyProtection="0">
      <alignment horizontal="right" vertical="center"/>
    </xf>
    <xf numFmtId="4" fontId="136" fillId="74" borderId="549" applyNumberFormat="0" applyProtection="0">
      <alignment horizontal="right" vertical="center"/>
    </xf>
    <xf numFmtId="4" fontId="137" fillId="39" borderId="549" applyNumberFormat="0" applyProtection="0">
      <alignment horizontal="left" vertical="center" wrapText="1" indent="1"/>
    </xf>
    <xf numFmtId="4" fontId="139" fillId="74" borderId="549" applyNumberFormat="0" applyProtection="0">
      <alignment horizontal="right" vertical="center"/>
    </xf>
    <xf numFmtId="232" fontId="40" fillId="0" borderId="541" applyFill="0"/>
    <xf numFmtId="232" fontId="40" fillId="0" borderId="540" applyFill="0"/>
    <xf numFmtId="232" fontId="3" fillId="0" borderId="541" applyFill="0"/>
    <xf numFmtId="232" fontId="3" fillId="0" borderId="540" applyFill="0"/>
    <xf numFmtId="0" fontId="157" fillId="0" borderId="551" applyNumberFormat="0" applyFill="0" applyAlignment="0">
      <protection locked="0"/>
    </xf>
    <xf numFmtId="0" fontId="157" fillId="0" borderId="551" applyNumberFormat="0" applyFill="0" applyAlignment="0">
      <protection locked="0"/>
    </xf>
    <xf numFmtId="0" fontId="45" fillId="117" borderId="543" applyNumberFormat="0" applyFont="0" applyAlignment="0" applyProtection="0"/>
    <xf numFmtId="0" fontId="170" fillId="123" borderId="545" applyNumberFormat="0" applyAlignment="0" applyProtection="0"/>
    <xf numFmtId="0" fontId="171" fillId="125" borderId="548" applyNumberFormat="0" applyAlignment="0" applyProtection="0"/>
    <xf numFmtId="0" fontId="183" fillId="88" borderId="545" applyNumberFormat="0" applyAlignment="0" applyProtection="0">
      <alignment vertical="center"/>
    </xf>
    <xf numFmtId="0" fontId="186" fillId="125" borderId="545" applyNumberFormat="0" applyAlignment="0" applyProtection="0"/>
    <xf numFmtId="191" fontId="46" fillId="42" borderId="552" applyBorder="0" applyProtection="0">
      <alignment horizontal="right"/>
    </xf>
    <xf numFmtId="0" fontId="65" fillId="0" borderId="552">
      <alignment horizontal="center" vertical="top" wrapText="1"/>
    </xf>
    <xf numFmtId="0" fontId="40" fillId="75" borderId="552">
      <alignment horizontal="center" wrapText="1"/>
    </xf>
    <xf numFmtId="0" fontId="65" fillId="0" borderId="552">
      <alignment horizontal="center" vertical="top" wrapText="1"/>
    </xf>
    <xf numFmtId="0" fontId="40" fillId="76" borderId="552">
      <alignment horizontal="center" wrapText="1"/>
    </xf>
    <xf numFmtId="0" fontId="65" fillId="0" borderId="552">
      <alignment horizontal="center" vertical="top" wrapText="1"/>
    </xf>
    <xf numFmtId="0" fontId="40" fillId="76" borderId="552">
      <alignment horizontal="center" wrapText="1"/>
    </xf>
    <xf numFmtId="0" fontId="65" fillId="0" borderId="552">
      <alignment horizontal="center" vertical="top" wrapText="1"/>
    </xf>
    <xf numFmtId="0" fontId="40" fillId="76" borderId="552">
      <alignment horizontal="center" wrapText="1"/>
    </xf>
    <xf numFmtId="0" fontId="65" fillId="0" borderId="552">
      <alignment horizontal="center" vertical="top" wrapText="1"/>
    </xf>
    <xf numFmtId="0" fontId="40" fillId="76" borderId="552">
      <alignment horizontal="center" wrapText="1"/>
    </xf>
    <xf numFmtId="0" fontId="65" fillId="0" borderId="552">
      <alignment horizontal="center" vertical="top" wrapText="1"/>
    </xf>
    <xf numFmtId="0" fontId="40" fillId="76" borderId="552">
      <alignment horizontal="center" wrapText="1"/>
    </xf>
    <xf numFmtId="0" fontId="65" fillId="0" borderId="552">
      <alignment horizontal="center" vertical="top" wrapText="1"/>
    </xf>
    <xf numFmtId="0" fontId="40" fillId="76" borderId="552">
      <alignment horizontal="center" wrapText="1"/>
    </xf>
    <xf numFmtId="237" fontId="3" fillId="76" borderId="552">
      <alignment horizontal="right"/>
      <protection locked="0"/>
    </xf>
    <xf numFmtId="250" fontId="94" fillId="88" borderId="554" applyAlignment="0" applyProtection="0"/>
    <xf numFmtId="0" fontId="102" fillId="0" borderId="554">
      <alignment horizontal="left" vertical="center"/>
    </xf>
    <xf numFmtId="10" fontId="3" fillId="71" borderId="552" applyNumberFormat="0" applyBorder="0" applyAlignment="0" applyProtection="0"/>
    <xf numFmtId="4" fontId="94" fillId="42" borderId="554" applyNumberFormat="0" applyProtection="0">
      <alignment horizontal="left" vertical="center" indent="1"/>
    </xf>
    <xf numFmtId="232" fontId="40" fillId="0" borderId="554" applyFill="0"/>
    <xf numFmtId="232" fontId="40" fillId="0" borderId="553" applyFill="0"/>
    <xf numFmtId="232" fontId="3" fillId="0" borderId="554" applyFill="0"/>
    <xf numFmtId="232" fontId="3" fillId="0" borderId="553" applyFill="0"/>
    <xf numFmtId="194" fontId="56" fillId="0" borderId="557">
      <alignment horizontal="center" vertical="center"/>
      <protection locked="0"/>
    </xf>
    <xf numFmtId="194" fontId="56" fillId="0" borderId="557">
      <alignment horizontal="right" vertical="center"/>
      <protection locked="0"/>
    </xf>
    <xf numFmtId="195" fontId="56" fillId="0" borderId="557">
      <alignment horizontal="center" vertical="center"/>
      <protection locked="0"/>
    </xf>
    <xf numFmtId="195" fontId="56" fillId="0" borderId="557">
      <alignment horizontal="right" vertical="center"/>
      <protection locked="0"/>
    </xf>
    <xf numFmtId="3" fontId="57" fillId="71" borderId="558">
      <alignment horizontal="right"/>
    </xf>
    <xf numFmtId="166" fontId="56" fillId="0" borderId="557">
      <alignment horizontal="center" vertical="center"/>
      <protection locked="0"/>
    </xf>
    <xf numFmtId="166" fontId="56" fillId="0" borderId="557">
      <alignment horizontal="right" vertical="center"/>
      <protection locked="0"/>
    </xf>
    <xf numFmtId="196" fontId="56" fillId="0" borderId="557">
      <alignment horizontal="center" vertical="center"/>
      <protection locked="0"/>
    </xf>
    <xf numFmtId="196" fontId="56" fillId="0" borderId="557">
      <alignment horizontal="right" vertical="center"/>
      <protection locked="0"/>
    </xf>
    <xf numFmtId="197" fontId="56" fillId="0" borderId="557">
      <alignment horizontal="center" vertical="center"/>
      <protection locked="0"/>
    </xf>
    <xf numFmtId="197" fontId="56" fillId="0" borderId="557">
      <alignment horizontal="right" vertical="center"/>
      <protection locked="0"/>
    </xf>
    <xf numFmtId="198" fontId="56" fillId="0" borderId="557">
      <alignment horizontal="center" vertical="center"/>
      <protection locked="0"/>
    </xf>
    <xf numFmtId="198" fontId="56" fillId="0" borderId="557">
      <alignment horizontal="right" vertical="center"/>
      <protection locked="0"/>
    </xf>
    <xf numFmtId="199" fontId="56" fillId="0" borderId="557">
      <alignment horizontal="center" vertical="center"/>
      <protection locked="0"/>
    </xf>
    <xf numFmtId="199" fontId="56" fillId="0" borderId="557">
      <alignment horizontal="right" vertical="center"/>
      <protection locked="0"/>
    </xf>
    <xf numFmtId="216" fontId="40" fillId="74" borderId="555">
      <alignment horizontal="center" wrapText="1"/>
    </xf>
    <xf numFmtId="0" fontId="67" fillId="78" borderId="559" applyNumberFormat="0" applyAlignment="0">
      <protection locked="0"/>
    </xf>
    <xf numFmtId="0" fontId="81" fillId="81" borderId="556" applyNumberFormat="0" applyFont="0" applyBorder="0" applyAlignment="0" applyProtection="0"/>
    <xf numFmtId="0" fontId="86" fillId="85" borderId="560">
      <alignment horizontal="center"/>
      <protection locked="0"/>
    </xf>
    <xf numFmtId="0" fontId="106" fillId="54" borderId="559" applyNumberFormat="0" applyAlignment="0">
      <protection locked="0"/>
    </xf>
    <xf numFmtId="0" fontId="106" fillId="54" borderId="559" applyNumberFormat="0" applyAlignment="0">
      <protection locked="0"/>
    </xf>
    <xf numFmtId="10" fontId="81" fillId="96" borderId="556" applyBorder="0">
      <alignment horizontal="center"/>
      <protection locked="0"/>
    </xf>
    <xf numFmtId="0" fontId="3" fillId="45" borderId="558" applyNumberFormat="0" applyAlignment="0">
      <protection locked="0"/>
    </xf>
    <xf numFmtId="0" fontId="117" fillId="78" borderId="561" applyNumberFormat="0" applyAlignment="0">
      <protection locked="0"/>
    </xf>
    <xf numFmtId="4" fontId="94" fillId="76" borderId="562" applyNumberFormat="0" applyProtection="0">
      <alignment vertical="center"/>
    </xf>
    <xf numFmtId="4" fontId="132" fillId="76" borderId="562" applyNumberFormat="0" applyProtection="0">
      <alignment vertical="center"/>
    </xf>
    <xf numFmtId="4" fontId="133" fillId="76" borderId="562" applyNumberFormat="0" applyProtection="0">
      <alignment horizontal="left" vertical="center" indent="1"/>
    </xf>
    <xf numFmtId="4" fontId="133" fillId="100" borderId="562" applyNumberFormat="0" applyProtection="0">
      <alignment horizontal="right" vertical="center"/>
    </xf>
    <xf numFmtId="4" fontId="133" fillId="101" borderId="562" applyNumberFormat="0" applyProtection="0">
      <alignment horizontal="right" vertical="center"/>
    </xf>
    <xf numFmtId="4" fontId="133" fillId="102" borderId="562" applyNumberFormat="0" applyProtection="0">
      <alignment horizontal="right" vertical="center"/>
    </xf>
    <xf numFmtId="4" fontId="133" fillId="99" borderId="562" applyNumberFormat="0" applyProtection="0">
      <alignment horizontal="right" vertical="center"/>
    </xf>
    <xf numFmtId="4" fontId="133" fillId="103" borderId="562" applyNumberFormat="0" applyProtection="0">
      <alignment horizontal="right" vertical="center"/>
    </xf>
    <xf numFmtId="4" fontId="133" fillId="94" borderId="562" applyNumberFormat="0" applyProtection="0">
      <alignment horizontal="right" vertical="center"/>
    </xf>
    <xf numFmtId="4" fontId="133" fillId="104" borderId="562" applyNumberFormat="0" applyProtection="0">
      <alignment horizontal="right" vertical="center"/>
    </xf>
    <xf numFmtId="4" fontId="133" fillId="105" borderId="562" applyNumberFormat="0" applyProtection="0">
      <alignment horizontal="right" vertical="center"/>
    </xf>
    <xf numFmtId="4" fontId="133" fillId="106" borderId="562" applyNumberFormat="0" applyProtection="0">
      <alignment horizontal="right" vertical="center"/>
    </xf>
    <xf numFmtId="4" fontId="133" fillId="80" borderId="562" applyNumberFormat="0" applyProtection="0">
      <alignment horizontal="right" vertical="center"/>
    </xf>
    <xf numFmtId="4" fontId="133" fillId="74" borderId="562" applyNumberFormat="0" applyProtection="0">
      <alignment vertical="center"/>
    </xf>
    <xf numFmtId="4" fontId="136" fillId="74" borderId="562" applyNumberFormat="0" applyProtection="0">
      <alignment vertical="center"/>
    </xf>
    <xf numFmtId="4" fontId="94" fillId="80" borderId="563" applyNumberFormat="0" applyProtection="0">
      <alignment horizontal="left" vertical="center" indent="1"/>
    </xf>
    <xf numFmtId="4" fontId="42" fillId="74" borderId="562" applyNumberFormat="0" applyProtection="0">
      <alignment horizontal="right" vertical="center"/>
    </xf>
    <xf numFmtId="4" fontId="136" fillId="74" borderId="562" applyNumberFormat="0" applyProtection="0">
      <alignment horizontal="right" vertical="center"/>
    </xf>
    <xf numFmtId="4" fontId="137" fillId="39" borderId="562" applyNumberFormat="0" applyProtection="0">
      <alignment horizontal="left" vertical="center" wrapText="1" indent="1"/>
    </xf>
    <xf numFmtId="4" fontId="139" fillId="74" borderId="562" applyNumberFormat="0" applyProtection="0">
      <alignment horizontal="right" vertical="center"/>
    </xf>
    <xf numFmtId="0" fontId="157" fillId="0" borderId="564" applyNumberFormat="0" applyFill="0" applyAlignment="0">
      <protection locked="0"/>
    </xf>
    <xf numFmtId="0" fontId="157" fillId="0" borderId="564" applyNumberFormat="0" applyFill="0" applyAlignment="0">
      <protection locked="0"/>
    </xf>
    <xf numFmtId="0" fontId="45" fillId="117" borderId="558" applyNumberFormat="0" applyFont="0" applyAlignment="0" applyProtection="0"/>
    <xf numFmtId="0" fontId="170" fillId="123" borderId="559" applyNumberFormat="0" applyAlignment="0" applyProtection="0"/>
    <xf numFmtId="0" fontId="171" fillId="125" borderId="561" applyNumberFormat="0" applyAlignment="0" applyProtection="0"/>
    <xf numFmtId="0" fontId="183" fillId="88" borderId="559" applyNumberFormat="0" applyAlignment="0" applyProtection="0">
      <alignment vertical="center"/>
    </xf>
    <xf numFmtId="0" fontId="186" fillId="125" borderId="559" applyNumberFormat="0" applyAlignment="0" applyProtection="0"/>
    <xf numFmtId="4" fontId="94" fillId="76" borderId="586" applyNumberFormat="0" applyProtection="0">
      <alignment vertical="center"/>
    </xf>
    <xf numFmtId="194" fontId="56" fillId="0" borderId="605">
      <alignment horizontal="center" vertical="center"/>
      <protection locked="0"/>
    </xf>
    <xf numFmtId="195" fontId="56" fillId="0" borderId="605">
      <alignment horizontal="center" vertical="center"/>
      <protection locked="0"/>
    </xf>
    <xf numFmtId="195" fontId="56" fillId="0" borderId="605">
      <alignment horizontal="right" vertical="center"/>
      <protection locked="0"/>
    </xf>
    <xf numFmtId="166" fontId="56" fillId="0" borderId="605">
      <alignment horizontal="center" vertical="center"/>
      <protection locked="0"/>
    </xf>
    <xf numFmtId="166" fontId="56" fillId="0" borderId="605">
      <alignment horizontal="right" vertical="center"/>
      <protection locked="0"/>
    </xf>
    <xf numFmtId="196" fontId="56" fillId="0" borderId="605">
      <alignment horizontal="center" vertical="center"/>
      <protection locked="0"/>
    </xf>
    <xf numFmtId="196" fontId="56" fillId="0" borderId="605">
      <alignment horizontal="right" vertical="center"/>
      <protection locked="0"/>
    </xf>
    <xf numFmtId="197" fontId="56" fillId="0" borderId="605">
      <alignment horizontal="center" vertical="center"/>
      <protection locked="0"/>
    </xf>
    <xf numFmtId="197" fontId="56" fillId="0" borderId="605">
      <alignment horizontal="right" vertical="center"/>
      <protection locked="0"/>
    </xf>
    <xf numFmtId="198" fontId="56" fillId="0" borderId="605">
      <alignment horizontal="center" vertical="center"/>
      <protection locked="0"/>
    </xf>
    <xf numFmtId="198" fontId="56" fillId="0" borderId="605">
      <alignment horizontal="right" vertical="center"/>
      <protection locked="0"/>
    </xf>
    <xf numFmtId="199" fontId="56" fillId="0" borderId="605">
      <alignment horizontal="center" vertical="center"/>
      <protection locked="0"/>
    </xf>
    <xf numFmtId="199" fontId="56" fillId="0" borderId="605">
      <alignment horizontal="right" vertical="center"/>
      <protection locked="0"/>
    </xf>
    <xf numFmtId="0" fontId="3" fillId="45" borderId="582" applyNumberFormat="0" applyAlignment="0">
      <protection locked="0"/>
    </xf>
    <xf numFmtId="0" fontId="86" fillId="85" borderId="608">
      <alignment horizontal="center"/>
      <protection locked="0"/>
    </xf>
    <xf numFmtId="0" fontId="86" fillId="85" borderId="584">
      <alignment horizontal="center"/>
      <protection locked="0"/>
    </xf>
    <xf numFmtId="0" fontId="106" fillId="54" borderId="607" applyNumberFormat="0" applyAlignment="0">
      <protection locked="0"/>
    </xf>
    <xf numFmtId="0" fontId="106" fillId="54" borderId="607" applyNumberFormat="0" applyAlignment="0">
      <protection locked="0"/>
    </xf>
    <xf numFmtId="0" fontId="67" fillId="78" borderId="583" applyNumberFormat="0" applyAlignment="0">
      <protection locked="0"/>
    </xf>
    <xf numFmtId="4" fontId="133" fillId="102" borderId="610" applyNumberFormat="0" applyProtection="0">
      <alignment horizontal="right" vertical="center"/>
    </xf>
    <xf numFmtId="4" fontId="133" fillId="99" borderId="610" applyNumberFormat="0" applyProtection="0">
      <alignment horizontal="right" vertical="center"/>
    </xf>
    <xf numFmtId="4" fontId="133" fillId="103" borderId="610" applyNumberFormat="0" applyProtection="0">
      <alignment horizontal="right" vertical="center"/>
    </xf>
    <xf numFmtId="4" fontId="133" fillId="94" borderId="610" applyNumberFormat="0" applyProtection="0">
      <alignment horizontal="right" vertical="center"/>
    </xf>
    <xf numFmtId="4" fontId="133" fillId="104" borderId="610" applyNumberFormat="0" applyProtection="0">
      <alignment horizontal="right" vertical="center"/>
    </xf>
    <xf numFmtId="4" fontId="133" fillId="105" borderId="610" applyNumberFormat="0" applyProtection="0">
      <alignment horizontal="right" vertical="center"/>
    </xf>
    <xf numFmtId="4" fontId="133" fillId="106" borderId="610" applyNumberFormat="0" applyProtection="0">
      <alignment horizontal="right" vertical="center"/>
    </xf>
    <xf numFmtId="4" fontId="133" fillId="80" borderId="610" applyNumberFormat="0" applyProtection="0">
      <alignment horizontal="right" vertical="center"/>
    </xf>
    <xf numFmtId="4" fontId="133" fillId="74" borderId="610" applyNumberFormat="0" applyProtection="0">
      <alignment vertical="center"/>
    </xf>
    <xf numFmtId="4" fontId="136" fillId="74" borderId="610" applyNumberFormat="0" applyProtection="0">
      <alignment vertical="center"/>
    </xf>
    <xf numFmtId="4" fontId="94" fillId="80" borderId="611" applyNumberFormat="0" applyProtection="0">
      <alignment horizontal="left" vertical="center" indent="1"/>
    </xf>
    <xf numFmtId="4" fontId="42" fillId="74" borderId="610" applyNumberFormat="0" applyProtection="0">
      <alignment horizontal="right" vertical="center"/>
    </xf>
    <xf numFmtId="4" fontId="136" fillId="74" borderId="610" applyNumberFormat="0" applyProtection="0">
      <alignment horizontal="right" vertical="center"/>
    </xf>
    <xf numFmtId="4" fontId="137" fillId="39" borderId="610" applyNumberFormat="0" applyProtection="0">
      <alignment horizontal="left" vertical="center" wrapText="1" indent="1"/>
    </xf>
    <xf numFmtId="4" fontId="139" fillId="74" borderId="610" applyNumberFormat="0" applyProtection="0">
      <alignment horizontal="right" vertical="center"/>
    </xf>
    <xf numFmtId="199" fontId="56" fillId="0" borderId="581">
      <alignment horizontal="right" vertical="center"/>
      <protection locked="0"/>
    </xf>
    <xf numFmtId="199" fontId="56" fillId="0" borderId="581">
      <alignment horizontal="center" vertical="center"/>
      <protection locked="0"/>
    </xf>
    <xf numFmtId="198" fontId="56" fillId="0" borderId="581">
      <alignment horizontal="right" vertical="center"/>
      <protection locked="0"/>
    </xf>
    <xf numFmtId="198" fontId="56" fillId="0" borderId="581">
      <alignment horizontal="center" vertical="center"/>
      <protection locked="0"/>
    </xf>
    <xf numFmtId="197" fontId="56" fillId="0" borderId="581">
      <alignment horizontal="right" vertical="center"/>
      <protection locked="0"/>
    </xf>
    <xf numFmtId="197" fontId="56" fillId="0" borderId="581">
      <alignment horizontal="center" vertical="center"/>
      <protection locked="0"/>
    </xf>
    <xf numFmtId="196" fontId="56" fillId="0" borderId="581">
      <alignment horizontal="right" vertical="center"/>
      <protection locked="0"/>
    </xf>
    <xf numFmtId="196" fontId="56" fillId="0" borderId="581">
      <alignment horizontal="center" vertical="center"/>
      <protection locked="0"/>
    </xf>
    <xf numFmtId="166" fontId="56" fillId="0" borderId="581">
      <alignment horizontal="right" vertical="center"/>
      <protection locked="0"/>
    </xf>
    <xf numFmtId="166" fontId="56" fillId="0" borderId="581">
      <alignment horizontal="center" vertical="center"/>
      <protection locked="0"/>
    </xf>
    <xf numFmtId="3" fontId="57" fillId="71" borderId="582">
      <alignment horizontal="right"/>
    </xf>
    <xf numFmtId="195" fontId="56" fillId="0" borderId="581">
      <alignment horizontal="right" vertical="center"/>
      <protection locked="0"/>
    </xf>
    <xf numFmtId="195" fontId="56" fillId="0" borderId="581">
      <alignment horizontal="center" vertical="center"/>
      <protection locked="0"/>
    </xf>
    <xf numFmtId="194" fontId="56" fillId="0" borderId="581">
      <alignment horizontal="right" vertical="center"/>
      <protection locked="0"/>
    </xf>
    <xf numFmtId="194" fontId="56" fillId="0" borderId="581">
      <alignment horizontal="center" vertical="center"/>
      <protection locked="0"/>
    </xf>
    <xf numFmtId="0" fontId="157" fillId="0" borderId="612" applyNumberFormat="0" applyFill="0" applyAlignment="0">
      <protection locked="0"/>
    </xf>
    <xf numFmtId="0" fontId="157" fillId="0" borderId="612" applyNumberFormat="0" applyFill="0" applyAlignment="0">
      <protection locked="0"/>
    </xf>
    <xf numFmtId="0" fontId="45" fillId="117" borderId="606" applyNumberFormat="0" applyFont="0" applyAlignment="0" applyProtection="0"/>
    <xf numFmtId="0" fontId="170" fillId="123" borderId="607" applyNumberFormat="0" applyAlignment="0" applyProtection="0"/>
    <xf numFmtId="0" fontId="171" fillId="125" borderId="609" applyNumberFormat="0" applyAlignment="0" applyProtection="0"/>
    <xf numFmtId="0" fontId="183" fillId="88" borderId="607" applyNumberFormat="0" applyAlignment="0" applyProtection="0">
      <alignment vertical="center"/>
    </xf>
    <xf numFmtId="0" fontId="186" fillId="125" borderId="607" applyNumberFormat="0" applyAlignment="0" applyProtection="0"/>
    <xf numFmtId="4" fontId="94" fillId="76" borderId="610" applyNumberFormat="0" applyProtection="0">
      <alignment vertical="center"/>
    </xf>
    <xf numFmtId="0" fontId="106" fillId="54" borderId="583" applyNumberFormat="0" applyAlignment="0">
      <protection locked="0"/>
    </xf>
    <xf numFmtId="0" fontId="67" fillId="78" borderId="607" applyNumberFormat="0" applyAlignment="0">
      <protection locked="0"/>
    </xf>
    <xf numFmtId="0" fontId="106" fillId="54" borderId="583" applyNumberFormat="0" applyAlignment="0">
      <protection locked="0"/>
    </xf>
    <xf numFmtId="0" fontId="117" fillId="78" borderId="585" applyNumberFormat="0" applyAlignment="0">
      <protection locked="0"/>
    </xf>
    <xf numFmtId="4" fontId="132" fillId="76" borderId="610" applyNumberFormat="0" applyProtection="0">
      <alignment vertical="center"/>
    </xf>
    <xf numFmtId="4" fontId="133" fillId="76" borderId="610" applyNumberFormat="0" applyProtection="0">
      <alignment horizontal="left" vertical="center" indent="1"/>
    </xf>
    <xf numFmtId="191" fontId="46" fillId="42" borderId="565" applyBorder="0" applyProtection="0">
      <alignment horizontal="right"/>
    </xf>
    <xf numFmtId="194" fontId="56" fillId="0" borderId="568">
      <alignment horizontal="center" vertical="center"/>
      <protection locked="0"/>
    </xf>
    <xf numFmtId="194" fontId="56" fillId="0" borderId="568">
      <alignment horizontal="right" vertical="center"/>
      <protection locked="0"/>
    </xf>
    <xf numFmtId="195" fontId="56" fillId="0" borderId="568">
      <alignment horizontal="center" vertical="center"/>
      <protection locked="0"/>
    </xf>
    <xf numFmtId="195" fontId="56" fillId="0" borderId="568">
      <alignment horizontal="right" vertical="center"/>
      <protection locked="0"/>
    </xf>
    <xf numFmtId="3" fontId="57" fillId="71" borderId="569">
      <alignment horizontal="right"/>
    </xf>
    <xf numFmtId="166" fontId="56" fillId="0" borderId="568">
      <alignment horizontal="center" vertical="center"/>
      <protection locked="0"/>
    </xf>
    <xf numFmtId="166" fontId="56" fillId="0" borderId="568">
      <alignment horizontal="right" vertical="center"/>
      <protection locked="0"/>
    </xf>
    <xf numFmtId="196" fontId="56" fillId="0" borderId="568">
      <alignment horizontal="center" vertical="center"/>
      <protection locked="0"/>
    </xf>
    <xf numFmtId="196" fontId="56" fillId="0" borderId="568">
      <alignment horizontal="right" vertical="center"/>
      <protection locked="0"/>
    </xf>
    <xf numFmtId="197" fontId="56" fillId="0" borderId="568">
      <alignment horizontal="center" vertical="center"/>
      <protection locked="0"/>
    </xf>
    <xf numFmtId="197" fontId="56" fillId="0" borderId="568">
      <alignment horizontal="right" vertical="center"/>
      <protection locked="0"/>
    </xf>
    <xf numFmtId="198" fontId="56" fillId="0" borderId="568">
      <alignment horizontal="center" vertical="center"/>
      <protection locked="0"/>
    </xf>
    <xf numFmtId="198" fontId="56" fillId="0" borderId="568">
      <alignment horizontal="right" vertical="center"/>
      <protection locked="0"/>
    </xf>
    <xf numFmtId="199" fontId="56" fillId="0" borderId="568">
      <alignment horizontal="center" vertical="center"/>
      <protection locked="0"/>
    </xf>
    <xf numFmtId="199" fontId="56" fillId="0" borderId="568">
      <alignment horizontal="right" vertical="center"/>
      <protection locked="0"/>
    </xf>
    <xf numFmtId="216" fontId="40" fillId="74" borderId="570">
      <alignment horizontal="center" wrapText="1"/>
    </xf>
    <xf numFmtId="0" fontId="65" fillId="0" borderId="565">
      <alignment horizontal="center" vertical="top" wrapText="1"/>
    </xf>
    <xf numFmtId="0" fontId="40" fillId="75" borderId="565">
      <alignment horizontal="center" wrapText="1"/>
    </xf>
    <xf numFmtId="0" fontId="65" fillId="0" borderId="565">
      <alignment horizontal="center" vertical="top" wrapText="1"/>
    </xf>
    <xf numFmtId="0" fontId="40" fillId="76" borderId="565">
      <alignment horizontal="center" wrapText="1"/>
    </xf>
    <xf numFmtId="0" fontId="65" fillId="0" borderId="565">
      <alignment horizontal="center" vertical="top" wrapText="1"/>
    </xf>
    <xf numFmtId="0" fontId="40" fillId="76" borderId="565">
      <alignment horizontal="center" wrapText="1"/>
    </xf>
    <xf numFmtId="0" fontId="65" fillId="0" borderId="565">
      <alignment horizontal="center" vertical="top" wrapText="1"/>
    </xf>
    <xf numFmtId="0" fontId="40" fillId="76" borderId="565">
      <alignment horizontal="center" wrapText="1"/>
    </xf>
    <xf numFmtId="0" fontId="65" fillId="0" borderId="565">
      <alignment horizontal="center" vertical="top" wrapText="1"/>
    </xf>
    <xf numFmtId="0" fontId="40" fillId="76" borderId="565">
      <alignment horizontal="center" wrapText="1"/>
    </xf>
    <xf numFmtId="0" fontId="65" fillId="0" borderId="565">
      <alignment horizontal="center" vertical="top" wrapText="1"/>
    </xf>
    <xf numFmtId="0" fontId="40" fillId="76" borderId="565">
      <alignment horizontal="center" wrapText="1"/>
    </xf>
    <xf numFmtId="0" fontId="65" fillId="0" borderId="565">
      <alignment horizontal="center" vertical="top" wrapText="1"/>
    </xf>
    <xf numFmtId="0" fontId="40" fillId="76" borderId="565">
      <alignment horizontal="center" wrapText="1"/>
    </xf>
    <xf numFmtId="0" fontId="67" fillId="78" borderId="571" applyNumberFormat="0" applyAlignment="0">
      <protection locked="0"/>
    </xf>
    <xf numFmtId="0" fontId="81" fillId="81" borderId="572" applyNumberFormat="0" applyFont="0" applyBorder="0" applyAlignment="0" applyProtection="0"/>
    <xf numFmtId="237" fontId="3" fillId="76" borderId="565">
      <alignment horizontal="right"/>
      <protection locked="0"/>
    </xf>
    <xf numFmtId="0" fontId="86" fillId="85" borderId="573">
      <alignment horizontal="center"/>
      <protection locked="0"/>
    </xf>
    <xf numFmtId="250" fontId="94" fillId="88" borderId="567" applyAlignment="0" applyProtection="0"/>
    <xf numFmtId="0" fontId="102" fillId="0" borderId="567">
      <alignment horizontal="left" vertical="center"/>
    </xf>
    <xf numFmtId="10" fontId="3" fillId="71" borderId="565" applyNumberFormat="0" applyBorder="0" applyAlignment="0" applyProtection="0"/>
    <xf numFmtId="0" fontId="106" fillId="54" borderId="571" applyNumberFormat="0" applyAlignment="0">
      <protection locked="0"/>
    </xf>
    <xf numFmtId="0" fontId="106" fillId="54" borderId="571" applyNumberFormat="0" applyAlignment="0">
      <protection locked="0"/>
    </xf>
    <xf numFmtId="10" fontId="81" fillId="96" borderId="572" applyBorder="0">
      <alignment horizontal="center"/>
      <protection locked="0"/>
    </xf>
    <xf numFmtId="0" fontId="3" fillId="45" borderId="569" applyNumberFormat="0" applyAlignment="0">
      <protection locked="0"/>
    </xf>
    <xf numFmtId="0" fontId="117" fillId="78" borderId="574" applyNumberFormat="0" applyAlignment="0">
      <protection locked="0"/>
    </xf>
    <xf numFmtId="4" fontId="94" fillId="76" borderId="575" applyNumberFormat="0" applyProtection="0">
      <alignment vertical="center"/>
    </xf>
    <xf numFmtId="4" fontId="132" fillId="76" borderId="575" applyNumberFormat="0" applyProtection="0">
      <alignment vertical="center"/>
    </xf>
    <xf numFmtId="4" fontId="133" fillId="76" borderId="575" applyNumberFormat="0" applyProtection="0">
      <alignment horizontal="left" vertical="center" indent="1"/>
    </xf>
    <xf numFmtId="4" fontId="133" fillId="100" borderId="575" applyNumberFormat="0" applyProtection="0">
      <alignment horizontal="right" vertical="center"/>
    </xf>
    <xf numFmtId="4" fontId="133" fillId="101" borderId="575" applyNumberFormat="0" applyProtection="0">
      <alignment horizontal="right" vertical="center"/>
    </xf>
    <xf numFmtId="4" fontId="133" fillId="102" borderId="575" applyNumberFormat="0" applyProtection="0">
      <alignment horizontal="right" vertical="center"/>
    </xf>
    <xf numFmtId="4" fontId="133" fillId="99" borderId="575" applyNumberFormat="0" applyProtection="0">
      <alignment horizontal="right" vertical="center"/>
    </xf>
    <xf numFmtId="4" fontId="133" fillId="103" borderId="575" applyNumberFormat="0" applyProtection="0">
      <alignment horizontal="right" vertical="center"/>
    </xf>
    <xf numFmtId="4" fontId="133" fillId="94" borderId="575" applyNumberFormat="0" applyProtection="0">
      <alignment horizontal="right" vertical="center"/>
    </xf>
    <xf numFmtId="4" fontId="133" fillId="104" borderId="575" applyNumberFormat="0" applyProtection="0">
      <alignment horizontal="right" vertical="center"/>
    </xf>
    <xf numFmtId="4" fontId="133" fillId="105" borderId="575" applyNumberFormat="0" applyProtection="0">
      <alignment horizontal="right" vertical="center"/>
    </xf>
    <xf numFmtId="4" fontId="133" fillId="106" borderId="575" applyNumberFormat="0" applyProtection="0">
      <alignment horizontal="right" vertical="center"/>
    </xf>
    <xf numFmtId="4" fontId="94" fillId="42" borderId="567" applyNumberFormat="0" applyProtection="0">
      <alignment horizontal="left" vertical="center" indent="1"/>
    </xf>
    <xf numFmtId="4" fontId="133" fillId="80" borderId="575" applyNumberFormat="0" applyProtection="0">
      <alignment horizontal="right" vertical="center"/>
    </xf>
    <xf numFmtId="4" fontId="133" fillId="74" borderId="575" applyNumberFormat="0" applyProtection="0">
      <alignment vertical="center"/>
    </xf>
    <xf numFmtId="4" fontId="136" fillId="74" borderId="575" applyNumberFormat="0" applyProtection="0">
      <alignment vertical="center"/>
    </xf>
    <xf numFmtId="4" fontId="94" fillId="80" borderId="576" applyNumberFormat="0" applyProtection="0">
      <alignment horizontal="left" vertical="center" indent="1"/>
    </xf>
    <xf numFmtId="4" fontId="42" fillId="74" borderId="575" applyNumberFormat="0" applyProtection="0">
      <alignment horizontal="right" vertical="center"/>
    </xf>
    <xf numFmtId="4" fontId="136" fillId="74" borderId="575" applyNumberFormat="0" applyProtection="0">
      <alignment horizontal="right" vertical="center"/>
    </xf>
    <xf numFmtId="4" fontId="137" fillId="39" borderId="575" applyNumberFormat="0" applyProtection="0">
      <alignment horizontal="left" vertical="center" wrapText="1" indent="1"/>
    </xf>
    <xf numFmtId="4" fontId="139" fillId="74" borderId="575" applyNumberFormat="0" applyProtection="0">
      <alignment horizontal="right" vertical="center"/>
    </xf>
    <xf numFmtId="232" fontId="40" fillId="0" borderId="567" applyFill="0"/>
    <xf numFmtId="232" fontId="40" fillId="0" borderId="566" applyFill="0"/>
    <xf numFmtId="232" fontId="3" fillId="0" borderId="567" applyFill="0"/>
    <xf numFmtId="232" fontId="3" fillId="0" borderId="566" applyFill="0"/>
    <xf numFmtId="0" fontId="157" fillId="0" borderId="577" applyNumberFormat="0" applyFill="0" applyAlignment="0">
      <protection locked="0"/>
    </xf>
    <xf numFmtId="0" fontId="157" fillId="0" borderId="577" applyNumberFormat="0" applyFill="0" applyAlignment="0">
      <protection locked="0"/>
    </xf>
    <xf numFmtId="0" fontId="45" fillId="117" borderId="569" applyNumberFormat="0" applyFont="0" applyAlignment="0" applyProtection="0"/>
    <xf numFmtId="0" fontId="170" fillId="123" borderId="571" applyNumberFormat="0" applyAlignment="0" applyProtection="0"/>
    <xf numFmtId="0" fontId="171" fillId="125" borderId="574" applyNumberFormat="0" applyAlignment="0" applyProtection="0"/>
    <xf numFmtId="0" fontId="183" fillId="88" borderId="571" applyNumberFormat="0" applyAlignment="0" applyProtection="0">
      <alignment vertical="center"/>
    </xf>
    <xf numFmtId="0" fontId="186" fillId="125" borderId="571" applyNumberFormat="0" applyAlignment="0" applyProtection="0"/>
    <xf numFmtId="191" fontId="46" fillId="42" borderId="578" applyBorder="0" applyProtection="0">
      <alignment horizontal="right"/>
    </xf>
    <xf numFmtId="216" fontId="40" fillId="74" borderId="496">
      <alignment horizontal="center" wrapText="1"/>
    </xf>
    <xf numFmtId="0" fontId="65" fillId="0" borderId="578">
      <alignment horizontal="center" vertical="top" wrapText="1"/>
    </xf>
    <xf numFmtId="0" fontId="40" fillId="75" borderId="578">
      <alignment horizontal="center" wrapText="1"/>
    </xf>
    <xf numFmtId="0" fontId="65" fillId="0" borderId="578">
      <alignment horizontal="center" vertical="top" wrapText="1"/>
    </xf>
    <xf numFmtId="0" fontId="40" fillId="76" borderId="578">
      <alignment horizontal="center" wrapText="1"/>
    </xf>
    <xf numFmtId="0" fontId="65" fillId="0" borderId="578">
      <alignment horizontal="center" vertical="top" wrapText="1"/>
    </xf>
    <xf numFmtId="0" fontId="40" fillId="76" borderId="578">
      <alignment horizontal="center" wrapText="1"/>
    </xf>
    <xf numFmtId="0" fontId="65" fillId="0" borderId="578">
      <alignment horizontal="center" vertical="top" wrapText="1"/>
    </xf>
    <xf numFmtId="0" fontId="40" fillId="76" borderId="578">
      <alignment horizontal="center" wrapText="1"/>
    </xf>
    <xf numFmtId="0" fontId="65" fillId="0" borderId="578">
      <alignment horizontal="center" vertical="top" wrapText="1"/>
    </xf>
    <xf numFmtId="0" fontId="40" fillId="76" borderId="578">
      <alignment horizontal="center" wrapText="1"/>
    </xf>
    <xf numFmtId="0" fontId="65" fillId="0" borderId="578">
      <alignment horizontal="center" vertical="top" wrapText="1"/>
    </xf>
    <xf numFmtId="0" fontId="40" fillId="76" borderId="578">
      <alignment horizontal="center" wrapText="1"/>
    </xf>
    <xf numFmtId="0" fontId="65" fillId="0" borderId="578">
      <alignment horizontal="center" vertical="top" wrapText="1"/>
    </xf>
    <xf numFmtId="0" fontId="40" fillId="76" borderId="578">
      <alignment horizontal="center" wrapText="1"/>
    </xf>
    <xf numFmtId="0" fontId="81" fillId="81" borderId="498" applyNumberFormat="0" applyFont="0" applyBorder="0" applyAlignment="0" applyProtection="0"/>
    <xf numFmtId="237" fontId="3" fillId="76" borderId="578">
      <alignment horizontal="right"/>
      <protection locked="0"/>
    </xf>
    <xf numFmtId="250" fontId="94" fillId="88" borderId="580" applyAlignment="0" applyProtection="0"/>
    <xf numFmtId="0" fontId="102" fillId="0" borderId="580">
      <alignment horizontal="left" vertical="center"/>
    </xf>
    <xf numFmtId="10" fontId="3" fillId="71" borderId="578" applyNumberFormat="0" applyBorder="0" applyAlignment="0" applyProtection="0"/>
    <xf numFmtId="10" fontId="81" fillId="96" borderId="498" applyBorder="0">
      <alignment horizontal="center"/>
      <protection locked="0"/>
    </xf>
    <xf numFmtId="4" fontId="94" fillId="42" borderId="580" applyNumberFormat="0" applyProtection="0">
      <alignment horizontal="left" vertical="center" indent="1"/>
    </xf>
    <xf numFmtId="232" fontId="40" fillId="0" borderId="580" applyFill="0"/>
    <xf numFmtId="232" fontId="40" fillId="0" borderId="579" applyFill="0"/>
    <xf numFmtId="232" fontId="3" fillId="0" borderId="580" applyFill="0"/>
    <xf numFmtId="232" fontId="3" fillId="0" borderId="579" applyFill="0"/>
    <xf numFmtId="191" fontId="46" fillId="42" borderId="589" applyBorder="0" applyProtection="0">
      <alignment horizontal="right"/>
    </xf>
    <xf numFmtId="194" fontId="56" fillId="0" borderId="592">
      <alignment horizontal="center" vertical="center"/>
      <protection locked="0"/>
    </xf>
    <xf numFmtId="194" fontId="56" fillId="0" borderId="592">
      <alignment horizontal="right" vertical="center"/>
      <protection locked="0"/>
    </xf>
    <xf numFmtId="195" fontId="56" fillId="0" borderId="592">
      <alignment horizontal="center" vertical="center"/>
      <protection locked="0"/>
    </xf>
    <xf numFmtId="195" fontId="56" fillId="0" borderId="592">
      <alignment horizontal="right" vertical="center"/>
      <protection locked="0"/>
    </xf>
    <xf numFmtId="3" fontId="57" fillId="71" borderId="593">
      <alignment horizontal="right"/>
    </xf>
    <xf numFmtId="166" fontId="56" fillId="0" borderId="592">
      <alignment horizontal="center" vertical="center"/>
      <protection locked="0"/>
    </xf>
    <xf numFmtId="166" fontId="56" fillId="0" borderId="592">
      <alignment horizontal="right" vertical="center"/>
      <protection locked="0"/>
    </xf>
    <xf numFmtId="196" fontId="56" fillId="0" borderId="592">
      <alignment horizontal="center" vertical="center"/>
      <protection locked="0"/>
    </xf>
    <xf numFmtId="196" fontId="56" fillId="0" borderId="592">
      <alignment horizontal="right" vertical="center"/>
      <protection locked="0"/>
    </xf>
    <xf numFmtId="197" fontId="56" fillId="0" borderId="592">
      <alignment horizontal="center" vertical="center"/>
      <protection locked="0"/>
    </xf>
    <xf numFmtId="197" fontId="56" fillId="0" borderId="592">
      <alignment horizontal="right" vertical="center"/>
      <protection locked="0"/>
    </xf>
    <xf numFmtId="198" fontId="56" fillId="0" borderId="592">
      <alignment horizontal="center" vertical="center"/>
      <protection locked="0"/>
    </xf>
    <xf numFmtId="198" fontId="56" fillId="0" borderId="592">
      <alignment horizontal="right" vertical="center"/>
      <protection locked="0"/>
    </xf>
    <xf numFmtId="199" fontId="56" fillId="0" borderId="592">
      <alignment horizontal="center" vertical="center"/>
      <protection locked="0"/>
    </xf>
    <xf numFmtId="199" fontId="56" fillId="0" borderId="592">
      <alignment horizontal="right" vertical="center"/>
      <protection locked="0"/>
    </xf>
    <xf numFmtId="216" fontId="40" fillId="74" borderId="594">
      <alignment horizontal="center" wrapText="1"/>
    </xf>
    <xf numFmtId="0" fontId="65" fillId="0" borderId="589">
      <alignment horizontal="center" vertical="top" wrapText="1"/>
    </xf>
    <xf numFmtId="0" fontId="40" fillId="75" borderId="589">
      <alignment horizontal="center" wrapText="1"/>
    </xf>
    <xf numFmtId="0" fontId="65" fillId="0" borderId="589">
      <alignment horizontal="center" vertical="top" wrapText="1"/>
    </xf>
    <xf numFmtId="0" fontId="40" fillId="76" borderId="589">
      <alignment horizontal="center" wrapText="1"/>
    </xf>
    <xf numFmtId="0" fontId="65" fillId="0" borderId="589">
      <alignment horizontal="center" vertical="top" wrapText="1"/>
    </xf>
    <xf numFmtId="0" fontId="40" fillId="76" borderId="589">
      <alignment horizontal="center" wrapText="1"/>
    </xf>
    <xf numFmtId="0" fontId="65" fillId="0" borderId="589">
      <alignment horizontal="center" vertical="top" wrapText="1"/>
    </xf>
    <xf numFmtId="0" fontId="40" fillId="76" borderId="589">
      <alignment horizontal="center" wrapText="1"/>
    </xf>
    <xf numFmtId="0" fontId="65" fillId="0" borderId="589">
      <alignment horizontal="center" vertical="top" wrapText="1"/>
    </xf>
    <xf numFmtId="0" fontId="40" fillId="76" borderId="589">
      <alignment horizontal="center" wrapText="1"/>
    </xf>
    <xf numFmtId="0" fontId="65" fillId="0" borderId="589">
      <alignment horizontal="center" vertical="top" wrapText="1"/>
    </xf>
    <xf numFmtId="0" fontId="40" fillId="76" borderId="589">
      <alignment horizontal="center" wrapText="1"/>
    </xf>
    <xf numFmtId="0" fontId="65" fillId="0" borderId="589">
      <alignment horizontal="center" vertical="top" wrapText="1"/>
    </xf>
    <xf numFmtId="0" fontId="40" fillId="76" borderId="589">
      <alignment horizontal="center" wrapText="1"/>
    </xf>
    <xf numFmtId="0" fontId="67" fillId="78" borderId="595" applyNumberFormat="0" applyAlignment="0">
      <protection locked="0"/>
    </xf>
    <xf numFmtId="0" fontId="81" fillId="81" borderId="596" applyNumberFormat="0" applyFont="0" applyBorder="0" applyAlignment="0" applyProtection="0"/>
    <xf numFmtId="237" fontId="3" fillId="76" borderId="589">
      <alignment horizontal="right"/>
      <protection locked="0"/>
    </xf>
    <xf numFmtId="0" fontId="86" fillId="85" borderId="597">
      <alignment horizontal="center"/>
      <protection locked="0"/>
    </xf>
    <xf numFmtId="250" fontId="94" fillId="88" borderId="591" applyAlignment="0" applyProtection="0"/>
    <xf numFmtId="0" fontId="102" fillId="0" borderId="591">
      <alignment horizontal="left" vertical="center"/>
    </xf>
    <xf numFmtId="10" fontId="3" fillId="71" borderId="589" applyNumberFormat="0" applyBorder="0" applyAlignment="0" applyProtection="0"/>
    <xf numFmtId="0" fontId="106" fillId="54" borderId="595" applyNumberFormat="0" applyAlignment="0">
      <protection locked="0"/>
    </xf>
    <xf numFmtId="0" fontId="106" fillId="54" borderId="595" applyNumberFormat="0" applyAlignment="0">
      <protection locked="0"/>
    </xf>
    <xf numFmtId="10" fontId="81" fillId="96" borderId="596" applyBorder="0">
      <alignment horizontal="center"/>
      <protection locked="0"/>
    </xf>
    <xf numFmtId="0" fontId="3" fillId="45" borderId="593" applyNumberFormat="0" applyAlignment="0">
      <protection locked="0"/>
    </xf>
    <xf numFmtId="0" fontId="117" fillId="78" borderId="598" applyNumberFormat="0" applyAlignment="0">
      <protection locked="0"/>
    </xf>
    <xf numFmtId="3" fontId="57" fillId="71" borderId="606">
      <alignment horizontal="right"/>
    </xf>
    <xf numFmtId="194" fontId="56" fillId="0" borderId="605">
      <alignment horizontal="right" vertical="center"/>
      <protection locked="0"/>
    </xf>
    <xf numFmtId="4" fontId="94" fillId="76" borderId="599" applyNumberFormat="0" applyProtection="0">
      <alignment vertical="center"/>
    </xf>
    <xf numFmtId="4" fontId="132" fillId="76" borderId="599" applyNumberFormat="0" applyProtection="0">
      <alignment vertical="center"/>
    </xf>
    <xf numFmtId="4" fontId="133" fillId="76" borderId="599" applyNumberFormat="0" applyProtection="0">
      <alignment horizontal="left" vertical="center" indent="1"/>
    </xf>
    <xf numFmtId="4" fontId="133" fillId="100" borderId="599" applyNumberFormat="0" applyProtection="0">
      <alignment horizontal="right" vertical="center"/>
    </xf>
    <xf numFmtId="4" fontId="133" fillId="101" borderId="599" applyNumberFormat="0" applyProtection="0">
      <alignment horizontal="right" vertical="center"/>
    </xf>
    <xf numFmtId="4" fontId="133" fillId="102" borderId="599" applyNumberFormat="0" applyProtection="0">
      <alignment horizontal="right" vertical="center"/>
    </xf>
    <xf numFmtId="4" fontId="133" fillId="99" borderId="599" applyNumberFormat="0" applyProtection="0">
      <alignment horizontal="right" vertical="center"/>
    </xf>
    <xf numFmtId="4" fontId="133" fillId="103" borderId="599" applyNumberFormat="0" applyProtection="0">
      <alignment horizontal="right" vertical="center"/>
    </xf>
    <xf numFmtId="4" fontId="133" fillId="94" borderId="599" applyNumberFormat="0" applyProtection="0">
      <alignment horizontal="right" vertical="center"/>
    </xf>
    <xf numFmtId="4" fontId="133" fillId="104" borderId="599" applyNumberFormat="0" applyProtection="0">
      <alignment horizontal="right" vertical="center"/>
    </xf>
    <xf numFmtId="4" fontId="133" fillId="105" borderId="599" applyNumberFormat="0" applyProtection="0">
      <alignment horizontal="right" vertical="center"/>
    </xf>
    <xf numFmtId="4" fontId="133" fillId="106" borderId="599" applyNumberFormat="0" applyProtection="0">
      <alignment horizontal="right" vertical="center"/>
    </xf>
    <xf numFmtId="4" fontId="94" fillId="42" borderId="591" applyNumberFormat="0" applyProtection="0">
      <alignment horizontal="left" vertical="center" indent="1"/>
    </xf>
    <xf numFmtId="4" fontId="133" fillId="80" borderId="599" applyNumberFormat="0" applyProtection="0">
      <alignment horizontal="right" vertical="center"/>
    </xf>
    <xf numFmtId="4" fontId="133" fillId="74" borderId="599" applyNumberFormat="0" applyProtection="0">
      <alignment vertical="center"/>
    </xf>
    <xf numFmtId="4" fontId="136" fillId="74" borderId="599" applyNumberFormat="0" applyProtection="0">
      <alignment vertical="center"/>
    </xf>
    <xf numFmtId="4" fontId="94" fillId="80" borderId="600" applyNumberFormat="0" applyProtection="0">
      <alignment horizontal="left" vertical="center" indent="1"/>
    </xf>
    <xf numFmtId="4" fontId="42" fillId="74" borderId="599" applyNumberFormat="0" applyProtection="0">
      <alignment horizontal="right" vertical="center"/>
    </xf>
    <xf numFmtId="4" fontId="136" fillId="74" borderId="599" applyNumberFormat="0" applyProtection="0">
      <alignment horizontal="right" vertical="center"/>
    </xf>
    <xf numFmtId="4" fontId="137" fillId="39" borderId="599" applyNumberFormat="0" applyProtection="0">
      <alignment horizontal="left" vertical="center" wrapText="1" indent="1"/>
    </xf>
    <xf numFmtId="4" fontId="139" fillId="74" borderId="599" applyNumberFormat="0" applyProtection="0">
      <alignment horizontal="right" vertical="center"/>
    </xf>
    <xf numFmtId="232" fontId="40" fillId="0" borderId="591" applyFill="0"/>
    <xf numFmtId="232" fontId="40" fillId="0" borderId="590" applyFill="0"/>
    <xf numFmtId="232" fontId="3" fillId="0" borderId="591" applyFill="0"/>
    <xf numFmtId="232" fontId="3" fillId="0" borderId="590" applyFill="0"/>
    <xf numFmtId="0" fontId="157" fillId="0" borderId="601" applyNumberFormat="0" applyFill="0" applyAlignment="0">
      <protection locked="0"/>
    </xf>
    <xf numFmtId="0" fontId="157" fillId="0" borderId="601" applyNumberFormat="0" applyFill="0" applyAlignment="0">
      <protection locked="0"/>
    </xf>
    <xf numFmtId="0" fontId="45" fillId="117" borderId="593" applyNumberFormat="0" applyFont="0" applyAlignment="0" applyProtection="0"/>
    <xf numFmtId="0" fontId="170" fillId="123" borderId="595" applyNumberFormat="0" applyAlignment="0" applyProtection="0"/>
    <xf numFmtId="0" fontId="171" fillId="125" borderId="598" applyNumberFormat="0" applyAlignment="0" applyProtection="0"/>
    <xf numFmtId="0" fontId="183" fillId="88" borderId="595" applyNumberFormat="0" applyAlignment="0" applyProtection="0">
      <alignment vertical="center"/>
    </xf>
    <xf numFmtId="0" fontId="186" fillId="125" borderId="595" applyNumberFormat="0" applyAlignment="0" applyProtection="0"/>
    <xf numFmtId="191" fontId="46" fillId="42" borderId="602" applyBorder="0" applyProtection="0">
      <alignment horizontal="right"/>
    </xf>
    <xf numFmtId="0" fontId="65" fillId="0" borderId="602">
      <alignment horizontal="center" vertical="top" wrapText="1"/>
    </xf>
    <xf numFmtId="0" fontId="40" fillId="75" borderId="602">
      <alignment horizontal="center" wrapText="1"/>
    </xf>
    <xf numFmtId="0" fontId="65" fillId="0" borderId="602">
      <alignment horizontal="center" vertical="top" wrapText="1"/>
    </xf>
    <xf numFmtId="0" fontId="40" fillId="76" borderId="602">
      <alignment horizontal="center" wrapText="1"/>
    </xf>
    <xf numFmtId="0" fontId="65" fillId="0" borderId="602">
      <alignment horizontal="center" vertical="top" wrapText="1"/>
    </xf>
    <xf numFmtId="0" fontId="40" fillId="76" borderId="602">
      <alignment horizontal="center" wrapText="1"/>
    </xf>
    <xf numFmtId="0" fontId="65" fillId="0" borderId="602">
      <alignment horizontal="center" vertical="top" wrapText="1"/>
    </xf>
    <xf numFmtId="0" fontId="40" fillId="76" borderId="602">
      <alignment horizontal="center" wrapText="1"/>
    </xf>
    <xf numFmtId="0" fontId="65" fillId="0" borderId="602">
      <alignment horizontal="center" vertical="top" wrapText="1"/>
    </xf>
    <xf numFmtId="0" fontId="40" fillId="76" borderId="602">
      <alignment horizontal="center" wrapText="1"/>
    </xf>
    <xf numFmtId="0" fontId="65" fillId="0" borderId="602">
      <alignment horizontal="center" vertical="top" wrapText="1"/>
    </xf>
    <xf numFmtId="0" fontId="40" fillId="76" borderId="602">
      <alignment horizontal="center" wrapText="1"/>
    </xf>
    <xf numFmtId="0" fontId="65" fillId="0" borderId="602">
      <alignment horizontal="center" vertical="top" wrapText="1"/>
    </xf>
    <xf numFmtId="0" fontId="40" fillId="76" borderId="602">
      <alignment horizontal="center" wrapText="1"/>
    </xf>
    <xf numFmtId="237" fontId="3" fillId="76" borderId="602">
      <alignment horizontal="right"/>
      <protection locked="0"/>
    </xf>
    <xf numFmtId="250" fontId="94" fillId="88" borderId="604" applyAlignment="0" applyProtection="0"/>
    <xf numFmtId="0" fontId="102" fillId="0" borderId="604">
      <alignment horizontal="left" vertical="center"/>
    </xf>
    <xf numFmtId="10" fontId="3" fillId="71" borderId="602" applyNumberFormat="0" applyBorder="0" applyAlignment="0" applyProtection="0"/>
    <xf numFmtId="4" fontId="94" fillId="42" borderId="604" applyNumberFormat="0" applyProtection="0">
      <alignment horizontal="left" vertical="center" indent="1"/>
    </xf>
    <xf numFmtId="232" fontId="40" fillId="0" borderId="604" applyFill="0"/>
    <xf numFmtId="232" fontId="40" fillId="0" borderId="603" applyFill="0"/>
    <xf numFmtId="232" fontId="3" fillId="0" borderId="604" applyFill="0"/>
    <xf numFmtId="232" fontId="3" fillId="0" borderId="603" applyFill="0"/>
    <xf numFmtId="191" fontId="46" fillId="42" borderId="613" applyBorder="0" applyProtection="0">
      <alignment horizontal="right"/>
    </xf>
    <xf numFmtId="194" fontId="56" fillId="0" borderId="616">
      <alignment horizontal="center" vertical="center"/>
      <protection locked="0"/>
    </xf>
    <xf numFmtId="194" fontId="56" fillId="0" borderId="616">
      <alignment horizontal="right" vertical="center"/>
      <protection locked="0"/>
    </xf>
    <xf numFmtId="195" fontId="56" fillId="0" borderId="616">
      <alignment horizontal="center" vertical="center"/>
      <protection locked="0"/>
    </xf>
    <xf numFmtId="195" fontId="56" fillId="0" borderId="616">
      <alignment horizontal="right" vertical="center"/>
      <protection locked="0"/>
    </xf>
    <xf numFmtId="3" fontId="57" fillId="71" borderId="617">
      <alignment horizontal="right"/>
    </xf>
    <xf numFmtId="166" fontId="56" fillId="0" borderId="616">
      <alignment horizontal="center" vertical="center"/>
      <protection locked="0"/>
    </xf>
    <xf numFmtId="166" fontId="56" fillId="0" borderId="616">
      <alignment horizontal="right" vertical="center"/>
      <protection locked="0"/>
    </xf>
    <xf numFmtId="196" fontId="56" fillId="0" borderId="616">
      <alignment horizontal="center" vertical="center"/>
      <protection locked="0"/>
    </xf>
    <xf numFmtId="196" fontId="56" fillId="0" borderId="616">
      <alignment horizontal="right" vertical="center"/>
      <protection locked="0"/>
    </xf>
    <xf numFmtId="197" fontId="56" fillId="0" borderId="616">
      <alignment horizontal="center" vertical="center"/>
      <protection locked="0"/>
    </xf>
    <xf numFmtId="197" fontId="56" fillId="0" borderId="616">
      <alignment horizontal="right" vertical="center"/>
      <protection locked="0"/>
    </xf>
    <xf numFmtId="198" fontId="56" fillId="0" borderId="616">
      <alignment horizontal="center" vertical="center"/>
      <protection locked="0"/>
    </xf>
    <xf numFmtId="198" fontId="56" fillId="0" borderId="616">
      <alignment horizontal="right" vertical="center"/>
      <protection locked="0"/>
    </xf>
    <xf numFmtId="199" fontId="56" fillId="0" borderId="616">
      <alignment horizontal="center" vertical="center"/>
      <protection locked="0"/>
    </xf>
    <xf numFmtId="199" fontId="56" fillId="0" borderId="616">
      <alignment horizontal="right" vertical="center"/>
      <protection locked="0"/>
    </xf>
    <xf numFmtId="216" fontId="40" fillId="74" borderId="618">
      <alignment horizontal="center" wrapText="1"/>
    </xf>
    <xf numFmtId="0" fontId="65" fillId="0" borderId="613">
      <alignment horizontal="center" vertical="top" wrapText="1"/>
    </xf>
    <xf numFmtId="0" fontId="40" fillId="75" borderId="613">
      <alignment horizontal="center" wrapText="1"/>
    </xf>
    <xf numFmtId="0" fontId="65" fillId="0" borderId="613">
      <alignment horizontal="center" vertical="top" wrapText="1"/>
    </xf>
    <xf numFmtId="0" fontId="40" fillId="76" borderId="613">
      <alignment horizontal="center" wrapText="1"/>
    </xf>
    <xf numFmtId="0" fontId="65" fillId="0" borderId="613">
      <alignment horizontal="center" vertical="top" wrapText="1"/>
    </xf>
    <xf numFmtId="0" fontId="40" fillId="76" borderId="613">
      <alignment horizontal="center" wrapText="1"/>
    </xf>
    <xf numFmtId="0" fontId="65" fillId="0" borderId="613">
      <alignment horizontal="center" vertical="top" wrapText="1"/>
    </xf>
    <xf numFmtId="0" fontId="40" fillId="76" borderId="613">
      <alignment horizontal="center" wrapText="1"/>
    </xf>
    <xf numFmtId="0" fontId="65" fillId="0" borderId="613">
      <alignment horizontal="center" vertical="top" wrapText="1"/>
    </xf>
    <xf numFmtId="0" fontId="40" fillId="76" borderId="613">
      <alignment horizontal="center" wrapText="1"/>
    </xf>
    <xf numFmtId="0" fontId="65" fillId="0" borderId="613">
      <alignment horizontal="center" vertical="top" wrapText="1"/>
    </xf>
    <xf numFmtId="0" fontId="40" fillId="76" borderId="613">
      <alignment horizontal="center" wrapText="1"/>
    </xf>
    <xf numFmtId="0" fontId="65" fillId="0" borderId="613">
      <alignment horizontal="center" vertical="top" wrapText="1"/>
    </xf>
    <xf numFmtId="0" fontId="40" fillId="76" borderId="613">
      <alignment horizontal="center" wrapText="1"/>
    </xf>
    <xf numFmtId="0" fontId="67" fillId="78" borderId="619" applyNumberFormat="0" applyAlignment="0">
      <protection locked="0"/>
    </xf>
    <xf numFmtId="0" fontId="81" fillId="81" borderId="620" applyNumberFormat="0" applyFont="0" applyBorder="0" applyAlignment="0" applyProtection="0"/>
    <xf numFmtId="237" fontId="3" fillId="76" borderId="613">
      <alignment horizontal="right"/>
      <protection locked="0"/>
    </xf>
    <xf numFmtId="0" fontId="86" fillId="85" borderId="621">
      <alignment horizontal="center"/>
      <protection locked="0"/>
    </xf>
    <xf numFmtId="250" fontId="94" fillId="88" borderId="615" applyAlignment="0" applyProtection="0"/>
    <xf numFmtId="0" fontId="102" fillId="0" borderId="615">
      <alignment horizontal="left" vertical="center"/>
    </xf>
    <xf numFmtId="10" fontId="3" fillId="71" borderId="613" applyNumberFormat="0" applyBorder="0" applyAlignment="0" applyProtection="0"/>
    <xf numFmtId="0" fontId="106" fillId="54" borderId="619" applyNumberFormat="0" applyAlignment="0">
      <protection locked="0"/>
    </xf>
    <xf numFmtId="0" fontId="106" fillId="54" borderId="619" applyNumberFormat="0" applyAlignment="0">
      <protection locked="0"/>
    </xf>
    <xf numFmtId="10" fontId="81" fillId="96" borderId="620" applyBorder="0">
      <alignment horizontal="center"/>
      <protection locked="0"/>
    </xf>
    <xf numFmtId="0" fontId="3" fillId="45" borderId="617" applyNumberFormat="0" applyAlignment="0">
      <protection locked="0"/>
    </xf>
    <xf numFmtId="0" fontId="117" fillId="78" borderId="622" applyNumberFormat="0" applyAlignment="0">
      <protection locked="0"/>
    </xf>
    <xf numFmtId="4" fontId="94" fillId="76" borderId="623" applyNumberFormat="0" applyProtection="0">
      <alignment vertical="center"/>
    </xf>
    <xf numFmtId="4" fontId="132" fillId="76" borderId="623" applyNumberFormat="0" applyProtection="0">
      <alignment vertical="center"/>
    </xf>
    <xf numFmtId="4" fontId="133" fillId="76" borderId="623" applyNumberFormat="0" applyProtection="0">
      <alignment horizontal="left" vertical="center" indent="1"/>
    </xf>
    <xf numFmtId="4" fontId="133" fillId="100" borderId="623" applyNumberFormat="0" applyProtection="0">
      <alignment horizontal="right" vertical="center"/>
    </xf>
    <xf numFmtId="4" fontId="133" fillId="101" borderId="623" applyNumberFormat="0" applyProtection="0">
      <alignment horizontal="right" vertical="center"/>
    </xf>
    <xf numFmtId="4" fontId="133" fillId="102" borderId="623" applyNumberFormat="0" applyProtection="0">
      <alignment horizontal="right" vertical="center"/>
    </xf>
    <xf numFmtId="4" fontId="133" fillId="99" borderId="623" applyNumberFormat="0" applyProtection="0">
      <alignment horizontal="right" vertical="center"/>
    </xf>
    <xf numFmtId="4" fontId="133" fillId="103" borderId="623" applyNumberFormat="0" applyProtection="0">
      <alignment horizontal="right" vertical="center"/>
    </xf>
    <xf numFmtId="4" fontId="133" fillId="94" borderId="623" applyNumberFormat="0" applyProtection="0">
      <alignment horizontal="right" vertical="center"/>
    </xf>
    <xf numFmtId="4" fontId="133" fillId="104" borderId="623" applyNumberFormat="0" applyProtection="0">
      <alignment horizontal="right" vertical="center"/>
    </xf>
    <xf numFmtId="4" fontId="133" fillId="105" borderId="623" applyNumberFormat="0" applyProtection="0">
      <alignment horizontal="right" vertical="center"/>
    </xf>
    <xf numFmtId="4" fontId="133" fillId="106" borderId="623" applyNumberFormat="0" applyProtection="0">
      <alignment horizontal="right" vertical="center"/>
    </xf>
    <xf numFmtId="4" fontId="94" fillId="42" borderId="615" applyNumberFormat="0" applyProtection="0">
      <alignment horizontal="left" vertical="center" indent="1"/>
    </xf>
    <xf numFmtId="4" fontId="133" fillId="80" borderId="623" applyNumberFormat="0" applyProtection="0">
      <alignment horizontal="right" vertical="center"/>
    </xf>
    <xf numFmtId="4" fontId="133" fillId="74" borderId="623" applyNumberFormat="0" applyProtection="0">
      <alignment vertical="center"/>
    </xf>
    <xf numFmtId="4" fontId="136" fillId="74" borderId="623" applyNumberFormat="0" applyProtection="0">
      <alignment vertical="center"/>
    </xf>
    <xf numFmtId="4" fontId="94" fillId="80" borderId="624" applyNumberFormat="0" applyProtection="0">
      <alignment horizontal="left" vertical="center" indent="1"/>
    </xf>
    <xf numFmtId="4" fontId="42" fillId="74" borderId="623" applyNumberFormat="0" applyProtection="0">
      <alignment horizontal="right" vertical="center"/>
    </xf>
    <xf numFmtId="4" fontId="136" fillId="74" borderId="623" applyNumberFormat="0" applyProtection="0">
      <alignment horizontal="right" vertical="center"/>
    </xf>
    <xf numFmtId="4" fontId="137" fillId="39" borderId="623" applyNumberFormat="0" applyProtection="0">
      <alignment horizontal="left" vertical="center" wrapText="1" indent="1"/>
    </xf>
    <xf numFmtId="4" fontId="139" fillId="74" borderId="623" applyNumberFormat="0" applyProtection="0">
      <alignment horizontal="right" vertical="center"/>
    </xf>
    <xf numFmtId="232" fontId="40" fillId="0" borderId="615" applyFill="0"/>
    <xf numFmtId="232" fontId="40" fillId="0" borderId="614" applyFill="0"/>
    <xf numFmtId="232" fontId="3" fillId="0" borderId="615" applyFill="0"/>
    <xf numFmtId="232" fontId="3" fillId="0" borderId="614" applyFill="0"/>
    <xf numFmtId="0" fontId="157" fillId="0" borderId="625" applyNumberFormat="0" applyFill="0" applyAlignment="0">
      <protection locked="0"/>
    </xf>
    <xf numFmtId="0" fontId="157" fillId="0" borderId="625" applyNumberFormat="0" applyFill="0" applyAlignment="0">
      <protection locked="0"/>
    </xf>
    <xf numFmtId="0" fontId="45" fillId="117" borderId="617" applyNumberFormat="0" applyFont="0" applyAlignment="0" applyProtection="0"/>
    <xf numFmtId="0" fontId="170" fillId="123" borderId="619" applyNumberFormat="0" applyAlignment="0" applyProtection="0"/>
    <xf numFmtId="0" fontId="171" fillId="125" borderId="622" applyNumberFormat="0" applyAlignment="0" applyProtection="0"/>
    <xf numFmtId="0" fontId="183" fillId="88" borderId="619" applyNumberFormat="0" applyAlignment="0" applyProtection="0">
      <alignment vertical="center"/>
    </xf>
    <xf numFmtId="0" fontId="186" fillId="125" borderId="619" applyNumberFormat="0" applyAlignment="0" applyProtection="0"/>
    <xf numFmtId="191" fontId="46" fillId="42" borderId="626" applyBorder="0" applyProtection="0">
      <alignment horizontal="right"/>
    </xf>
    <xf numFmtId="0" fontId="65" fillId="0" borderId="626">
      <alignment horizontal="center" vertical="top" wrapText="1"/>
    </xf>
    <xf numFmtId="0" fontId="40" fillId="75" borderId="626">
      <alignment horizontal="center" wrapText="1"/>
    </xf>
    <xf numFmtId="0" fontId="65" fillId="0" borderId="626">
      <alignment horizontal="center" vertical="top" wrapText="1"/>
    </xf>
    <xf numFmtId="0" fontId="40" fillId="76" borderId="626">
      <alignment horizontal="center" wrapText="1"/>
    </xf>
    <xf numFmtId="0" fontId="65" fillId="0" borderId="626">
      <alignment horizontal="center" vertical="top" wrapText="1"/>
    </xf>
    <xf numFmtId="0" fontId="40" fillId="76" borderId="626">
      <alignment horizontal="center" wrapText="1"/>
    </xf>
    <xf numFmtId="0" fontId="65" fillId="0" borderId="626">
      <alignment horizontal="center" vertical="top" wrapText="1"/>
    </xf>
    <xf numFmtId="0" fontId="40" fillId="76" borderId="626">
      <alignment horizontal="center" wrapText="1"/>
    </xf>
    <xf numFmtId="0" fontId="65" fillId="0" borderId="626">
      <alignment horizontal="center" vertical="top" wrapText="1"/>
    </xf>
    <xf numFmtId="0" fontId="40" fillId="76" borderId="626">
      <alignment horizontal="center" wrapText="1"/>
    </xf>
    <xf numFmtId="0" fontId="65" fillId="0" borderId="626">
      <alignment horizontal="center" vertical="top" wrapText="1"/>
    </xf>
    <xf numFmtId="0" fontId="40" fillId="76" borderId="626">
      <alignment horizontal="center" wrapText="1"/>
    </xf>
    <xf numFmtId="0" fontId="65" fillId="0" borderId="626">
      <alignment horizontal="center" vertical="top" wrapText="1"/>
    </xf>
    <xf numFmtId="0" fontId="40" fillId="76" borderId="626">
      <alignment horizontal="center" wrapText="1"/>
    </xf>
    <xf numFmtId="237" fontId="3" fillId="76" borderId="626">
      <alignment horizontal="right"/>
      <protection locked="0"/>
    </xf>
    <xf numFmtId="250" fontId="94" fillId="88" borderId="628" applyAlignment="0" applyProtection="0"/>
    <xf numFmtId="0" fontId="102" fillId="0" borderId="628">
      <alignment horizontal="left" vertical="center"/>
    </xf>
    <xf numFmtId="10" fontId="3" fillId="71" borderId="626" applyNumberFormat="0" applyBorder="0" applyAlignment="0" applyProtection="0"/>
    <xf numFmtId="4" fontId="94" fillId="42" borderId="628" applyNumberFormat="0" applyProtection="0">
      <alignment horizontal="left" vertical="center" indent="1"/>
    </xf>
    <xf numFmtId="232" fontId="40" fillId="0" borderId="628" applyFill="0"/>
    <xf numFmtId="232" fontId="40" fillId="0" borderId="627" applyFill="0"/>
    <xf numFmtId="232" fontId="3" fillId="0" borderId="628" applyFill="0"/>
    <xf numFmtId="232" fontId="3" fillId="0" borderId="627" applyFill="0"/>
    <xf numFmtId="194" fontId="56" fillId="0" borderId="631">
      <alignment horizontal="center" vertical="center"/>
      <protection locked="0"/>
    </xf>
    <xf numFmtId="194" fontId="56" fillId="0" borderId="631">
      <alignment horizontal="right" vertical="center"/>
      <protection locked="0"/>
    </xf>
    <xf numFmtId="195" fontId="56" fillId="0" borderId="631">
      <alignment horizontal="center" vertical="center"/>
      <protection locked="0"/>
    </xf>
    <xf numFmtId="195" fontId="56" fillId="0" borderId="631">
      <alignment horizontal="right" vertical="center"/>
      <protection locked="0"/>
    </xf>
    <xf numFmtId="3" fontId="57" fillId="71" borderId="632">
      <alignment horizontal="right"/>
    </xf>
    <xf numFmtId="166" fontId="56" fillId="0" borderId="631">
      <alignment horizontal="center" vertical="center"/>
      <protection locked="0"/>
    </xf>
    <xf numFmtId="166" fontId="56" fillId="0" borderId="631">
      <alignment horizontal="right" vertical="center"/>
      <protection locked="0"/>
    </xf>
    <xf numFmtId="196" fontId="56" fillId="0" borderId="631">
      <alignment horizontal="center" vertical="center"/>
      <protection locked="0"/>
    </xf>
    <xf numFmtId="196" fontId="56" fillId="0" borderId="631">
      <alignment horizontal="right" vertical="center"/>
      <protection locked="0"/>
    </xf>
    <xf numFmtId="197" fontId="56" fillId="0" borderId="631">
      <alignment horizontal="center" vertical="center"/>
      <protection locked="0"/>
    </xf>
    <xf numFmtId="197" fontId="56" fillId="0" borderId="631">
      <alignment horizontal="right" vertical="center"/>
      <protection locked="0"/>
    </xf>
    <xf numFmtId="198" fontId="56" fillId="0" borderId="631">
      <alignment horizontal="center" vertical="center"/>
      <protection locked="0"/>
    </xf>
    <xf numFmtId="198" fontId="56" fillId="0" borderId="631">
      <alignment horizontal="right" vertical="center"/>
      <protection locked="0"/>
    </xf>
    <xf numFmtId="199" fontId="56" fillId="0" borderId="631">
      <alignment horizontal="center" vertical="center"/>
      <protection locked="0"/>
    </xf>
    <xf numFmtId="199" fontId="56" fillId="0" borderId="631">
      <alignment horizontal="right" vertical="center"/>
      <protection locked="0"/>
    </xf>
    <xf numFmtId="216" fontId="40" fillId="74" borderId="629">
      <alignment horizontal="center" wrapText="1"/>
    </xf>
    <xf numFmtId="0" fontId="67" fillId="78" borderId="633" applyNumberFormat="0" applyAlignment="0">
      <protection locked="0"/>
    </xf>
    <xf numFmtId="0" fontId="81" fillId="81" borderId="630" applyNumberFormat="0" applyFont="0" applyBorder="0" applyAlignment="0" applyProtection="0"/>
    <xf numFmtId="0" fontId="86" fillId="85" borderId="634">
      <alignment horizontal="center"/>
      <protection locked="0"/>
    </xf>
    <xf numFmtId="0" fontId="106" fillId="54" borderId="633" applyNumberFormat="0" applyAlignment="0">
      <protection locked="0"/>
    </xf>
    <xf numFmtId="0" fontId="106" fillId="54" borderId="633" applyNumberFormat="0" applyAlignment="0">
      <protection locked="0"/>
    </xf>
    <xf numFmtId="10" fontId="81" fillId="96" borderId="630" applyBorder="0">
      <alignment horizontal="center"/>
      <protection locked="0"/>
    </xf>
    <xf numFmtId="0" fontId="3" fillId="45" borderId="632" applyNumberFormat="0" applyAlignment="0">
      <protection locked="0"/>
    </xf>
    <xf numFmtId="0" fontId="117" fillId="78" borderId="635" applyNumberFormat="0" applyAlignment="0">
      <protection locked="0"/>
    </xf>
    <xf numFmtId="4" fontId="94" fillId="76" borderId="636" applyNumberFormat="0" applyProtection="0">
      <alignment vertical="center"/>
    </xf>
    <xf numFmtId="4" fontId="132" fillId="76" borderId="636" applyNumberFormat="0" applyProtection="0">
      <alignment vertical="center"/>
    </xf>
    <xf numFmtId="4" fontId="133" fillId="76" borderId="636" applyNumberFormat="0" applyProtection="0">
      <alignment horizontal="left" vertical="center" indent="1"/>
    </xf>
    <xf numFmtId="4" fontId="133" fillId="100" borderId="636" applyNumberFormat="0" applyProtection="0">
      <alignment horizontal="right" vertical="center"/>
    </xf>
    <xf numFmtId="4" fontId="133" fillId="101" borderId="636" applyNumberFormat="0" applyProtection="0">
      <alignment horizontal="right" vertical="center"/>
    </xf>
    <xf numFmtId="4" fontId="133" fillId="102" borderId="636" applyNumberFormat="0" applyProtection="0">
      <alignment horizontal="right" vertical="center"/>
    </xf>
    <xf numFmtId="4" fontId="133" fillId="99" borderId="636" applyNumberFormat="0" applyProtection="0">
      <alignment horizontal="right" vertical="center"/>
    </xf>
    <xf numFmtId="4" fontId="133" fillId="103" borderId="636" applyNumberFormat="0" applyProtection="0">
      <alignment horizontal="right" vertical="center"/>
    </xf>
    <xf numFmtId="4" fontId="133" fillId="94" borderId="636" applyNumberFormat="0" applyProtection="0">
      <alignment horizontal="right" vertical="center"/>
    </xf>
    <xf numFmtId="4" fontId="133" fillId="104" borderId="636" applyNumberFormat="0" applyProtection="0">
      <alignment horizontal="right" vertical="center"/>
    </xf>
    <xf numFmtId="4" fontId="133" fillId="105" borderId="636" applyNumberFormat="0" applyProtection="0">
      <alignment horizontal="right" vertical="center"/>
    </xf>
    <xf numFmtId="4" fontId="133" fillId="106" borderId="636" applyNumberFormat="0" applyProtection="0">
      <alignment horizontal="right" vertical="center"/>
    </xf>
    <xf numFmtId="4" fontId="133" fillId="80" borderId="636" applyNumberFormat="0" applyProtection="0">
      <alignment horizontal="right" vertical="center"/>
    </xf>
    <xf numFmtId="4" fontId="133" fillId="74" borderId="636" applyNumberFormat="0" applyProtection="0">
      <alignment vertical="center"/>
    </xf>
    <xf numFmtId="4" fontId="136" fillId="74" borderId="636" applyNumberFormat="0" applyProtection="0">
      <alignment vertical="center"/>
    </xf>
    <xf numFmtId="4" fontId="94" fillId="80" borderId="637" applyNumberFormat="0" applyProtection="0">
      <alignment horizontal="left" vertical="center" indent="1"/>
    </xf>
    <xf numFmtId="4" fontId="42" fillId="74" borderId="636" applyNumberFormat="0" applyProtection="0">
      <alignment horizontal="right" vertical="center"/>
    </xf>
    <xf numFmtId="4" fontId="136" fillId="74" borderId="636" applyNumberFormat="0" applyProtection="0">
      <alignment horizontal="right" vertical="center"/>
    </xf>
    <xf numFmtId="4" fontId="137" fillId="39" borderId="636" applyNumberFormat="0" applyProtection="0">
      <alignment horizontal="left" vertical="center" wrapText="1" indent="1"/>
    </xf>
    <xf numFmtId="4" fontId="139" fillId="74" borderId="636" applyNumberFormat="0" applyProtection="0">
      <alignment horizontal="right" vertical="center"/>
    </xf>
    <xf numFmtId="0" fontId="157" fillId="0" borderId="638" applyNumberFormat="0" applyFill="0" applyAlignment="0">
      <protection locked="0"/>
    </xf>
    <xf numFmtId="0" fontId="157" fillId="0" borderId="638" applyNumberFormat="0" applyFill="0" applyAlignment="0">
      <protection locked="0"/>
    </xf>
    <xf numFmtId="0" fontId="45" fillId="117" borderId="632" applyNumberFormat="0" applyFont="0" applyAlignment="0" applyProtection="0"/>
    <xf numFmtId="0" fontId="170" fillId="123" borderId="633" applyNumberFormat="0" applyAlignment="0" applyProtection="0"/>
    <xf numFmtId="0" fontId="171" fillId="125" borderId="635" applyNumberFormat="0" applyAlignment="0" applyProtection="0"/>
    <xf numFmtId="0" fontId="183" fillId="88" borderId="633" applyNumberFormat="0" applyAlignment="0" applyProtection="0">
      <alignment vertical="center"/>
    </xf>
    <xf numFmtId="0" fontId="186" fillId="125" borderId="633" applyNumberFormat="0" applyAlignment="0" applyProtection="0"/>
    <xf numFmtId="166" fontId="56" fillId="0" borderId="666">
      <alignment horizontal="right" vertical="center"/>
      <protection locked="0"/>
    </xf>
    <xf numFmtId="196" fontId="56" fillId="0" borderId="666">
      <alignment horizontal="center" vertical="center"/>
      <protection locked="0"/>
    </xf>
    <xf numFmtId="196" fontId="56" fillId="0" borderId="666">
      <alignment horizontal="right" vertical="center"/>
      <protection locked="0"/>
    </xf>
    <xf numFmtId="197" fontId="56" fillId="0" borderId="666">
      <alignment horizontal="center" vertical="center"/>
      <protection locked="0"/>
    </xf>
    <xf numFmtId="197" fontId="56" fillId="0" borderId="666">
      <alignment horizontal="right" vertical="center"/>
      <protection locked="0"/>
    </xf>
    <xf numFmtId="198" fontId="56" fillId="0" borderId="666">
      <alignment horizontal="center" vertical="center"/>
      <protection locked="0"/>
    </xf>
    <xf numFmtId="198" fontId="56" fillId="0" borderId="666">
      <alignment horizontal="right" vertical="center"/>
      <protection locked="0"/>
    </xf>
    <xf numFmtId="199" fontId="56" fillId="0" borderId="666">
      <alignment horizontal="center" vertical="center"/>
      <protection locked="0"/>
    </xf>
    <xf numFmtId="199" fontId="56" fillId="0" borderId="666">
      <alignment horizontal="right" vertical="center"/>
      <protection locked="0"/>
    </xf>
    <xf numFmtId="0" fontId="3" fillId="45" borderId="643" applyNumberFormat="0" applyAlignment="0">
      <protection locked="0"/>
    </xf>
    <xf numFmtId="0" fontId="86" fillId="85" borderId="669">
      <alignment horizontal="center"/>
      <protection locked="0"/>
    </xf>
    <xf numFmtId="0" fontId="86" fillId="85" borderId="645">
      <alignment horizontal="center"/>
      <protection locked="0"/>
    </xf>
    <xf numFmtId="0" fontId="106" fillId="54" borderId="668" applyNumberFormat="0" applyAlignment="0">
      <protection locked="0"/>
    </xf>
    <xf numFmtId="0" fontId="106" fillId="54" borderId="668" applyNumberFormat="0" applyAlignment="0">
      <protection locked="0"/>
    </xf>
    <xf numFmtId="0" fontId="67" fillId="78" borderId="644" applyNumberFormat="0" applyAlignment="0">
      <protection locked="0"/>
    </xf>
    <xf numFmtId="4" fontId="133" fillId="102" borderId="671" applyNumberFormat="0" applyProtection="0">
      <alignment horizontal="right" vertical="center"/>
    </xf>
    <xf numFmtId="4" fontId="133" fillId="99" borderId="671" applyNumberFormat="0" applyProtection="0">
      <alignment horizontal="right" vertical="center"/>
    </xf>
    <xf numFmtId="4" fontId="133" fillId="103" borderId="671" applyNumberFormat="0" applyProtection="0">
      <alignment horizontal="right" vertical="center"/>
    </xf>
    <xf numFmtId="4" fontId="133" fillId="94" borderId="671" applyNumberFormat="0" applyProtection="0">
      <alignment horizontal="right" vertical="center"/>
    </xf>
    <xf numFmtId="4" fontId="133" fillId="104" borderId="671" applyNumberFormat="0" applyProtection="0">
      <alignment horizontal="right" vertical="center"/>
    </xf>
    <xf numFmtId="4" fontId="133" fillId="105" borderId="671" applyNumberFormat="0" applyProtection="0">
      <alignment horizontal="right" vertical="center"/>
    </xf>
    <xf numFmtId="4" fontId="133" fillId="106" borderId="671" applyNumberFormat="0" applyProtection="0">
      <alignment horizontal="right" vertical="center"/>
    </xf>
    <xf numFmtId="4" fontId="133" fillId="80" borderId="671" applyNumberFormat="0" applyProtection="0">
      <alignment horizontal="right" vertical="center"/>
    </xf>
    <xf numFmtId="4" fontId="133" fillId="74" borderId="671" applyNumberFormat="0" applyProtection="0">
      <alignment vertical="center"/>
    </xf>
    <xf numFmtId="4" fontId="136" fillId="74" borderId="671" applyNumberFormat="0" applyProtection="0">
      <alignment vertical="center"/>
    </xf>
    <xf numFmtId="4" fontId="94" fillId="80" borderId="672" applyNumberFormat="0" applyProtection="0">
      <alignment horizontal="left" vertical="center" indent="1"/>
    </xf>
    <xf numFmtId="4" fontId="42" fillId="74" borderId="671" applyNumberFormat="0" applyProtection="0">
      <alignment horizontal="right" vertical="center"/>
    </xf>
    <xf numFmtId="4" fontId="136" fillId="74" borderId="671" applyNumberFormat="0" applyProtection="0">
      <alignment horizontal="right" vertical="center"/>
    </xf>
    <xf numFmtId="4" fontId="137" fillId="39" borderId="671" applyNumberFormat="0" applyProtection="0">
      <alignment horizontal="left" vertical="center" wrapText="1" indent="1"/>
    </xf>
    <xf numFmtId="4" fontId="139" fillId="74" borderId="671" applyNumberFormat="0" applyProtection="0">
      <alignment horizontal="right" vertical="center"/>
    </xf>
    <xf numFmtId="199" fontId="56" fillId="0" borderId="642">
      <alignment horizontal="right" vertical="center"/>
      <protection locked="0"/>
    </xf>
    <xf numFmtId="199" fontId="56" fillId="0" borderId="642">
      <alignment horizontal="center" vertical="center"/>
      <protection locked="0"/>
    </xf>
    <xf numFmtId="198" fontId="56" fillId="0" borderId="642">
      <alignment horizontal="right" vertical="center"/>
      <protection locked="0"/>
    </xf>
    <xf numFmtId="198" fontId="56" fillId="0" borderId="642">
      <alignment horizontal="center" vertical="center"/>
      <protection locked="0"/>
    </xf>
    <xf numFmtId="197" fontId="56" fillId="0" borderId="642">
      <alignment horizontal="right" vertical="center"/>
      <protection locked="0"/>
    </xf>
    <xf numFmtId="197" fontId="56" fillId="0" borderId="642">
      <alignment horizontal="center" vertical="center"/>
      <protection locked="0"/>
    </xf>
    <xf numFmtId="196" fontId="56" fillId="0" borderId="642">
      <alignment horizontal="right" vertical="center"/>
      <protection locked="0"/>
    </xf>
    <xf numFmtId="196" fontId="56" fillId="0" borderId="642">
      <alignment horizontal="center" vertical="center"/>
      <protection locked="0"/>
    </xf>
    <xf numFmtId="166" fontId="56" fillId="0" borderId="642">
      <alignment horizontal="right" vertical="center"/>
      <protection locked="0"/>
    </xf>
    <xf numFmtId="166" fontId="56" fillId="0" borderId="642">
      <alignment horizontal="center" vertical="center"/>
      <protection locked="0"/>
    </xf>
    <xf numFmtId="3" fontId="57" fillId="71" borderId="643">
      <alignment horizontal="right"/>
    </xf>
    <xf numFmtId="195" fontId="56" fillId="0" borderId="642">
      <alignment horizontal="right" vertical="center"/>
      <protection locked="0"/>
    </xf>
    <xf numFmtId="195" fontId="56" fillId="0" borderId="642">
      <alignment horizontal="center" vertical="center"/>
      <protection locked="0"/>
    </xf>
    <xf numFmtId="194" fontId="56" fillId="0" borderId="642">
      <alignment horizontal="right" vertical="center"/>
      <protection locked="0"/>
    </xf>
    <xf numFmtId="194" fontId="56" fillId="0" borderId="642">
      <alignment horizontal="center" vertical="center"/>
      <protection locked="0"/>
    </xf>
    <xf numFmtId="0" fontId="157" fillId="0" borderId="673" applyNumberFormat="0" applyFill="0" applyAlignment="0">
      <protection locked="0"/>
    </xf>
    <xf numFmtId="0" fontId="157" fillId="0" borderId="673" applyNumberFormat="0" applyFill="0" applyAlignment="0">
      <protection locked="0"/>
    </xf>
    <xf numFmtId="0" fontId="45" fillId="117" borderId="667" applyNumberFormat="0" applyFont="0" applyAlignment="0" applyProtection="0"/>
    <xf numFmtId="0" fontId="170" fillId="123" borderId="668" applyNumberFormat="0" applyAlignment="0" applyProtection="0"/>
    <xf numFmtId="0" fontId="171" fillId="125" borderId="670" applyNumberFormat="0" applyAlignment="0" applyProtection="0"/>
    <xf numFmtId="0" fontId="183" fillId="88" borderId="668" applyNumberFormat="0" applyAlignment="0" applyProtection="0">
      <alignment vertical="center"/>
    </xf>
    <xf numFmtId="0" fontId="186" fillId="125" borderId="668" applyNumberFormat="0" applyAlignment="0" applyProtection="0"/>
    <xf numFmtId="4" fontId="94" fillId="76" borderId="671" applyNumberFormat="0" applyProtection="0">
      <alignment vertical="center"/>
    </xf>
    <xf numFmtId="0" fontId="106" fillId="54" borderId="644" applyNumberFormat="0" applyAlignment="0">
      <protection locked="0"/>
    </xf>
    <xf numFmtId="0" fontId="67" fillId="78" borderId="668" applyNumberFormat="0" applyAlignment="0">
      <protection locked="0"/>
    </xf>
    <xf numFmtId="0" fontId="106" fillId="54" borderId="644" applyNumberFormat="0" applyAlignment="0">
      <protection locked="0"/>
    </xf>
    <xf numFmtId="0" fontId="117" fillId="78" borderId="646" applyNumberFormat="0" applyAlignment="0">
      <protection locked="0"/>
    </xf>
    <xf numFmtId="4" fontId="132" fillId="76" borderId="671" applyNumberFormat="0" applyProtection="0">
      <alignment vertical="center"/>
    </xf>
    <xf numFmtId="4" fontId="133" fillId="76" borderId="671" applyNumberFormat="0" applyProtection="0">
      <alignment horizontal="left" vertical="center" indent="1"/>
    </xf>
    <xf numFmtId="191" fontId="46" fillId="42" borderId="626" applyBorder="0" applyProtection="0">
      <alignment horizontal="right"/>
    </xf>
    <xf numFmtId="194" fontId="56" fillId="0" borderId="631">
      <alignment horizontal="center" vertical="center"/>
      <protection locked="0"/>
    </xf>
    <xf numFmtId="194" fontId="56" fillId="0" borderId="631">
      <alignment horizontal="right" vertical="center"/>
      <protection locked="0"/>
    </xf>
    <xf numFmtId="195" fontId="56" fillId="0" borderId="631">
      <alignment horizontal="center" vertical="center"/>
      <protection locked="0"/>
    </xf>
    <xf numFmtId="195" fontId="56" fillId="0" borderId="631">
      <alignment horizontal="right" vertical="center"/>
      <protection locked="0"/>
    </xf>
    <xf numFmtId="3" fontId="57" fillId="71" borderId="632">
      <alignment horizontal="right"/>
    </xf>
    <xf numFmtId="166" fontId="56" fillId="0" borderId="631">
      <alignment horizontal="center" vertical="center"/>
      <protection locked="0"/>
    </xf>
    <xf numFmtId="166" fontId="56" fillId="0" borderId="631">
      <alignment horizontal="right" vertical="center"/>
      <protection locked="0"/>
    </xf>
    <xf numFmtId="196" fontId="56" fillId="0" borderId="631">
      <alignment horizontal="center" vertical="center"/>
      <protection locked="0"/>
    </xf>
    <xf numFmtId="196" fontId="56" fillId="0" borderId="631">
      <alignment horizontal="right" vertical="center"/>
      <protection locked="0"/>
    </xf>
    <xf numFmtId="197" fontId="56" fillId="0" borderId="631">
      <alignment horizontal="center" vertical="center"/>
      <protection locked="0"/>
    </xf>
    <xf numFmtId="197" fontId="56" fillId="0" borderId="631">
      <alignment horizontal="right" vertical="center"/>
      <protection locked="0"/>
    </xf>
    <xf numFmtId="198" fontId="56" fillId="0" borderId="631">
      <alignment horizontal="center" vertical="center"/>
      <protection locked="0"/>
    </xf>
    <xf numFmtId="198" fontId="56" fillId="0" borderId="631">
      <alignment horizontal="right" vertical="center"/>
      <protection locked="0"/>
    </xf>
    <xf numFmtId="199" fontId="56" fillId="0" borderId="631">
      <alignment horizontal="center" vertical="center"/>
      <protection locked="0"/>
    </xf>
    <xf numFmtId="199" fontId="56" fillId="0" borderId="631">
      <alignment horizontal="right" vertical="center"/>
      <protection locked="0"/>
    </xf>
    <xf numFmtId="216" fontId="40" fillId="74" borderId="629">
      <alignment horizontal="center" wrapText="1"/>
    </xf>
    <xf numFmtId="0" fontId="65" fillId="0" borderId="626">
      <alignment horizontal="center" vertical="top" wrapText="1"/>
    </xf>
    <xf numFmtId="0" fontId="40" fillId="75" borderId="626">
      <alignment horizontal="center" wrapText="1"/>
    </xf>
    <xf numFmtId="0" fontId="65" fillId="0" borderId="626">
      <alignment horizontal="center" vertical="top" wrapText="1"/>
    </xf>
    <xf numFmtId="0" fontId="40" fillId="76" borderId="626">
      <alignment horizontal="center" wrapText="1"/>
    </xf>
    <xf numFmtId="0" fontId="65" fillId="0" borderId="626">
      <alignment horizontal="center" vertical="top" wrapText="1"/>
    </xf>
    <xf numFmtId="0" fontId="40" fillId="76" borderId="626">
      <alignment horizontal="center" wrapText="1"/>
    </xf>
    <xf numFmtId="0" fontId="65" fillId="0" borderId="626">
      <alignment horizontal="center" vertical="top" wrapText="1"/>
    </xf>
    <xf numFmtId="0" fontId="40" fillId="76" borderId="626">
      <alignment horizontal="center" wrapText="1"/>
    </xf>
    <xf numFmtId="0" fontId="65" fillId="0" borderId="626">
      <alignment horizontal="center" vertical="top" wrapText="1"/>
    </xf>
    <xf numFmtId="0" fontId="40" fillId="76" borderId="626">
      <alignment horizontal="center" wrapText="1"/>
    </xf>
    <xf numFmtId="0" fontId="65" fillId="0" borderId="626">
      <alignment horizontal="center" vertical="top" wrapText="1"/>
    </xf>
    <xf numFmtId="0" fontId="40" fillId="76" borderId="626">
      <alignment horizontal="center" wrapText="1"/>
    </xf>
    <xf numFmtId="0" fontId="65" fillId="0" borderId="626">
      <alignment horizontal="center" vertical="top" wrapText="1"/>
    </xf>
    <xf numFmtId="0" fontId="40" fillId="76" borderId="626">
      <alignment horizontal="center" wrapText="1"/>
    </xf>
    <xf numFmtId="0" fontId="67" fillId="78" borderId="633" applyNumberFormat="0" applyAlignment="0">
      <protection locked="0"/>
    </xf>
    <xf numFmtId="0" fontId="81" fillId="81" borderId="630" applyNumberFormat="0" applyFont="0" applyBorder="0" applyAlignment="0" applyProtection="0"/>
    <xf numFmtId="237" fontId="3" fillId="76" borderId="626">
      <alignment horizontal="right"/>
      <protection locked="0"/>
    </xf>
    <xf numFmtId="0" fontId="86" fillId="85" borderId="634">
      <alignment horizontal="center"/>
      <protection locked="0"/>
    </xf>
    <xf numFmtId="250" fontId="94" fillId="88" borderId="628" applyAlignment="0" applyProtection="0"/>
    <xf numFmtId="0" fontId="102" fillId="0" borderId="628">
      <alignment horizontal="left" vertical="center"/>
    </xf>
    <xf numFmtId="10" fontId="3" fillId="71" borderId="626" applyNumberFormat="0" applyBorder="0" applyAlignment="0" applyProtection="0"/>
    <xf numFmtId="0" fontId="106" fillId="54" borderId="633" applyNumberFormat="0" applyAlignment="0">
      <protection locked="0"/>
    </xf>
    <xf numFmtId="0" fontId="106" fillId="54" borderId="633" applyNumberFormat="0" applyAlignment="0">
      <protection locked="0"/>
    </xf>
    <xf numFmtId="10" fontId="81" fillId="96" borderId="630" applyBorder="0">
      <alignment horizontal="center"/>
      <protection locked="0"/>
    </xf>
    <xf numFmtId="0" fontId="3" fillId="45" borderId="632" applyNumberFormat="0" applyAlignment="0">
      <protection locked="0"/>
    </xf>
    <xf numFmtId="0" fontId="117" fillId="78" borderId="635" applyNumberFormat="0" applyAlignment="0">
      <protection locked="0"/>
    </xf>
    <xf numFmtId="4" fontId="94" fillId="76" borderId="636" applyNumberFormat="0" applyProtection="0">
      <alignment vertical="center"/>
    </xf>
    <xf numFmtId="4" fontId="132" fillId="76" borderId="636" applyNumberFormat="0" applyProtection="0">
      <alignment vertical="center"/>
    </xf>
    <xf numFmtId="4" fontId="133" fillId="76" borderId="636" applyNumberFormat="0" applyProtection="0">
      <alignment horizontal="left" vertical="center" indent="1"/>
    </xf>
    <xf numFmtId="4" fontId="133" fillId="100" borderId="636" applyNumberFormat="0" applyProtection="0">
      <alignment horizontal="right" vertical="center"/>
    </xf>
    <xf numFmtId="4" fontId="133" fillId="101" borderId="636" applyNumberFormat="0" applyProtection="0">
      <alignment horizontal="right" vertical="center"/>
    </xf>
    <xf numFmtId="4" fontId="133" fillId="102" borderId="636" applyNumberFormat="0" applyProtection="0">
      <alignment horizontal="right" vertical="center"/>
    </xf>
    <xf numFmtId="4" fontId="133" fillId="99" borderId="636" applyNumberFormat="0" applyProtection="0">
      <alignment horizontal="right" vertical="center"/>
    </xf>
    <xf numFmtId="4" fontId="133" fillId="103" borderId="636" applyNumberFormat="0" applyProtection="0">
      <alignment horizontal="right" vertical="center"/>
    </xf>
    <xf numFmtId="4" fontId="133" fillId="94" borderId="636" applyNumberFormat="0" applyProtection="0">
      <alignment horizontal="right" vertical="center"/>
    </xf>
    <xf numFmtId="4" fontId="133" fillId="104" borderId="636" applyNumberFormat="0" applyProtection="0">
      <alignment horizontal="right" vertical="center"/>
    </xf>
    <xf numFmtId="4" fontId="133" fillId="105" borderId="636" applyNumberFormat="0" applyProtection="0">
      <alignment horizontal="right" vertical="center"/>
    </xf>
    <xf numFmtId="4" fontId="133" fillId="106" borderId="636" applyNumberFormat="0" applyProtection="0">
      <alignment horizontal="right" vertical="center"/>
    </xf>
    <xf numFmtId="4" fontId="94" fillId="42" borderId="628" applyNumberFormat="0" applyProtection="0">
      <alignment horizontal="left" vertical="center" indent="1"/>
    </xf>
    <xf numFmtId="4" fontId="133" fillId="80" borderId="636" applyNumberFormat="0" applyProtection="0">
      <alignment horizontal="right" vertical="center"/>
    </xf>
    <xf numFmtId="4" fontId="133" fillId="74" borderId="636" applyNumberFormat="0" applyProtection="0">
      <alignment vertical="center"/>
    </xf>
    <xf numFmtId="4" fontId="136" fillId="74" borderId="636" applyNumberFormat="0" applyProtection="0">
      <alignment vertical="center"/>
    </xf>
    <xf numFmtId="4" fontId="94" fillId="80" borderId="637" applyNumberFormat="0" applyProtection="0">
      <alignment horizontal="left" vertical="center" indent="1"/>
    </xf>
    <xf numFmtId="4" fontId="42" fillId="74" borderId="636" applyNumberFormat="0" applyProtection="0">
      <alignment horizontal="right" vertical="center"/>
    </xf>
    <xf numFmtId="4" fontId="136" fillId="74" borderId="636" applyNumberFormat="0" applyProtection="0">
      <alignment horizontal="right" vertical="center"/>
    </xf>
    <xf numFmtId="4" fontId="137" fillId="39" borderId="636" applyNumberFormat="0" applyProtection="0">
      <alignment horizontal="left" vertical="center" wrapText="1" indent="1"/>
    </xf>
    <xf numFmtId="4" fontId="139" fillId="74" borderId="636" applyNumberFormat="0" applyProtection="0">
      <alignment horizontal="right" vertical="center"/>
    </xf>
    <xf numFmtId="232" fontId="40" fillId="0" borderId="628" applyFill="0"/>
    <xf numFmtId="232" fontId="40" fillId="0" borderId="627" applyFill="0"/>
    <xf numFmtId="232" fontId="3" fillId="0" borderId="628" applyFill="0"/>
    <xf numFmtId="232" fontId="3" fillId="0" borderId="627" applyFill="0"/>
    <xf numFmtId="0" fontId="157" fillId="0" borderId="638" applyNumberFormat="0" applyFill="0" applyAlignment="0">
      <protection locked="0"/>
    </xf>
    <xf numFmtId="0" fontId="157" fillId="0" borderId="638" applyNumberFormat="0" applyFill="0" applyAlignment="0">
      <protection locked="0"/>
    </xf>
    <xf numFmtId="0" fontId="45" fillId="117" borderId="632" applyNumberFormat="0" applyFont="0" applyAlignment="0" applyProtection="0"/>
    <xf numFmtId="0" fontId="170" fillId="123" borderId="633" applyNumberFormat="0" applyAlignment="0" applyProtection="0"/>
    <xf numFmtId="0" fontId="171" fillId="125" borderId="635" applyNumberFormat="0" applyAlignment="0" applyProtection="0"/>
    <xf numFmtId="0" fontId="183" fillId="88" borderId="633" applyNumberFormat="0" applyAlignment="0" applyProtection="0">
      <alignment vertical="center"/>
    </xf>
    <xf numFmtId="0" fontId="186" fillId="125" borderId="633" applyNumberFormat="0" applyAlignment="0" applyProtection="0"/>
    <xf numFmtId="191" fontId="46" fillId="42" borderId="639" applyBorder="0" applyProtection="0">
      <alignment horizontal="right"/>
    </xf>
    <xf numFmtId="216" fontId="40" fillId="74" borderId="629">
      <alignment horizontal="center" wrapText="1"/>
    </xf>
    <xf numFmtId="0" fontId="65" fillId="0" borderId="639">
      <alignment horizontal="center" vertical="top" wrapText="1"/>
    </xf>
    <xf numFmtId="0" fontId="40" fillId="75" borderId="639">
      <alignment horizontal="center" wrapText="1"/>
    </xf>
    <xf numFmtId="0" fontId="65" fillId="0" borderId="639">
      <alignment horizontal="center" vertical="top" wrapText="1"/>
    </xf>
    <xf numFmtId="0" fontId="40" fillId="76" borderId="639">
      <alignment horizontal="center" wrapText="1"/>
    </xf>
    <xf numFmtId="0" fontId="65" fillId="0" borderId="639">
      <alignment horizontal="center" vertical="top" wrapText="1"/>
    </xf>
    <xf numFmtId="0" fontId="40" fillId="76" borderId="639">
      <alignment horizontal="center" wrapText="1"/>
    </xf>
    <xf numFmtId="0" fontId="65" fillId="0" borderId="639">
      <alignment horizontal="center" vertical="top" wrapText="1"/>
    </xf>
    <xf numFmtId="0" fontId="40" fillId="76" borderId="639">
      <alignment horizontal="center" wrapText="1"/>
    </xf>
    <xf numFmtId="0" fontId="65" fillId="0" borderId="639">
      <alignment horizontal="center" vertical="top" wrapText="1"/>
    </xf>
    <xf numFmtId="0" fontId="40" fillId="76" borderId="639">
      <alignment horizontal="center" wrapText="1"/>
    </xf>
    <xf numFmtId="0" fontId="65" fillId="0" borderId="639">
      <alignment horizontal="center" vertical="top" wrapText="1"/>
    </xf>
    <xf numFmtId="0" fontId="40" fillId="76" borderId="639">
      <alignment horizontal="center" wrapText="1"/>
    </xf>
    <xf numFmtId="0" fontId="65" fillId="0" borderId="639">
      <alignment horizontal="center" vertical="top" wrapText="1"/>
    </xf>
    <xf numFmtId="0" fontId="40" fillId="76" borderId="639">
      <alignment horizontal="center" wrapText="1"/>
    </xf>
    <xf numFmtId="0" fontId="81" fillId="81" borderId="630" applyNumberFormat="0" applyFont="0" applyBorder="0" applyAlignment="0" applyProtection="0"/>
    <xf numFmtId="237" fontId="3" fillId="76" borderId="639">
      <alignment horizontal="right"/>
      <protection locked="0"/>
    </xf>
    <xf numFmtId="250" fontId="94" fillId="88" borderId="641" applyAlignment="0" applyProtection="0"/>
    <xf numFmtId="0" fontId="102" fillId="0" borderId="641">
      <alignment horizontal="left" vertical="center"/>
    </xf>
    <xf numFmtId="10" fontId="3" fillId="71" borderId="639" applyNumberFormat="0" applyBorder="0" applyAlignment="0" applyProtection="0"/>
    <xf numFmtId="10" fontId="81" fillId="96" borderId="630" applyBorder="0">
      <alignment horizontal="center"/>
      <protection locked="0"/>
    </xf>
    <xf numFmtId="4" fontId="94" fillId="42" borderId="641" applyNumberFormat="0" applyProtection="0">
      <alignment horizontal="left" vertical="center" indent="1"/>
    </xf>
    <xf numFmtId="232" fontId="40" fillId="0" borderId="641" applyFill="0"/>
    <xf numFmtId="232" fontId="40" fillId="0" borderId="640" applyFill="0"/>
    <xf numFmtId="232" fontId="3" fillId="0" borderId="641" applyFill="0"/>
    <xf numFmtId="232" fontId="3" fillId="0" borderId="640" applyFill="0"/>
    <xf numFmtId="191" fontId="46" fillId="42" borderId="650" applyBorder="0" applyProtection="0">
      <alignment horizontal="right"/>
    </xf>
    <xf numFmtId="194" fontId="56" fillId="0" borderId="653">
      <alignment horizontal="center" vertical="center"/>
      <protection locked="0"/>
    </xf>
    <xf numFmtId="194" fontId="56" fillId="0" borderId="653">
      <alignment horizontal="right" vertical="center"/>
      <protection locked="0"/>
    </xf>
    <xf numFmtId="195" fontId="56" fillId="0" borderId="653">
      <alignment horizontal="center" vertical="center"/>
      <protection locked="0"/>
    </xf>
    <xf numFmtId="195" fontId="56" fillId="0" borderId="653">
      <alignment horizontal="right" vertical="center"/>
      <protection locked="0"/>
    </xf>
    <xf numFmtId="3" fontId="57" fillId="71" borderId="654">
      <alignment horizontal="right"/>
    </xf>
    <xf numFmtId="166" fontId="56" fillId="0" borderId="653">
      <alignment horizontal="center" vertical="center"/>
      <protection locked="0"/>
    </xf>
    <xf numFmtId="166" fontId="56" fillId="0" borderId="653">
      <alignment horizontal="right" vertical="center"/>
      <protection locked="0"/>
    </xf>
    <xf numFmtId="196" fontId="56" fillId="0" borderId="653">
      <alignment horizontal="center" vertical="center"/>
      <protection locked="0"/>
    </xf>
    <xf numFmtId="196" fontId="56" fillId="0" borderId="653">
      <alignment horizontal="right" vertical="center"/>
      <protection locked="0"/>
    </xf>
    <xf numFmtId="197" fontId="56" fillId="0" borderId="653">
      <alignment horizontal="center" vertical="center"/>
      <protection locked="0"/>
    </xf>
    <xf numFmtId="197" fontId="56" fillId="0" borderId="653">
      <alignment horizontal="right" vertical="center"/>
      <protection locked="0"/>
    </xf>
    <xf numFmtId="198" fontId="56" fillId="0" borderId="653">
      <alignment horizontal="center" vertical="center"/>
      <protection locked="0"/>
    </xf>
    <xf numFmtId="198" fontId="56" fillId="0" borderId="653">
      <alignment horizontal="right" vertical="center"/>
      <protection locked="0"/>
    </xf>
    <xf numFmtId="199" fontId="56" fillId="0" borderId="653">
      <alignment horizontal="center" vertical="center"/>
      <protection locked="0"/>
    </xf>
    <xf numFmtId="199" fontId="56" fillId="0" borderId="653">
      <alignment horizontal="right" vertical="center"/>
      <protection locked="0"/>
    </xf>
    <xf numFmtId="216" fontId="40" fillId="74" borderId="655">
      <alignment horizontal="center" wrapText="1"/>
    </xf>
    <xf numFmtId="0" fontId="65" fillId="0" borderId="650">
      <alignment horizontal="center" vertical="top" wrapText="1"/>
    </xf>
    <xf numFmtId="0" fontId="40" fillId="75" borderId="650">
      <alignment horizontal="center" wrapText="1"/>
    </xf>
    <xf numFmtId="0" fontId="65" fillId="0" borderId="650">
      <alignment horizontal="center" vertical="top" wrapText="1"/>
    </xf>
    <xf numFmtId="0" fontId="40" fillId="76" borderId="650">
      <alignment horizontal="center" wrapText="1"/>
    </xf>
    <xf numFmtId="0" fontId="65" fillId="0" borderId="650">
      <alignment horizontal="center" vertical="top" wrapText="1"/>
    </xf>
    <xf numFmtId="0" fontId="40" fillId="76" borderId="650">
      <alignment horizontal="center" wrapText="1"/>
    </xf>
    <xf numFmtId="0" fontId="65" fillId="0" borderId="650">
      <alignment horizontal="center" vertical="top" wrapText="1"/>
    </xf>
    <xf numFmtId="0" fontId="40" fillId="76" borderId="650">
      <alignment horizontal="center" wrapText="1"/>
    </xf>
    <xf numFmtId="0" fontId="65" fillId="0" borderId="650">
      <alignment horizontal="center" vertical="top" wrapText="1"/>
    </xf>
    <xf numFmtId="0" fontId="40" fillId="76" borderId="650">
      <alignment horizontal="center" wrapText="1"/>
    </xf>
    <xf numFmtId="0" fontId="65" fillId="0" borderId="650">
      <alignment horizontal="center" vertical="top" wrapText="1"/>
    </xf>
    <xf numFmtId="0" fontId="40" fillId="76" borderId="650">
      <alignment horizontal="center" wrapText="1"/>
    </xf>
    <xf numFmtId="0" fontId="65" fillId="0" borderId="650">
      <alignment horizontal="center" vertical="top" wrapText="1"/>
    </xf>
    <xf numFmtId="0" fontId="40" fillId="76" borderId="650">
      <alignment horizontal="center" wrapText="1"/>
    </xf>
    <xf numFmtId="0" fontId="67" fillId="78" borderId="656" applyNumberFormat="0" applyAlignment="0">
      <protection locked="0"/>
    </xf>
    <xf numFmtId="0" fontId="81" fillId="81" borderId="657" applyNumberFormat="0" applyFont="0" applyBorder="0" applyAlignment="0" applyProtection="0"/>
    <xf numFmtId="237" fontId="3" fillId="76" borderId="650">
      <alignment horizontal="right"/>
      <protection locked="0"/>
    </xf>
    <xf numFmtId="0" fontId="86" fillId="85" borderId="658">
      <alignment horizontal="center"/>
      <protection locked="0"/>
    </xf>
    <xf numFmtId="250" fontId="94" fillId="88" borderId="652" applyAlignment="0" applyProtection="0"/>
    <xf numFmtId="0" fontId="102" fillId="0" borderId="652">
      <alignment horizontal="left" vertical="center"/>
    </xf>
    <xf numFmtId="10" fontId="3" fillId="71" borderId="650" applyNumberFormat="0" applyBorder="0" applyAlignment="0" applyProtection="0"/>
    <xf numFmtId="0" fontId="106" fillId="54" borderId="656" applyNumberFormat="0" applyAlignment="0">
      <protection locked="0"/>
    </xf>
    <xf numFmtId="0" fontId="106" fillId="54" borderId="656" applyNumberFormat="0" applyAlignment="0">
      <protection locked="0"/>
    </xf>
    <xf numFmtId="10" fontId="81" fillId="96" borderId="657" applyBorder="0">
      <alignment horizontal="center"/>
      <protection locked="0"/>
    </xf>
    <xf numFmtId="0" fontId="3" fillId="45" borderId="654" applyNumberFormat="0" applyAlignment="0">
      <protection locked="0"/>
    </xf>
    <xf numFmtId="0" fontId="117" fillId="78" borderId="659" applyNumberFormat="0" applyAlignment="0">
      <protection locked="0"/>
    </xf>
    <xf numFmtId="3" fontId="57" fillId="71" borderId="667">
      <alignment horizontal="right"/>
    </xf>
    <xf numFmtId="194" fontId="56" fillId="0" borderId="666">
      <alignment horizontal="right" vertical="center"/>
      <protection locked="0"/>
    </xf>
    <xf numFmtId="4" fontId="94" fillId="76" borderId="660" applyNumberFormat="0" applyProtection="0">
      <alignment vertical="center"/>
    </xf>
    <xf numFmtId="4" fontId="132" fillId="76" borderId="660" applyNumberFormat="0" applyProtection="0">
      <alignment vertical="center"/>
    </xf>
    <xf numFmtId="4" fontId="133" fillId="76" borderId="660" applyNumberFormat="0" applyProtection="0">
      <alignment horizontal="left" vertical="center" indent="1"/>
    </xf>
    <xf numFmtId="4" fontId="133" fillId="100" borderId="660" applyNumberFormat="0" applyProtection="0">
      <alignment horizontal="right" vertical="center"/>
    </xf>
    <xf numFmtId="4" fontId="133" fillId="101" borderId="660" applyNumberFormat="0" applyProtection="0">
      <alignment horizontal="right" vertical="center"/>
    </xf>
    <xf numFmtId="4" fontId="133" fillId="102" borderId="660" applyNumberFormat="0" applyProtection="0">
      <alignment horizontal="right" vertical="center"/>
    </xf>
    <xf numFmtId="4" fontId="133" fillId="99" borderId="660" applyNumberFormat="0" applyProtection="0">
      <alignment horizontal="right" vertical="center"/>
    </xf>
    <xf numFmtId="4" fontId="133" fillId="103" borderId="660" applyNumberFormat="0" applyProtection="0">
      <alignment horizontal="right" vertical="center"/>
    </xf>
    <xf numFmtId="4" fontId="133" fillId="94" borderId="660" applyNumberFormat="0" applyProtection="0">
      <alignment horizontal="right" vertical="center"/>
    </xf>
    <xf numFmtId="4" fontId="133" fillId="104" borderId="660" applyNumberFormat="0" applyProtection="0">
      <alignment horizontal="right" vertical="center"/>
    </xf>
    <xf numFmtId="4" fontId="133" fillId="105" borderId="660" applyNumberFormat="0" applyProtection="0">
      <alignment horizontal="right" vertical="center"/>
    </xf>
    <xf numFmtId="4" fontId="133" fillId="106" borderId="660" applyNumberFormat="0" applyProtection="0">
      <alignment horizontal="right" vertical="center"/>
    </xf>
    <xf numFmtId="4" fontId="94" fillId="42" borderId="652" applyNumberFormat="0" applyProtection="0">
      <alignment horizontal="left" vertical="center" indent="1"/>
    </xf>
    <xf numFmtId="4" fontId="133" fillId="80" borderId="660" applyNumberFormat="0" applyProtection="0">
      <alignment horizontal="right" vertical="center"/>
    </xf>
    <xf numFmtId="4" fontId="133" fillId="74" borderId="660" applyNumberFormat="0" applyProtection="0">
      <alignment vertical="center"/>
    </xf>
    <xf numFmtId="4" fontId="136" fillId="74" borderId="660" applyNumberFormat="0" applyProtection="0">
      <alignment vertical="center"/>
    </xf>
    <xf numFmtId="4" fontId="94" fillId="80" borderId="661" applyNumberFormat="0" applyProtection="0">
      <alignment horizontal="left" vertical="center" indent="1"/>
    </xf>
    <xf numFmtId="4" fontId="42" fillId="74" borderId="660" applyNumberFormat="0" applyProtection="0">
      <alignment horizontal="right" vertical="center"/>
    </xf>
    <xf numFmtId="4" fontId="136" fillId="74" borderId="660" applyNumberFormat="0" applyProtection="0">
      <alignment horizontal="right" vertical="center"/>
    </xf>
    <xf numFmtId="4" fontId="137" fillId="39" borderId="660" applyNumberFormat="0" applyProtection="0">
      <alignment horizontal="left" vertical="center" wrapText="1" indent="1"/>
    </xf>
    <xf numFmtId="4" fontId="139" fillId="74" borderId="660" applyNumberFormat="0" applyProtection="0">
      <alignment horizontal="right" vertical="center"/>
    </xf>
    <xf numFmtId="232" fontId="40" fillId="0" borderId="652" applyFill="0"/>
    <xf numFmtId="232" fontId="40" fillId="0" borderId="651" applyFill="0"/>
    <xf numFmtId="232" fontId="3" fillId="0" borderId="652" applyFill="0"/>
    <xf numFmtId="232" fontId="3" fillId="0" borderId="651" applyFill="0"/>
    <xf numFmtId="0" fontId="157" fillId="0" borderId="662" applyNumberFormat="0" applyFill="0" applyAlignment="0">
      <protection locked="0"/>
    </xf>
    <xf numFmtId="0" fontId="157" fillId="0" borderId="662" applyNumberFormat="0" applyFill="0" applyAlignment="0">
      <protection locked="0"/>
    </xf>
    <xf numFmtId="0" fontId="45" fillId="117" borderId="654" applyNumberFormat="0" applyFont="0" applyAlignment="0" applyProtection="0"/>
    <xf numFmtId="0" fontId="170" fillId="123" borderId="656" applyNumberFormat="0" applyAlignment="0" applyProtection="0"/>
    <xf numFmtId="0" fontId="171" fillId="125" borderId="659" applyNumberFormat="0" applyAlignment="0" applyProtection="0"/>
    <xf numFmtId="0" fontId="183" fillId="88" borderId="656" applyNumberFormat="0" applyAlignment="0" applyProtection="0">
      <alignment vertical="center"/>
    </xf>
    <xf numFmtId="0" fontId="186" fillId="125" borderId="656" applyNumberFormat="0" applyAlignment="0" applyProtection="0"/>
    <xf numFmtId="191" fontId="46" fillId="42" borderId="663" applyBorder="0" applyProtection="0">
      <alignment horizontal="right"/>
    </xf>
    <xf numFmtId="0" fontId="65" fillId="0" borderId="663">
      <alignment horizontal="center" vertical="top" wrapText="1"/>
    </xf>
    <xf numFmtId="0" fontId="40" fillId="75" borderId="663">
      <alignment horizontal="center" wrapText="1"/>
    </xf>
    <xf numFmtId="0" fontId="65" fillId="0" borderId="663">
      <alignment horizontal="center" vertical="top" wrapText="1"/>
    </xf>
    <xf numFmtId="0" fontId="40" fillId="76" borderId="663">
      <alignment horizontal="center" wrapText="1"/>
    </xf>
    <xf numFmtId="0" fontId="65" fillId="0" borderId="663">
      <alignment horizontal="center" vertical="top" wrapText="1"/>
    </xf>
    <xf numFmtId="0" fontId="40" fillId="76" borderId="663">
      <alignment horizontal="center" wrapText="1"/>
    </xf>
    <xf numFmtId="0" fontId="65" fillId="0" borderId="663">
      <alignment horizontal="center" vertical="top" wrapText="1"/>
    </xf>
    <xf numFmtId="0" fontId="40" fillId="76" borderId="663">
      <alignment horizontal="center" wrapText="1"/>
    </xf>
    <xf numFmtId="0" fontId="65" fillId="0" borderId="663">
      <alignment horizontal="center" vertical="top" wrapText="1"/>
    </xf>
    <xf numFmtId="0" fontId="40" fillId="76" borderId="663">
      <alignment horizontal="center" wrapText="1"/>
    </xf>
    <xf numFmtId="0" fontId="65" fillId="0" borderId="663">
      <alignment horizontal="center" vertical="top" wrapText="1"/>
    </xf>
    <xf numFmtId="0" fontId="40" fillId="76" borderId="663">
      <alignment horizontal="center" wrapText="1"/>
    </xf>
    <xf numFmtId="0" fontId="65" fillId="0" borderId="663">
      <alignment horizontal="center" vertical="top" wrapText="1"/>
    </xf>
    <xf numFmtId="0" fontId="40" fillId="76" borderId="663">
      <alignment horizontal="center" wrapText="1"/>
    </xf>
    <xf numFmtId="237" fontId="3" fillId="76" borderId="663">
      <alignment horizontal="right"/>
      <protection locked="0"/>
    </xf>
    <xf numFmtId="250" fontId="94" fillId="88" borderId="665" applyAlignment="0" applyProtection="0"/>
    <xf numFmtId="0" fontId="102" fillId="0" borderId="665">
      <alignment horizontal="left" vertical="center"/>
    </xf>
    <xf numFmtId="10" fontId="3" fillId="71" borderId="663" applyNumberFormat="0" applyBorder="0" applyAlignment="0" applyProtection="0"/>
    <xf numFmtId="4" fontId="94" fillId="42" borderId="665" applyNumberFormat="0" applyProtection="0">
      <alignment horizontal="left" vertical="center" indent="1"/>
    </xf>
    <xf numFmtId="232" fontId="40" fillId="0" borderId="665" applyFill="0"/>
    <xf numFmtId="232" fontId="40" fillId="0" borderId="664" applyFill="0"/>
    <xf numFmtId="232" fontId="3" fillId="0" borderId="665" applyFill="0"/>
    <xf numFmtId="232" fontId="3" fillId="0" borderId="664" applyFill="0"/>
    <xf numFmtId="191" fontId="46" fillId="42" borderId="674" applyBorder="0" applyProtection="0">
      <alignment horizontal="right"/>
    </xf>
    <xf numFmtId="194" fontId="56" fillId="0" borderId="677">
      <alignment horizontal="center" vertical="center"/>
      <protection locked="0"/>
    </xf>
    <xf numFmtId="194" fontId="56" fillId="0" borderId="677">
      <alignment horizontal="right" vertical="center"/>
      <protection locked="0"/>
    </xf>
    <xf numFmtId="195" fontId="56" fillId="0" borderId="677">
      <alignment horizontal="center" vertical="center"/>
      <protection locked="0"/>
    </xf>
    <xf numFmtId="195" fontId="56" fillId="0" borderId="677">
      <alignment horizontal="right" vertical="center"/>
      <protection locked="0"/>
    </xf>
    <xf numFmtId="3" fontId="57" fillId="71" borderId="678">
      <alignment horizontal="right"/>
    </xf>
    <xf numFmtId="166" fontId="56" fillId="0" borderId="677">
      <alignment horizontal="center" vertical="center"/>
      <protection locked="0"/>
    </xf>
    <xf numFmtId="166" fontId="56" fillId="0" borderId="677">
      <alignment horizontal="right" vertical="center"/>
      <protection locked="0"/>
    </xf>
    <xf numFmtId="196" fontId="56" fillId="0" borderId="677">
      <alignment horizontal="center" vertical="center"/>
      <protection locked="0"/>
    </xf>
    <xf numFmtId="196" fontId="56" fillId="0" borderId="677">
      <alignment horizontal="right" vertical="center"/>
      <protection locked="0"/>
    </xf>
    <xf numFmtId="197" fontId="56" fillId="0" borderId="677">
      <alignment horizontal="center" vertical="center"/>
      <protection locked="0"/>
    </xf>
    <xf numFmtId="197" fontId="56" fillId="0" borderId="677">
      <alignment horizontal="right" vertical="center"/>
      <protection locked="0"/>
    </xf>
    <xf numFmtId="198" fontId="56" fillId="0" borderId="677">
      <alignment horizontal="center" vertical="center"/>
      <protection locked="0"/>
    </xf>
    <xf numFmtId="198" fontId="56" fillId="0" borderId="677">
      <alignment horizontal="right" vertical="center"/>
      <protection locked="0"/>
    </xf>
    <xf numFmtId="199" fontId="56" fillId="0" borderId="677">
      <alignment horizontal="center" vertical="center"/>
      <protection locked="0"/>
    </xf>
    <xf numFmtId="199" fontId="56" fillId="0" borderId="677">
      <alignment horizontal="right" vertical="center"/>
      <protection locked="0"/>
    </xf>
    <xf numFmtId="216" fontId="40" fillId="74" borderId="679">
      <alignment horizontal="center" wrapText="1"/>
    </xf>
    <xf numFmtId="0" fontId="65" fillId="0" borderId="674">
      <alignment horizontal="center" vertical="top" wrapText="1"/>
    </xf>
    <xf numFmtId="0" fontId="40" fillId="75" borderId="674">
      <alignment horizontal="center" wrapText="1"/>
    </xf>
    <xf numFmtId="0" fontId="65" fillId="0" borderId="674">
      <alignment horizontal="center" vertical="top" wrapText="1"/>
    </xf>
    <xf numFmtId="0" fontId="40" fillId="76" borderId="674">
      <alignment horizontal="center" wrapText="1"/>
    </xf>
    <xf numFmtId="0" fontId="65" fillId="0" borderId="674">
      <alignment horizontal="center" vertical="top" wrapText="1"/>
    </xf>
    <xf numFmtId="0" fontId="40" fillId="76" borderId="674">
      <alignment horizontal="center" wrapText="1"/>
    </xf>
    <xf numFmtId="0" fontId="65" fillId="0" borderId="674">
      <alignment horizontal="center" vertical="top" wrapText="1"/>
    </xf>
    <xf numFmtId="0" fontId="40" fillId="76" borderId="674">
      <alignment horizontal="center" wrapText="1"/>
    </xf>
    <xf numFmtId="0" fontId="65" fillId="0" borderId="674">
      <alignment horizontal="center" vertical="top" wrapText="1"/>
    </xf>
    <xf numFmtId="0" fontId="40" fillId="76" borderId="674">
      <alignment horizontal="center" wrapText="1"/>
    </xf>
    <xf numFmtId="0" fontId="65" fillId="0" borderId="674">
      <alignment horizontal="center" vertical="top" wrapText="1"/>
    </xf>
    <xf numFmtId="0" fontId="40" fillId="76" borderId="674">
      <alignment horizontal="center" wrapText="1"/>
    </xf>
    <xf numFmtId="0" fontId="65" fillId="0" borderId="674">
      <alignment horizontal="center" vertical="top" wrapText="1"/>
    </xf>
    <xf numFmtId="0" fontId="40" fillId="76" borderId="674">
      <alignment horizontal="center" wrapText="1"/>
    </xf>
    <xf numFmtId="0" fontId="67" fillId="78" borderId="680" applyNumberFormat="0" applyAlignment="0">
      <protection locked="0"/>
    </xf>
    <xf numFmtId="0" fontId="81" fillId="81" borderId="681" applyNumberFormat="0" applyFont="0" applyBorder="0" applyAlignment="0" applyProtection="0"/>
    <xf numFmtId="237" fontId="3" fillId="76" borderId="674">
      <alignment horizontal="right"/>
      <protection locked="0"/>
    </xf>
    <xf numFmtId="0" fontId="86" fillId="85" borderId="682">
      <alignment horizontal="center"/>
      <protection locked="0"/>
    </xf>
    <xf numFmtId="250" fontId="94" fillId="88" borderId="676" applyAlignment="0" applyProtection="0"/>
    <xf numFmtId="0" fontId="102" fillId="0" borderId="676">
      <alignment horizontal="left" vertical="center"/>
    </xf>
    <xf numFmtId="10" fontId="3" fillId="71" borderId="674" applyNumberFormat="0" applyBorder="0" applyAlignment="0" applyProtection="0"/>
    <xf numFmtId="0" fontId="106" fillId="54" borderId="680" applyNumberFormat="0" applyAlignment="0">
      <protection locked="0"/>
    </xf>
    <xf numFmtId="0" fontId="106" fillId="54" borderId="680" applyNumberFormat="0" applyAlignment="0">
      <protection locked="0"/>
    </xf>
    <xf numFmtId="10" fontId="81" fillId="96" borderId="681" applyBorder="0">
      <alignment horizontal="center"/>
      <protection locked="0"/>
    </xf>
    <xf numFmtId="0" fontId="3" fillId="45" borderId="678" applyNumberFormat="0" applyAlignment="0">
      <protection locked="0"/>
    </xf>
    <xf numFmtId="0" fontId="117" fillId="78" borderId="683" applyNumberFormat="0" applyAlignment="0">
      <protection locked="0"/>
    </xf>
    <xf numFmtId="4" fontId="94" fillId="76" borderId="684" applyNumberFormat="0" applyProtection="0">
      <alignment vertical="center"/>
    </xf>
    <xf numFmtId="4" fontId="132" fillId="76" borderId="684" applyNumberFormat="0" applyProtection="0">
      <alignment vertical="center"/>
    </xf>
    <xf numFmtId="4" fontId="133" fillId="76" borderId="684" applyNumberFormat="0" applyProtection="0">
      <alignment horizontal="left" vertical="center" indent="1"/>
    </xf>
    <xf numFmtId="4" fontId="133" fillId="100" borderId="684" applyNumberFormat="0" applyProtection="0">
      <alignment horizontal="right" vertical="center"/>
    </xf>
    <xf numFmtId="4" fontId="133" fillId="101" borderId="684" applyNumberFormat="0" applyProtection="0">
      <alignment horizontal="right" vertical="center"/>
    </xf>
    <xf numFmtId="4" fontId="133" fillId="102" borderId="684" applyNumberFormat="0" applyProtection="0">
      <alignment horizontal="right" vertical="center"/>
    </xf>
    <xf numFmtId="4" fontId="133" fillId="99" borderId="684" applyNumberFormat="0" applyProtection="0">
      <alignment horizontal="right" vertical="center"/>
    </xf>
    <xf numFmtId="4" fontId="133" fillId="103" borderId="684" applyNumberFormat="0" applyProtection="0">
      <alignment horizontal="right" vertical="center"/>
    </xf>
    <xf numFmtId="4" fontId="133" fillId="94" borderId="684" applyNumberFormat="0" applyProtection="0">
      <alignment horizontal="right" vertical="center"/>
    </xf>
    <xf numFmtId="4" fontId="133" fillId="104" borderId="684" applyNumberFormat="0" applyProtection="0">
      <alignment horizontal="right" vertical="center"/>
    </xf>
    <xf numFmtId="4" fontId="133" fillId="105" borderId="684" applyNumberFormat="0" applyProtection="0">
      <alignment horizontal="right" vertical="center"/>
    </xf>
    <xf numFmtId="4" fontId="133" fillId="106" borderId="684" applyNumberFormat="0" applyProtection="0">
      <alignment horizontal="right" vertical="center"/>
    </xf>
    <xf numFmtId="4" fontId="94" fillId="42" borderId="676" applyNumberFormat="0" applyProtection="0">
      <alignment horizontal="left" vertical="center" indent="1"/>
    </xf>
    <xf numFmtId="4" fontId="133" fillId="80" borderId="684" applyNumberFormat="0" applyProtection="0">
      <alignment horizontal="right" vertical="center"/>
    </xf>
    <xf numFmtId="4" fontId="133" fillId="74" borderId="684" applyNumberFormat="0" applyProtection="0">
      <alignment vertical="center"/>
    </xf>
    <xf numFmtId="4" fontId="136" fillId="74" borderId="684" applyNumberFormat="0" applyProtection="0">
      <alignment vertical="center"/>
    </xf>
    <xf numFmtId="4" fontId="94" fillId="80" borderId="685" applyNumberFormat="0" applyProtection="0">
      <alignment horizontal="left" vertical="center" indent="1"/>
    </xf>
    <xf numFmtId="4" fontId="42" fillId="74" borderId="684" applyNumberFormat="0" applyProtection="0">
      <alignment horizontal="right" vertical="center"/>
    </xf>
    <xf numFmtId="4" fontId="136" fillId="74" borderId="684" applyNumberFormat="0" applyProtection="0">
      <alignment horizontal="right" vertical="center"/>
    </xf>
    <xf numFmtId="4" fontId="137" fillId="39" borderId="684" applyNumberFormat="0" applyProtection="0">
      <alignment horizontal="left" vertical="center" wrapText="1" indent="1"/>
    </xf>
    <xf numFmtId="4" fontId="139" fillId="74" borderId="684" applyNumberFormat="0" applyProtection="0">
      <alignment horizontal="right" vertical="center"/>
    </xf>
    <xf numFmtId="232" fontId="40" fillId="0" borderId="676" applyFill="0"/>
    <xf numFmtId="232" fontId="40" fillId="0" borderId="675" applyFill="0"/>
    <xf numFmtId="232" fontId="3" fillId="0" borderId="676" applyFill="0"/>
    <xf numFmtId="232" fontId="3" fillId="0" borderId="675" applyFill="0"/>
    <xf numFmtId="0" fontId="157" fillId="0" borderId="686" applyNumberFormat="0" applyFill="0" applyAlignment="0">
      <protection locked="0"/>
    </xf>
    <xf numFmtId="0" fontId="157" fillId="0" borderId="686" applyNumberFormat="0" applyFill="0" applyAlignment="0">
      <protection locked="0"/>
    </xf>
    <xf numFmtId="0" fontId="45" fillId="117" borderId="678" applyNumberFormat="0" applyFont="0" applyAlignment="0" applyProtection="0"/>
    <xf numFmtId="0" fontId="170" fillId="123" borderId="680" applyNumberFormat="0" applyAlignment="0" applyProtection="0"/>
    <xf numFmtId="0" fontId="171" fillId="125" borderId="683" applyNumberFormat="0" applyAlignment="0" applyProtection="0"/>
    <xf numFmtId="0" fontId="183" fillId="88" borderId="680" applyNumberFormat="0" applyAlignment="0" applyProtection="0">
      <alignment vertical="center"/>
    </xf>
    <xf numFmtId="0" fontId="186" fillId="125" borderId="680" applyNumberFormat="0" applyAlignment="0" applyProtection="0"/>
    <xf numFmtId="191" fontId="46" fillId="42" borderId="687" applyBorder="0" applyProtection="0">
      <alignment horizontal="right"/>
    </xf>
    <xf numFmtId="0" fontId="65" fillId="0" borderId="687">
      <alignment horizontal="center" vertical="top" wrapText="1"/>
    </xf>
    <xf numFmtId="0" fontId="40" fillId="75" borderId="687">
      <alignment horizontal="center" wrapText="1"/>
    </xf>
    <xf numFmtId="0" fontId="65" fillId="0" borderId="687">
      <alignment horizontal="center" vertical="top" wrapText="1"/>
    </xf>
    <xf numFmtId="0" fontId="40" fillId="76" borderId="687">
      <alignment horizontal="center" wrapText="1"/>
    </xf>
    <xf numFmtId="0" fontId="65" fillId="0" borderId="687">
      <alignment horizontal="center" vertical="top" wrapText="1"/>
    </xf>
    <xf numFmtId="0" fontId="40" fillId="76" borderId="687">
      <alignment horizontal="center" wrapText="1"/>
    </xf>
    <xf numFmtId="0" fontId="65" fillId="0" borderId="687">
      <alignment horizontal="center" vertical="top" wrapText="1"/>
    </xf>
    <xf numFmtId="0" fontId="40" fillId="76" borderId="687">
      <alignment horizontal="center" wrapText="1"/>
    </xf>
    <xf numFmtId="0" fontId="65" fillId="0" borderId="687">
      <alignment horizontal="center" vertical="top" wrapText="1"/>
    </xf>
    <xf numFmtId="0" fontId="40" fillId="76" borderId="687">
      <alignment horizontal="center" wrapText="1"/>
    </xf>
    <xf numFmtId="0" fontId="65" fillId="0" borderId="687">
      <alignment horizontal="center" vertical="top" wrapText="1"/>
    </xf>
    <xf numFmtId="0" fontId="40" fillId="76" borderId="687">
      <alignment horizontal="center" wrapText="1"/>
    </xf>
    <xf numFmtId="0" fontId="65" fillId="0" borderId="687">
      <alignment horizontal="center" vertical="top" wrapText="1"/>
    </xf>
    <xf numFmtId="0" fontId="40" fillId="76" borderId="687">
      <alignment horizontal="center" wrapText="1"/>
    </xf>
    <xf numFmtId="237" fontId="3" fillId="76" borderId="687">
      <alignment horizontal="right"/>
      <protection locked="0"/>
    </xf>
    <xf numFmtId="250" fontId="94" fillId="88" borderId="689" applyAlignment="0" applyProtection="0"/>
    <xf numFmtId="0" fontId="102" fillId="0" borderId="689">
      <alignment horizontal="left" vertical="center"/>
    </xf>
    <xf numFmtId="10" fontId="3" fillId="71" borderId="687" applyNumberFormat="0" applyBorder="0" applyAlignment="0" applyProtection="0"/>
    <xf numFmtId="4" fontId="94" fillId="42" borderId="689" applyNumberFormat="0" applyProtection="0">
      <alignment horizontal="left" vertical="center" indent="1"/>
    </xf>
    <xf numFmtId="232" fontId="40" fillId="0" borderId="689" applyFill="0"/>
    <xf numFmtId="232" fontId="40" fillId="0" borderId="688" applyFill="0"/>
    <xf numFmtId="232" fontId="3" fillId="0" borderId="689" applyFill="0"/>
    <xf numFmtId="232" fontId="3" fillId="0" borderId="688" applyFill="0"/>
    <xf numFmtId="194" fontId="56" fillId="0" borderId="692">
      <alignment horizontal="center" vertical="center"/>
      <protection locked="0"/>
    </xf>
    <xf numFmtId="194" fontId="56" fillId="0" borderId="692">
      <alignment horizontal="right" vertical="center"/>
      <protection locked="0"/>
    </xf>
    <xf numFmtId="195" fontId="56" fillId="0" borderId="692">
      <alignment horizontal="center" vertical="center"/>
      <protection locked="0"/>
    </xf>
    <xf numFmtId="195" fontId="56" fillId="0" borderId="692">
      <alignment horizontal="right" vertical="center"/>
      <protection locked="0"/>
    </xf>
    <xf numFmtId="3" fontId="57" fillId="71" borderId="693">
      <alignment horizontal="right"/>
    </xf>
    <xf numFmtId="166" fontId="56" fillId="0" borderId="692">
      <alignment horizontal="center" vertical="center"/>
      <protection locked="0"/>
    </xf>
    <xf numFmtId="166" fontId="56" fillId="0" borderId="692">
      <alignment horizontal="right" vertical="center"/>
      <protection locked="0"/>
    </xf>
    <xf numFmtId="196" fontId="56" fillId="0" borderId="692">
      <alignment horizontal="center" vertical="center"/>
      <protection locked="0"/>
    </xf>
    <xf numFmtId="196" fontId="56" fillId="0" borderId="692">
      <alignment horizontal="right" vertical="center"/>
      <protection locked="0"/>
    </xf>
    <xf numFmtId="197" fontId="56" fillId="0" borderId="692">
      <alignment horizontal="center" vertical="center"/>
      <protection locked="0"/>
    </xf>
    <xf numFmtId="197" fontId="56" fillId="0" borderId="692">
      <alignment horizontal="right" vertical="center"/>
      <protection locked="0"/>
    </xf>
    <xf numFmtId="198" fontId="56" fillId="0" borderId="692">
      <alignment horizontal="center" vertical="center"/>
      <protection locked="0"/>
    </xf>
    <xf numFmtId="198" fontId="56" fillId="0" borderId="692">
      <alignment horizontal="right" vertical="center"/>
      <protection locked="0"/>
    </xf>
    <xf numFmtId="199" fontId="56" fillId="0" borderId="692">
      <alignment horizontal="center" vertical="center"/>
      <protection locked="0"/>
    </xf>
    <xf numFmtId="199" fontId="56" fillId="0" borderId="692">
      <alignment horizontal="right" vertical="center"/>
      <protection locked="0"/>
    </xf>
    <xf numFmtId="216" fontId="40" fillId="74" borderId="690">
      <alignment horizontal="center" wrapText="1"/>
    </xf>
    <xf numFmtId="0" fontId="67" fillId="78" borderId="694" applyNumberFormat="0" applyAlignment="0">
      <protection locked="0"/>
    </xf>
    <xf numFmtId="0" fontId="81" fillId="81" borderId="691" applyNumberFormat="0" applyFont="0" applyBorder="0" applyAlignment="0" applyProtection="0"/>
    <xf numFmtId="0" fontId="86" fillId="85" borderId="695">
      <alignment horizontal="center"/>
      <protection locked="0"/>
    </xf>
    <xf numFmtId="0" fontId="106" fillId="54" borderId="694" applyNumberFormat="0" applyAlignment="0">
      <protection locked="0"/>
    </xf>
    <xf numFmtId="0" fontId="106" fillId="54" borderId="694" applyNumberFormat="0" applyAlignment="0">
      <protection locked="0"/>
    </xf>
    <xf numFmtId="10" fontId="81" fillId="96" borderId="691" applyBorder="0">
      <alignment horizontal="center"/>
      <protection locked="0"/>
    </xf>
    <xf numFmtId="0" fontId="3" fillId="45" borderId="693" applyNumberFormat="0" applyAlignment="0">
      <protection locked="0"/>
    </xf>
    <xf numFmtId="0" fontId="117" fillId="78" borderId="696" applyNumberFormat="0" applyAlignment="0">
      <protection locked="0"/>
    </xf>
    <xf numFmtId="4" fontId="94" fillId="76" borderId="697" applyNumberFormat="0" applyProtection="0">
      <alignment vertical="center"/>
    </xf>
    <xf numFmtId="4" fontId="132" fillId="76" borderId="697" applyNumberFormat="0" applyProtection="0">
      <alignment vertical="center"/>
    </xf>
    <xf numFmtId="4" fontId="133" fillId="76" borderId="697" applyNumberFormat="0" applyProtection="0">
      <alignment horizontal="left" vertical="center" indent="1"/>
    </xf>
    <xf numFmtId="4" fontId="133" fillId="100" borderId="697" applyNumberFormat="0" applyProtection="0">
      <alignment horizontal="right" vertical="center"/>
    </xf>
    <xf numFmtId="4" fontId="133" fillId="101" borderId="697" applyNumberFormat="0" applyProtection="0">
      <alignment horizontal="right" vertical="center"/>
    </xf>
    <xf numFmtId="4" fontId="133" fillId="102" borderId="697" applyNumberFormat="0" applyProtection="0">
      <alignment horizontal="right" vertical="center"/>
    </xf>
    <xf numFmtId="4" fontId="133" fillId="99" borderId="697" applyNumberFormat="0" applyProtection="0">
      <alignment horizontal="right" vertical="center"/>
    </xf>
    <xf numFmtId="4" fontId="133" fillId="103" borderId="697" applyNumberFormat="0" applyProtection="0">
      <alignment horizontal="right" vertical="center"/>
    </xf>
    <xf numFmtId="4" fontId="133" fillId="94" borderId="697" applyNumberFormat="0" applyProtection="0">
      <alignment horizontal="right" vertical="center"/>
    </xf>
    <xf numFmtId="4" fontId="133" fillId="104" borderId="697" applyNumberFormat="0" applyProtection="0">
      <alignment horizontal="right" vertical="center"/>
    </xf>
    <xf numFmtId="4" fontId="133" fillId="105" borderId="697" applyNumberFormat="0" applyProtection="0">
      <alignment horizontal="right" vertical="center"/>
    </xf>
    <xf numFmtId="4" fontId="133" fillId="106" borderId="697" applyNumberFormat="0" applyProtection="0">
      <alignment horizontal="right" vertical="center"/>
    </xf>
    <xf numFmtId="4" fontId="133" fillId="80" borderId="697" applyNumberFormat="0" applyProtection="0">
      <alignment horizontal="right" vertical="center"/>
    </xf>
    <xf numFmtId="4" fontId="133" fillId="74" borderId="697" applyNumberFormat="0" applyProtection="0">
      <alignment vertical="center"/>
    </xf>
    <xf numFmtId="4" fontId="136" fillId="74" borderId="697" applyNumberFormat="0" applyProtection="0">
      <alignment vertical="center"/>
    </xf>
    <xf numFmtId="4" fontId="94" fillId="80" borderId="698" applyNumberFormat="0" applyProtection="0">
      <alignment horizontal="left" vertical="center" indent="1"/>
    </xf>
    <xf numFmtId="4" fontId="42" fillId="74" borderId="697" applyNumberFormat="0" applyProtection="0">
      <alignment horizontal="right" vertical="center"/>
    </xf>
    <xf numFmtId="4" fontId="136" fillId="74" borderId="697" applyNumberFormat="0" applyProtection="0">
      <alignment horizontal="right" vertical="center"/>
    </xf>
    <xf numFmtId="4" fontId="137" fillId="39" borderId="697" applyNumberFormat="0" applyProtection="0">
      <alignment horizontal="left" vertical="center" wrapText="1" indent="1"/>
    </xf>
    <xf numFmtId="4" fontId="139" fillId="74" borderId="697" applyNumberFormat="0" applyProtection="0">
      <alignment horizontal="right" vertical="center"/>
    </xf>
    <xf numFmtId="0" fontId="157" fillId="0" borderId="699" applyNumberFormat="0" applyFill="0" applyAlignment="0">
      <protection locked="0"/>
    </xf>
    <xf numFmtId="0" fontId="157" fillId="0" borderId="699" applyNumberFormat="0" applyFill="0" applyAlignment="0">
      <protection locked="0"/>
    </xf>
    <xf numFmtId="0" fontId="45" fillId="117" borderId="693" applyNumberFormat="0" applyFont="0" applyAlignment="0" applyProtection="0"/>
    <xf numFmtId="0" fontId="170" fillId="123" borderId="694" applyNumberFormat="0" applyAlignment="0" applyProtection="0"/>
    <xf numFmtId="0" fontId="171" fillId="125" borderId="696" applyNumberFormat="0" applyAlignment="0" applyProtection="0"/>
    <xf numFmtId="0" fontId="183" fillId="88" borderId="694" applyNumberFormat="0" applyAlignment="0" applyProtection="0">
      <alignment vertical="center"/>
    </xf>
    <xf numFmtId="0" fontId="186" fillId="125" borderId="694" applyNumberFormat="0" applyAlignment="0" applyProtection="0"/>
    <xf numFmtId="195" fontId="56" fillId="0" borderId="740">
      <alignment horizontal="center" vertical="center"/>
      <protection locked="0"/>
    </xf>
    <xf numFmtId="195" fontId="56" fillId="0" borderId="740">
      <alignment horizontal="right" vertical="center"/>
      <protection locked="0"/>
    </xf>
    <xf numFmtId="166" fontId="56" fillId="0" borderId="740">
      <alignment horizontal="center" vertical="center"/>
      <protection locked="0"/>
    </xf>
    <xf numFmtId="166" fontId="56" fillId="0" borderId="740">
      <alignment horizontal="right" vertical="center"/>
      <protection locked="0"/>
    </xf>
    <xf numFmtId="196" fontId="56" fillId="0" borderId="740">
      <alignment horizontal="center" vertical="center"/>
      <protection locked="0"/>
    </xf>
    <xf numFmtId="196" fontId="56" fillId="0" borderId="740">
      <alignment horizontal="right" vertical="center"/>
      <protection locked="0"/>
    </xf>
    <xf numFmtId="197" fontId="56" fillId="0" borderId="740">
      <alignment horizontal="center" vertical="center"/>
      <protection locked="0"/>
    </xf>
    <xf numFmtId="197" fontId="56" fillId="0" borderId="740">
      <alignment horizontal="right" vertical="center"/>
      <protection locked="0"/>
    </xf>
    <xf numFmtId="198" fontId="56" fillId="0" borderId="740">
      <alignment horizontal="center" vertical="center"/>
      <protection locked="0"/>
    </xf>
    <xf numFmtId="198" fontId="56" fillId="0" borderId="740">
      <alignment horizontal="right" vertical="center"/>
      <protection locked="0"/>
    </xf>
    <xf numFmtId="199" fontId="56" fillId="0" borderId="740">
      <alignment horizontal="center" vertical="center"/>
      <protection locked="0"/>
    </xf>
    <xf numFmtId="199" fontId="56" fillId="0" borderId="740">
      <alignment horizontal="right" vertical="center"/>
      <protection locked="0"/>
    </xf>
    <xf numFmtId="0" fontId="3" fillId="45" borderId="717" applyNumberFormat="0" applyAlignment="0">
      <protection locked="0"/>
    </xf>
    <xf numFmtId="0" fontId="86" fillId="85" borderId="743">
      <alignment horizontal="center"/>
      <protection locked="0"/>
    </xf>
    <xf numFmtId="0" fontId="86" fillId="85" borderId="719">
      <alignment horizontal="center"/>
      <protection locked="0"/>
    </xf>
    <xf numFmtId="0" fontId="106" fillId="54" borderId="742" applyNumberFormat="0" applyAlignment="0">
      <protection locked="0"/>
    </xf>
    <xf numFmtId="0" fontId="106" fillId="54" borderId="742" applyNumberFormat="0" applyAlignment="0">
      <protection locked="0"/>
    </xf>
    <xf numFmtId="0" fontId="67" fillId="78" borderId="718" applyNumberFormat="0" applyAlignment="0">
      <protection locked="0"/>
    </xf>
    <xf numFmtId="4" fontId="133" fillId="102" borderId="745" applyNumberFormat="0" applyProtection="0">
      <alignment horizontal="right" vertical="center"/>
    </xf>
    <xf numFmtId="4" fontId="133" fillId="99" borderId="745" applyNumberFormat="0" applyProtection="0">
      <alignment horizontal="right" vertical="center"/>
    </xf>
    <xf numFmtId="4" fontId="133" fillId="103" borderId="745" applyNumberFormat="0" applyProtection="0">
      <alignment horizontal="right" vertical="center"/>
    </xf>
    <xf numFmtId="4" fontId="133" fillId="94" borderId="745" applyNumberFormat="0" applyProtection="0">
      <alignment horizontal="right" vertical="center"/>
    </xf>
    <xf numFmtId="4" fontId="133" fillId="104" borderId="745" applyNumberFormat="0" applyProtection="0">
      <alignment horizontal="right" vertical="center"/>
    </xf>
    <xf numFmtId="4" fontId="133" fillId="105" borderId="745" applyNumberFormat="0" applyProtection="0">
      <alignment horizontal="right" vertical="center"/>
    </xf>
    <xf numFmtId="4" fontId="133" fillId="106" borderId="745" applyNumberFormat="0" applyProtection="0">
      <alignment horizontal="right" vertical="center"/>
    </xf>
    <xf numFmtId="4" fontId="133" fillId="80" borderId="745" applyNumberFormat="0" applyProtection="0">
      <alignment horizontal="right" vertical="center"/>
    </xf>
    <xf numFmtId="4" fontId="133" fillId="74" borderId="745" applyNumberFormat="0" applyProtection="0">
      <alignment vertical="center"/>
    </xf>
    <xf numFmtId="4" fontId="136" fillId="74" borderId="745" applyNumberFormat="0" applyProtection="0">
      <alignment vertical="center"/>
    </xf>
    <xf numFmtId="4" fontId="94" fillId="80" borderId="746" applyNumberFormat="0" applyProtection="0">
      <alignment horizontal="left" vertical="center" indent="1"/>
    </xf>
    <xf numFmtId="4" fontId="42" fillId="74" borderId="745" applyNumberFormat="0" applyProtection="0">
      <alignment horizontal="right" vertical="center"/>
    </xf>
    <xf numFmtId="4" fontId="136" fillId="74" borderId="745" applyNumberFormat="0" applyProtection="0">
      <alignment horizontal="right" vertical="center"/>
    </xf>
    <xf numFmtId="4" fontId="137" fillId="39" borderId="745" applyNumberFormat="0" applyProtection="0">
      <alignment horizontal="left" vertical="center" wrapText="1" indent="1"/>
    </xf>
    <xf numFmtId="4" fontId="139" fillId="74" borderId="745" applyNumberFormat="0" applyProtection="0">
      <alignment horizontal="right" vertical="center"/>
    </xf>
    <xf numFmtId="199" fontId="56" fillId="0" borderId="716">
      <alignment horizontal="right" vertical="center"/>
      <protection locked="0"/>
    </xf>
    <xf numFmtId="199" fontId="56" fillId="0" borderId="716">
      <alignment horizontal="center" vertical="center"/>
      <protection locked="0"/>
    </xf>
    <xf numFmtId="198" fontId="56" fillId="0" borderId="716">
      <alignment horizontal="right" vertical="center"/>
      <protection locked="0"/>
    </xf>
    <xf numFmtId="198" fontId="56" fillId="0" borderId="716">
      <alignment horizontal="center" vertical="center"/>
      <protection locked="0"/>
    </xf>
    <xf numFmtId="197" fontId="56" fillId="0" borderId="716">
      <alignment horizontal="right" vertical="center"/>
      <protection locked="0"/>
    </xf>
    <xf numFmtId="197" fontId="56" fillId="0" borderId="716">
      <alignment horizontal="center" vertical="center"/>
      <protection locked="0"/>
    </xf>
    <xf numFmtId="196" fontId="56" fillId="0" borderId="716">
      <alignment horizontal="right" vertical="center"/>
      <protection locked="0"/>
    </xf>
    <xf numFmtId="196" fontId="56" fillId="0" borderId="716">
      <alignment horizontal="center" vertical="center"/>
      <protection locked="0"/>
    </xf>
    <xf numFmtId="166" fontId="56" fillId="0" borderId="716">
      <alignment horizontal="right" vertical="center"/>
      <protection locked="0"/>
    </xf>
    <xf numFmtId="166" fontId="56" fillId="0" borderId="716">
      <alignment horizontal="center" vertical="center"/>
      <protection locked="0"/>
    </xf>
    <xf numFmtId="3" fontId="57" fillId="71" borderId="717">
      <alignment horizontal="right"/>
    </xf>
    <xf numFmtId="195" fontId="56" fillId="0" borderId="716">
      <alignment horizontal="right" vertical="center"/>
      <protection locked="0"/>
    </xf>
    <xf numFmtId="195" fontId="56" fillId="0" borderId="716">
      <alignment horizontal="center" vertical="center"/>
      <protection locked="0"/>
    </xf>
    <xf numFmtId="194" fontId="56" fillId="0" borderId="716">
      <alignment horizontal="right" vertical="center"/>
      <protection locked="0"/>
    </xf>
    <xf numFmtId="194" fontId="56" fillId="0" borderId="716">
      <alignment horizontal="center" vertical="center"/>
      <protection locked="0"/>
    </xf>
    <xf numFmtId="0" fontId="157" fillId="0" borderId="747" applyNumberFormat="0" applyFill="0" applyAlignment="0">
      <protection locked="0"/>
    </xf>
    <xf numFmtId="0" fontId="157" fillId="0" borderId="747" applyNumberFormat="0" applyFill="0" applyAlignment="0">
      <protection locked="0"/>
    </xf>
    <xf numFmtId="0" fontId="45" fillId="117" borderId="741" applyNumberFormat="0" applyFont="0" applyAlignment="0" applyProtection="0"/>
    <xf numFmtId="0" fontId="170" fillId="123" borderId="742" applyNumberFormat="0" applyAlignment="0" applyProtection="0"/>
    <xf numFmtId="0" fontId="171" fillId="125" borderId="744" applyNumberFormat="0" applyAlignment="0" applyProtection="0"/>
    <xf numFmtId="0" fontId="183" fillId="88" borderId="742" applyNumberFormat="0" applyAlignment="0" applyProtection="0">
      <alignment vertical="center"/>
    </xf>
    <xf numFmtId="0" fontId="186" fillId="125" borderId="742" applyNumberFormat="0" applyAlignment="0" applyProtection="0"/>
    <xf numFmtId="4" fontId="94" fillId="76" borderId="745" applyNumberFormat="0" applyProtection="0">
      <alignment vertical="center"/>
    </xf>
    <xf numFmtId="0" fontId="106" fillId="54" borderId="718" applyNumberFormat="0" applyAlignment="0">
      <protection locked="0"/>
    </xf>
    <xf numFmtId="0" fontId="67" fillId="78" borderId="742" applyNumberFormat="0" applyAlignment="0">
      <protection locked="0"/>
    </xf>
    <xf numFmtId="0" fontId="106" fillId="54" borderId="718" applyNumberFormat="0" applyAlignment="0">
      <protection locked="0"/>
    </xf>
    <xf numFmtId="0" fontId="117" fillId="78" borderId="720" applyNumberFormat="0" applyAlignment="0">
      <protection locked="0"/>
    </xf>
    <xf numFmtId="4" fontId="132" fillId="76" borderId="745" applyNumberFormat="0" applyProtection="0">
      <alignment vertical="center"/>
    </xf>
    <xf numFmtId="4" fontId="133" fillId="76" borderId="745" applyNumberFormat="0" applyProtection="0">
      <alignment horizontal="left" vertical="center" indent="1"/>
    </xf>
    <xf numFmtId="191" fontId="46" fillId="42" borderId="700" applyBorder="0" applyProtection="0">
      <alignment horizontal="right"/>
    </xf>
    <xf numFmtId="194" fontId="56" fillId="0" borderId="703">
      <alignment horizontal="center" vertical="center"/>
      <protection locked="0"/>
    </xf>
    <xf numFmtId="194" fontId="56" fillId="0" borderId="703">
      <alignment horizontal="right" vertical="center"/>
      <protection locked="0"/>
    </xf>
    <xf numFmtId="195" fontId="56" fillId="0" borderId="703">
      <alignment horizontal="center" vertical="center"/>
      <protection locked="0"/>
    </xf>
    <xf numFmtId="195" fontId="56" fillId="0" borderId="703">
      <alignment horizontal="right" vertical="center"/>
      <protection locked="0"/>
    </xf>
    <xf numFmtId="3" fontId="57" fillId="71" borderId="704">
      <alignment horizontal="right"/>
    </xf>
    <xf numFmtId="166" fontId="56" fillId="0" borderId="703">
      <alignment horizontal="center" vertical="center"/>
      <protection locked="0"/>
    </xf>
    <xf numFmtId="166" fontId="56" fillId="0" borderId="703">
      <alignment horizontal="right" vertical="center"/>
      <protection locked="0"/>
    </xf>
    <xf numFmtId="196" fontId="56" fillId="0" borderId="703">
      <alignment horizontal="center" vertical="center"/>
      <protection locked="0"/>
    </xf>
    <xf numFmtId="196" fontId="56" fillId="0" borderId="703">
      <alignment horizontal="right" vertical="center"/>
      <protection locked="0"/>
    </xf>
    <xf numFmtId="197" fontId="56" fillId="0" borderId="703">
      <alignment horizontal="center" vertical="center"/>
      <protection locked="0"/>
    </xf>
    <xf numFmtId="197" fontId="56" fillId="0" borderId="703">
      <alignment horizontal="right" vertical="center"/>
      <protection locked="0"/>
    </xf>
    <xf numFmtId="198" fontId="56" fillId="0" borderId="703">
      <alignment horizontal="center" vertical="center"/>
      <protection locked="0"/>
    </xf>
    <xf numFmtId="198" fontId="56" fillId="0" borderId="703">
      <alignment horizontal="right" vertical="center"/>
      <protection locked="0"/>
    </xf>
    <xf numFmtId="199" fontId="56" fillId="0" borderId="703">
      <alignment horizontal="center" vertical="center"/>
      <protection locked="0"/>
    </xf>
    <xf numFmtId="199" fontId="56" fillId="0" borderId="703">
      <alignment horizontal="right" vertical="center"/>
      <protection locked="0"/>
    </xf>
    <xf numFmtId="216" fontId="40" fillId="74" borderId="705">
      <alignment horizontal="center" wrapText="1"/>
    </xf>
    <xf numFmtId="0" fontId="65" fillId="0" borderId="700">
      <alignment horizontal="center" vertical="top" wrapText="1"/>
    </xf>
    <xf numFmtId="0" fontId="40" fillId="75" borderId="700">
      <alignment horizontal="center" wrapText="1"/>
    </xf>
    <xf numFmtId="0" fontId="65" fillId="0" borderId="700">
      <alignment horizontal="center" vertical="top" wrapText="1"/>
    </xf>
    <xf numFmtId="0" fontId="40" fillId="76" borderId="700">
      <alignment horizontal="center" wrapText="1"/>
    </xf>
    <xf numFmtId="0" fontId="65" fillId="0" borderId="700">
      <alignment horizontal="center" vertical="top" wrapText="1"/>
    </xf>
    <xf numFmtId="0" fontId="40" fillId="76" borderId="700">
      <alignment horizontal="center" wrapText="1"/>
    </xf>
    <xf numFmtId="0" fontId="65" fillId="0" borderId="700">
      <alignment horizontal="center" vertical="top" wrapText="1"/>
    </xf>
    <xf numFmtId="0" fontId="40" fillId="76" borderId="700">
      <alignment horizontal="center" wrapText="1"/>
    </xf>
    <xf numFmtId="0" fontId="65" fillId="0" borderId="700">
      <alignment horizontal="center" vertical="top" wrapText="1"/>
    </xf>
    <xf numFmtId="0" fontId="40" fillId="76" borderId="700">
      <alignment horizontal="center" wrapText="1"/>
    </xf>
    <xf numFmtId="0" fontId="65" fillId="0" borderId="700">
      <alignment horizontal="center" vertical="top" wrapText="1"/>
    </xf>
    <xf numFmtId="0" fontId="40" fillId="76" borderId="700">
      <alignment horizontal="center" wrapText="1"/>
    </xf>
    <xf numFmtId="0" fontId="65" fillId="0" borderId="700">
      <alignment horizontal="center" vertical="top" wrapText="1"/>
    </xf>
    <xf numFmtId="0" fontId="40" fillId="76" borderId="700">
      <alignment horizontal="center" wrapText="1"/>
    </xf>
    <xf numFmtId="0" fontId="67" fillId="78" borderId="706" applyNumberFormat="0" applyAlignment="0">
      <protection locked="0"/>
    </xf>
    <xf numFmtId="0" fontId="81" fillId="81" borderId="707" applyNumberFormat="0" applyFont="0" applyBorder="0" applyAlignment="0" applyProtection="0"/>
    <xf numFmtId="237" fontId="3" fillId="76" borderId="700">
      <alignment horizontal="right"/>
      <protection locked="0"/>
    </xf>
    <xf numFmtId="0" fontId="86" fillId="85" borderId="708">
      <alignment horizontal="center"/>
      <protection locked="0"/>
    </xf>
    <xf numFmtId="250" fontId="94" fillId="88" borderId="702" applyAlignment="0" applyProtection="0"/>
    <xf numFmtId="0" fontId="102" fillId="0" borderId="702">
      <alignment horizontal="left" vertical="center"/>
    </xf>
    <xf numFmtId="10" fontId="3" fillId="71" borderId="700" applyNumberFormat="0" applyBorder="0" applyAlignment="0" applyProtection="0"/>
    <xf numFmtId="0" fontId="106" fillId="54" borderId="706" applyNumberFormat="0" applyAlignment="0">
      <protection locked="0"/>
    </xf>
    <xf numFmtId="0" fontId="106" fillId="54" borderId="706" applyNumberFormat="0" applyAlignment="0">
      <protection locked="0"/>
    </xf>
    <xf numFmtId="10" fontId="81" fillId="96" borderId="707" applyBorder="0">
      <alignment horizontal="center"/>
      <protection locked="0"/>
    </xf>
    <xf numFmtId="0" fontId="3" fillId="45" borderId="704" applyNumberFormat="0" applyAlignment="0">
      <protection locked="0"/>
    </xf>
    <xf numFmtId="0" fontId="117" fillId="78" borderId="709" applyNumberFormat="0" applyAlignment="0">
      <protection locked="0"/>
    </xf>
    <xf numFmtId="4" fontId="94" fillId="76" borderId="710" applyNumberFormat="0" applyProtection="0">
      <alignment vertical="center"/>
    </xf>
    <xf numFmtId="4" fontId="132" fillId="76" borderId="710" applyNumberFormat="0" applyProtection="0">
      <alignment vertical="center"/>
    </xf>
    <xf numFmtId="4" fontId="133" fillId="76" borderId="710" applyNumberFormat="0" applyProtection="0">
      <alignment horizontal="left" vertical="center" indent="1"/>
    </xf>
    <xf numFmtId="4" fontId="133" fillId="100" borderId="710" applyNumberFormat="0" applyProtection="0">
      <alignment horizontal="right" vertical="center"/>
    </xf>
    <xf numFmtId="4" fontId="133" fillId="101" borderId="710" applyNumberFormat="0" applyProtection="0">
      <alignment horizontal="right" vertical="center"/>
    </xf>
    <xf numFmtId="4" fontId="133" fillId="102" borderId="710" applyNumberFormat="0" applyProtection="0">
      <alignment horizontal="right" vertical="center"/>
    </xf>
    <xf numFmtId="4" fontId="133" fillId="99" borderId="710" applyNumberFormat="0" applyProtection="0">
      <alignment horizontal="right" vertical="center"/>
    </xf>
    <xf numFmtId="4" fontId="133" fillId="103" borderId="710" applyNumberFormat="0" applyProtection="0">
      <alignment horizontal="right" vertical="center"/>
    </xf>
    <xf numFmtId="4" fontId="133" fillId="94" borderId="710" applyNumberFormat="0" applyProtection="0">
      <alignment horizontal="right" vertical="center"/>
    </xf>
    <xf numFmtId="4" fontId="133" fillId="104" borderId="710" applyNumberFormat="0" applyProtection="0">
      <alignment horizontal="right" vertical="center"/>
    </xf>
    <xf numFmtId="4" fontId="133" fillId="105" borderId="710" applyNumberFormat="0" applyProtection="0">
      <alignment horizontal="right" vertical="center"/>
    </xf>
    <xf numFmtId="4" fontId="133" fillId="106" borderId="710" applyNumberFormat="0" applyProtection="0">
      <alignment horizontal="right" vertical="center"/>
    </xf>
    <xf numFmtId="4" fontId="94" fillId="42" borderId="702" applyNumberFormat="0" applyProtection="0">
      <alignment horizontal="left" vertical="center" indent="1"/>
    </xf>
    <xf numFmtId="4" fontId="133" fillId="80" borderId="710" applyNumberFormat="0" applyProtection="0">
      <alignment horizontal="right" vertical="center"/>
    </xf>
    <xf numFmtId="4" fontId="133" fillId="74" borderId="710" applyNumberFormat="0" applyProtection="0">
      <alignment vertical="center"/>
    </xf>
    <xf numFmtId="4" fontId="136" fillId="74" borderId="710" applyNumberFormat="0" applyProtection="0">
      <alignment vertical="center"/>
    </xf>
    <xf numFmtId="4" fontId="94" fillId="80" borderId="711" applyNumberFormat="0" applyProtection="0">
      <alignment horizontal="left" vertical="center" indent="1"/>
    </xf>
    <xf numFmtId="4" fontId="42" fillId="74" borderId="710" applyNumberFormat="0" applyProtection="0">
      <alignment horizontal="right" vertical="center"/>
    </xf>
    <xf numFmtId="4" fontId="136" fillId="74" borderId="710" applyNumberFormat="0" applyProtection="0">
      <alignment horizontal="right" vertical="center"/>
    </xf>
    <xf numFmtId="4" fontId="137" fillId="39" borderId="710" applyNumberFormat="0" applyProtection="0">
      <alignment horizontal="left" vertical="center" wrapText="1" indent="1"/>
    </xf>
    <xf numFmtId="4" fontId="139" fillId="74" borderId="710" applyNumberFormat="0" applyProtection="0">
      <alignment horizontal="right" vertical="center"/>
    </xf>
    <xf numFmtId="232" fontId="40" fillId="0" borderId="702" applyFill="0"/>
    <xf numFmtId="232" fontId="40" fillId="0" borderId="701" applyFill="0"/>
    <xf numFmtId="232" fontId="3" fillId="0" borderId="702" applyFill="0"/>
    <xf numFmtId="232" fontId="3" fillId="0" borderId="701" applyFill="0"/>
    <xf numFmtId="0" fontId="157" fillId="0" borderId="712" applyNumberFormat="0" applyFill="0" applyAlignment="0">
      <protection locked="0"/>
    </xf>
    <xf numFmtId="0" fontId="157" fillId="0" borderId="712" applyNumberFormat="0" applyFill="0" applyAlignment="0">
      <protection locked="0"/>
    </xf>
    <xf numFmtId="0" fontId="45" fillId="117" borderId="704" applyNumberFormat="0" applyFont="0" applyAlignment="0" applyProtection="0"/>
    <xf numFmtId="0" fontId="170" fillId="123" borderId="706" applyNumberFormat="0" applyAlignment="0" applyProtection="0"/>
    <xf numFmtId="0" fontId="171" fillId="125" borderId="709" applyNumberFormat="0" applyAlignment="0" applyProtection="0"/>
    <xf numFmtId="0" fontId="183" fillId="88" borderId="706" applyNumberFormat="0" applyAlignment="0" applyProtection="0">
      <alignment vertical="center"/>
    </xf>
    <xf numFmtId="0" fontId="186" fillId="125" borderId="706" applyNumberFormat="0" applyAlignment="0" applyProtection="0"/>
    <xf numFmtId="191" fontId="46" fillId="42" borderId="713" applyBorder="0" applyProtection="0">
      <alignment horizontal="right"/>
    </xf>
    <xf numFmtId="216" fontId="40" fillId="74" borderId="690">
      <alignment horizontal="center" wrapText="1"/>
    </xf>
    <xf numFmtId="0" fontId="65" fillId="0" borderId="713">
      <alignment horizontal="center" vertical="top" wrapText="1"/>
    </xf>
    <xf numFmtId="0" fontId="40" fillId="75" borderId="713">
      <alignment horizontal="center" wrapText="1"/>
    </xf>
    <xf numFmtId="0" fontId="65" fillId="0" borderId="713">
      <alignment horizontal="center" vertical="top" wrapText="1"/>
    </xf>
    <xf numFmtId="0" fontId="40" fillId="76" borderId="713">
      <alignment horizontal="center" wrapText="1"/>
    </xf>
    <xf numFmtId="0" fontId="65" fillId="0" borderId="713">
      <alignment horizontal="center" vertical="top" wrapText="1"/>
    </xf>
    <xf numFmtId="0" fontId="40" fillId="76" borderId="713">
      <alignment horizontal="center" wrapText="1"/>
    </xf>
    <xf numFmtId="0" fontId="65" fillId="0" borderId="713">
      <alignment horizontal="center" vertical="top" wrapText="1"/>
    </xf>
    <xf numFmtId="0" fontId="40" fillId="76" borderId="713">
      <alignment horizontal="center" wrapText="1"/>
    </xf>
    <xf numFmtId="0" fontId="65" fillId="0" borderId="713">
      <alignment horizontal="center" vertical="top" wrapText="1"/>
    </xf>
    <xf numFmtId="0" fontId="40" fillId="76" borderId="713">
      <alignment horizontal="center" wrapText="1"/>
    </xf>
    <xf numFmtId="0" fontId="65" fillId="0" borderId="713">
      <alignment horizontal="center" vertical="top" wrapText="1"/>
    </xf>
    <xf numFmtId="0" fontId="40" fillId="76" borderId="713">
      <alignment horizontal="center" wrapText="1"/>
    </xf>
    <xf numFmtId="0" fontId="65" fillId="0" borderId="713">
      <alignment horizontal="center" vertical="top" wrapText="1"/>
    </xf>
    <xf numFmtId="0" fontId="40" fillId="76" borderId="713">
      <alignment horizontal="center" wrapText="1"/>
    </xf>
    <xf numFmtId="0" fontId="81" fillId="81" borderId="691" applyNumberFormat="0" applyFont="0" applyBorder="0" applyAlignment="0" applyProtection="0"/>
    <xf numFmtId="237" fontId="3" fillId="76" borderId="713">
      <alignment horizontal="right"/>
      <protection locked="0"/>
    </xf>
    <xf numFmtId="250" fontId="94" fillId="88" borderId="715" applyAlignment="0" applyProtection="0"/>
    <xf numFmtId="0" fontId="102" fillId="0" borderId="715">
      <alignment horizontal="left" vertical="center"/>
    </xf>
    <xf numFmtId="10" fontId="3" fillId="71" borderId="713" applyNumberFormat="0" applyBorder="0" applyAlignment="0" applyProtection="0"/>
    <xf numFmtId="10" fontId="81" fillId="96" borderId="691" applyBorder="0">
      <alignment horizontal="center"/>
      <protection locked="0"/>
    </xf>
    <xf numFmtId="4" fontId="94" fillId="42" borderId="715" applyNumberFormat="0" applyProtection="0">
      <alignment horizontal="left" vertical="center" indent="1"/>
    </xf>
    <xf numFmtId="232" fontId="40" fillId="0" borderId="715" applyFill="0"/>
    <xf numFmtId="232" fontId="40" fillId="0" borderId="714" applyFill="0"/>
    <xf numFmtId="232" fontId="3" fillId="0" borderId="715" applyFill="0"/>
    <xf numFmtId="232" fontId="3" fillId="0" borderId="714" applyFill="0"/>
    <xf numFmtId="191" fontId="46" fillId="42" borderId="724" applyBorder="0" applyProtection="0">
      <alignment horizontal="right"/>
    </xf>
    <xf numFmtId="194" fontId="56" fillId="0" borderId="727">
      <alignment horizontal="center" vertical="center"/>
      <protection locked="0"/>
    </xf>
    <xf numFmtId="194" fontId="56" fillId="0" borderId="727">
      <alignment horizontal="right" vertical="center"/>
      <protection locked="0"/>
    </xf>
    <xf numFmtId="195" fontId="56" fillId="0" borderId="727">
      <alignment horizontal="center" vertical="center"/>
      <protection locked="0"/>
    </xf>
    <xf numFmtId="195" fontId="56" fillId="0" borderId="727">
      <alignment horizontal="right" vertical="center"/>
      <protection locked="0"/>
    </xf>
    <xf numFmtId="3" fontId="57" fillId="71" borderId="728">
      <alignment horizontal="right"/>
    </xf>
    <xf numFmtId="166" fontId="56" fillId="0" borderId="727">
      <alignment horizontal="center" vertical="center"/>
      <protection locked="0"/>
    </xf>
    <xf numFmtId="166" fontId="56" fillId="0" borderId="727">
      <alignment horizontal="right" vertical="center"/>
      <protection locked="0"/>
    </xf>
    <xf numFmtId="196" fontId="56" fillId="0" borderId="727">
      <alignment horizontal="center" vertical="center"/>
      <protection locked="0"/>
    </xf>
    <xf numFmtId="196" fontId="56" fillId="0" borderId="727">
      <alignment horizontal="right" vertical="center"/>
      <protection locked="0"/>
    </xf>
    <xf numFmtId="197" fontId="56" fillId="0" borderId="727">
      <alignment horizontal="center" vertical="center"/>
      <protection locked="0"/>
    </xf>
    <xf numFmtId="197" fontId="56" fillId="0" borderId="727">
      <alignment horizontal="right" vertical="center"/>
      <protection locked="0"/>
    </xf>
    <xf numFmtId="198" fontId="56" fillId="0" borderId="727">
      <alignment horizontal="center" vertical="center"/>
      <protection locked="0"/>
    </xf>
    <xf numFmtId="198" fontId="56" fillId="0" borderId="727">
      <alignment horizontal="right" vertical="center"/>
      <protection locked="0"/>
    </xf>
    <xf numFmtId="199" fontId="56" fillId="0" borderId="727">
      <alignment horizontal="center" vertical="center"/>
      <protection locked="0"/>
    </xf>
    <xf numFmtId="199" fontId="56" fillId="0" borderId="727">
      <alignment horizontal="right" vertical="center"/>
      <protection locked="0"/>
    </xf>
    <xf numFmtId="216" fontId="40" fillId="74" borderId="729">
      <alignment horizontal="center" wrapText="1"/>
    </xf>
    <xf numFmtId="0" fontId="65" fillId="0" borderId="724">
      <alignment horizontal="center" vertical="top" wrapText="1"/>
    </xf>
    <xf numFmtId="0" fontId="40" fillId="75" borderId="724">
      <alignment horizontal="center" wrapText="1"/>
    </xf>
    <xf numFmtId="0" fontId="65" fillId="0" borderId="724">
      <alignment horizontal="center" vertical="top" wrapText="1"/>
    </xf>
    <xf numFmtId="0" fontId="40" fillId="76" borderId="724">
      <alignment horizontal="center" wrapText="1"/>
    </xf>
    <xf numFmtId="0" fontId="65" fillId="0" borderId="724">
      <alignment horizontal="center" vertical="top" wrapText="1"/>
    </xf>
    <xf numFmtId="0" fontId="40" fillId="76" borderId="724">
      <alignment horizontal="center" wrapText="1"/>
    </xf>
    <xf numFmtId="0" fontId="65" fillId="0" borderId="724">
      <alignment horizontal="center" vertical="top" wrapText="1"/>
    </xf>
    <xf numFmtId="0" fontId="40" fillId="76" borderId="724">
      <alignment horizontal="center" wrapText="1"/>
    </xf>
    <xf numFmtId="0" fontId="65" fillId="0" borderId="724">
      <alignment horizontal="center" vertical="top" wrapText="1"/>
    </xf>
    <xf numFmtId="0" fontId="40" fillId="76" borderId="724">
      <alignment horizontal="center" wrapText="1"/>
    </xf>
    <xf numFmtId="0" fontId="65" fillId="0" borderId="724">
      <alignment horizontal="center" vertical="top" wrapText="1"/>
    </xf>
    <xf numFmtId="0" fontId="40" fillId="76" borderId="724">
      <alignment horizontal="center" wrapText="1"/>
    </xf>
    <xf numFmtId="0" fontId="65" fillId="0" borderId="724">
      <alignment horizontal="center" vertical="top" wrapText="1"/>
    </xf>
    <xf numFmtId="0" fontId="40" fillId="76" borderId="724">
      <alignment horizontal="center" wrapText="1"/>
    </xf>
    <xf numFmtId="0" fontId="67" fillId="78" borderId="730" applyNumberFormat="0" applyAlignment="0">
      <protection locked="0"/>
    </xf>
    <xf numFmtId="0" fontId="81" fillId="81" borderId="731" applyNumberFormat="0" applyFont="0" applyBorder="0" applyAlignment="0" applyProtection="0"/>
    <xf numFmtId="237" fontId="3" fillId="76" borderId="724">
      <alignment horizontal="right"/>
      <protection locked="0"/>
    </xf>
    <xf numFmtId="0" fontId="86" fillId="85" borderId="732">
      <alignment horizontal="center"/>
      <protection locked="0"/>
    </xf>
    <xf numFmtId="250" fontId="94" fillId="88" borderId="726" applyAlignment="0" applyProtection="0"/>
    <xf numFmtId="0" fontId="102" fillId="0" borderId="726">
      <alignment horizontal="left" vertical="center"/>
    </xf>
    <xf numFmtId="10" fontId="3" fillId="71" borderId="724" applyNumberFormat="0" applyBorder="0" applyAlignment="0" applyProtection="0"/>
    <xf numFmtId="0" fontId="106" fillId="54" borderId="730" applyNumberFormat="0" applyAlignment="0">
      <protection locked="0"/>
    </xf>
    <xf numFmtId="0" fontId="106" fillId="54" borderId="730" applyNumberFormat="0" applyAlignment="0">
      <protection locked="0"/>
    </xf>
    <xf numFmtId="10" fontId="81" fillId="96" borderId="731" applyBorder="0">
      <alignment horizontal="center"/>
      <protection locked="0"/>
    </xf>
    <xf numFmtId="0" fontId="3" fillId="45" borderId="728" applyNumberFormat="0" applyAlignment="0">
      <protection locked="0"/>
    </xf>
    <xf numFmtId="0" fontId="117" fillId="78" borderId="733" applyNumberFormat="0" applyAlignment="0">
      <protection locked="0"/>
    </xf>
    <xf numFmtId="3" fontId="57" fillId="71" borderId="741">
      <alignment horizontal="right"/>
    </xf>
    <xf numFmtId="194" fontId="56" fillId="0" borderId="740">
      <alignment horizontal="right" vertical="center"/>
      <protection locked="0"/>
    </xf>
    <xf numFmtId="4" fontId="94" fillId="76" borderId="734" applyNumberFormat="0" applyProtection="0">
      <alignment vertical="center"/>
    </xf>
    <xf numFmtId="4" fontId="132" fillId="76" borderId="734" applyNumberFormat="0" applyProtection="0">
      <alignment vertical="center"/>
    </xf>
    <xf numFmtId="4" fontId="133" fillId="76" borderId="734" applyNumberFormat="0" applyProtection="0">
      <alignment horizontal="left" vertical="center" indent="1"/>
    </xf>
    <xf numFmtId="4" fontId="133" fillId="100" borderId="734" applyNumberFormat="0" applyProtection="0">
      <alignment horizontal="right" vertical="center"/>
    </xf>
    <xf numFmtId="4" fontId="133" fillId="101" borderId="734" applyNumberFormat="0" applyProtection="0">
      <alignment horizontal="right" vertical="center"/>
    </xf>
    <xf numFmtId="4" fontId="133" fillId="102" borderId="734" applyNumberFormat="0" applyProtection="0">
      <alignment horizontal="right" vertical="center"/>
    </xf>
    <xf numFmtId="4" fontId="133" fillId="99" borderId="734" applyNumberFormat="0" applyProtection="0">
      <alignment horizontal="right" vertical="center"/>
    </xf>
    <xf numFmtId="4" fontId="133" fillId="103" borderId="734" applyNumberFormat="0" applyProtection="0">
      <alignment horizontal="right" vertical="center"/>
    </xf>
    <xf numFmtId="4" fontId="133" fillId="94" borderId="734" applyNumberFormat="0" applyProtection="0">
      <alignment horizontal="right" vertical="center"/>
    </xf>
    <xf numFmtId="4" fontId="133" fillId="104" borderId="734" applyNumberFormat="0" applyProtection="0">
      <alignment horizontal="right" vertical="center"/>
    </xf>
    <xf numFmtId="4" fontId="133" fillId="105" borderId="734" applyNumberFormat="0" applyProtection="0">
      <alignment horizontal="right" vertical="center"/>
    </xf>
    <xf numFmtId="4" fontId="133" fillId="106" borderId="734" applyNumberFormat="0" applyProtection="0">
      <alignment horizontal="right" vertical="center"/>
    </xf>
    <xf numFmtId="4" fontId="94" fillId="42" borderId="726" applyNumberFormat="0" applyProtection="0">
      <alignment horizontal="left" vertical="center" indent="1"/>
    </xf>
    <xf numFmtId="4" fontId="133" fillId="80" borderId="734" applyNumberFormat="0" applyProtection="0">
      <alignment horizontal="right" vertical="center"/>
    </xf>
    <xf numFmtId="4" fontId="133" fillId="74" borderId="734" applyNumberFormat="0" applyProtection="0">
      <alignment vertical="center"/>
    </xf>
    <xf numFmtId="4" fontId="136" fillId="74" borderId="734" applyNumberFormat="0" applyProtection="0">
      <alignment vertical="center"/>
    </xf>
    <xf numFmtId="4" fontId="94" fillId="80" borderId="735" applyNumberFormat="0" applyProtection="0">
      <alignment horizontal="left" vertical="center" indent="1"/>
    </xf>
    <xf numFmtId="4" fontId="42" fillId="74" borderId="734" applyNumberFormat="0" applyProtection="0">
      <alignment horizontal="right" vertical="center"/>
    </xf>
    <xf numFmtId="4" fontId="136" fillId="74" borderId="734" applyNumberFormat="0" applyProtection="0">
      <alignment horizontal="right" vertical="center"/>
    </xf>
    <xf numFmtId="4" fontId="137" fillId="39" borderId="734" applyNumberFormat="0" applyProtection="0">
      <alignment horizontal="left" vertical="center" wrapText="1" indent="1"/>
    </xf>
    <xf numFmtId="4" fontId="139" fillId="74" borderId="734" applyNumberFormat="0" applyProtection="0">
      <alignment horizontal="right" vertical="center"/>
    </xf>
    <xf numFmtId="232" fontId="40" fillId="0" borderId="726" applyFill="0"/>
    <xf numFmtId="232" fontId="40" fillId="0" borderId="725" applyFill="0"/>
    <xf numFmtId="232" fontId="3" fillId="0" borderId="726" applyFill="0"/>
    <xf numFmtId="232" fontId="3" fillId="0" borderId="725" applyFill="0"/>
    <xf numFmtId="0" fontId="157" fillId="0" borderId="736" applyNumberFormat="0" applyFill="0" applyAlignment="0">
      <protection locked="0"/>
    </xf>
    <xf numFmtId="0" fontId="157" fillId="0" borderId="736" applyNumberFormat="0" applyFill="0" applyAlignment="0">
      <protection locked="0"/>
    </xf>
    <xf numFmtId="0" fontId="45" fillId="117" borderId="728" applyNumberFormat="0" applyFont="0" applyAlignment="0" applyProtection="0"/>
    <xf numFmtId="0" fontId="170" fillId="123" borderId="730" applyNumberFormat="0" applyAlignment="0" applyProtection="0"/>
    <xf numFmtId="0" fontId="171" fillId="125" borderId="733" applyNumberFormat="0" applyAlignment="0" applyProtection="0"/>
    <xf numFmtId="0" fontId="183" fillId="88" borderId="730" applyNumberFormat="0" applyAlignment="0" applyProtection="0">
      <alignment vertical="center"/>
    </xf>
    <xf numFmtId="0" fontId="186" fillId="125" borderId="730" applyNumberFormat="0" applyAlignment="0" applyProtection="0"/>
    <xf numFmtId="191" fontId="46" fillId="42" borderId="737" applyBorder="0" applyProtection="0">
      <alignment horizontal="right"/>
    </xf>
    <xf numFmtId="0" fontId="65" fillId="0" borderId="737">
      <alignment horizontal="center" vertical="top" wrapText="1"/>
    </xf>
    <xf numFmtId="0" fontId="40" fillId="75" borderId="737">
      <alignment horizontal="center" wrapText="1"/>
    </xf>
    <xf numFmtId="0" fontId="65" fillId="0" borderId="737">
      <alignment horizontal="center" vertical="top" wrapText="1"/>
    </xf>
    <xf numFmtId="0" fontId="40" fillId="76" borderId="737">
      <alignment horizontal="center" wrapText="1"/>
    </xf>
    <xf numFmtId="0" fontId="65" fillId="0" borderId="737">
      <alignment horizontal="center" vertical="top" wrapText="1"/>
    </xf>
    <xf numFmtId="0" fontId="40" fillId="76" borderId="737">
      <alignment horizontal="center" wrapText="1"/>
    </xf>
    <xf numFmtId="0" fontId="65" fillId="0" borderId="737">
      <alignment horizontal="center" vertical="top" wrapText="1"/>
    </xf>
    <xf numFmtId="0" fontId="40" fillId="76" borderId="737">
      <alignment horizontal="center" wrapText="1"/>
    </xf>
    <xf numFmtId="0" fontId="65" fillId="0" borderId="737">
      <alignment horizontal="center" vertical="top" wrapText="1"/>
    </xf>
    <xf numFmtId="0" fontId="40" fillId="76" borderId="737">
      <alignment horizontal="center" wrapText="1"/>
    </xf>
    <xf numFmtId="0" fontId="65" fillId="0" borderId="737">
      <alignment horizontal="center" vertical="top" wrapText="1"/>
    </xf>
    <xf numFmtId="0" fontId="40" fillId="76" borderId="737">
      <alignment horizontal="center" wrapText="1"/>
    </xf>
    <xf numFmtId="0" fontId="65" fillId="0" borderId="737">
      <alignment horizontal="center" vertical="top" wrapText="1"/>
    </xf>
    <xf numFmtId="0" fontId="40" fillId="76" borderId="737">
      <alignment horizontal="center" wrapText="1"/>
    </xf>
    <xf numFmtId="237" fontId="3" fillId="76" borderId="737">
      <alignment horizontal="right"/>
      <protection locked="0"/>
    </xf>
    <xf numFmtId="250" fontId="94" fillId="88" borderId="739" applyAlignment="0" applyProtection="0"/>
    <xf numFmtId="0" fontId="102" fillId="0" borderId="739">
      <alignment horizontal="left" vertical="center"/>
    </xf>
    <xf numFmtId="10" fontId="3" fillId="71" borderId="737" applyNumberFormat="0" applyBorder="0" applyAlignment="0" applyProtection="0"/>
    <xf numFmtId="4" fontId="94" fillId="42" borderId="739" applyNumberFormat="0" applyProtection="0">
      <alignment horizontal="left" vertical="center" indent="1"/>
    </xf>
    <xf numFmtId="232" fontId="40" fillId="0" borderId="739" applyFill="0"/>
    <xf numFmtId="232" fontId="40" fillId="0" borderId="738" applyFill="0"/>
    <xf numFmtId="232" fontId="3" fillId="0" borderId="739" applyFill="0"/>
    <xf numFmtId="232" fontId="3" fillId="0" borderId="738" applyFill="0"/>
    <xf numFmtId="191" fontId="46" fillId="42" borderId="748" applyBorder="0" applyProtection="0">
      <alignment horizontal="right"/>
    </xf>
    <xf numFmtId="194" fontId="56" fillId="0" borderId="751">
      <alignment horizontal="center" vertical="center"/>
      <protection locked="0"/>
    </xf>
    <xf numFmtId="194" fontId="56" fillId="0" borderId="751">
      <alignment horizontal="right" vertical="center"/>
      <protection locked="0"/>
    </xf>
    <xf numFmtId="195" fontId="56" fillId="0" borderId="751">
      <alignment horizontal="center" vertical="center"/>
      <protection locked="0"/>
    </xf>
    <xf numFmtId="195" fontId="56" fillId="0" borderId="751">
      <alignment horizontal="right" vertical="center"/>
      <protection locked="0"/>
    </xf>
    <xf numFmtId="3" fontId="57" fillId="71" borderId="752">
      <alignment horizontal="right"/>
    </xf>
    <xf numFmtId="166" fontId="56" fillId="0" borderId="751">
      <alignment horizontal="center" vertical="center"/>
      <protection locked="0"/>
    </xf>
    <xf numFmtId="166" fontId="56" fillId="0" borderId="751">
      <alignment horizontal="right" vertical="center"/>
      <protection locked="0"/>
    </xf>
    <xf numFmtId="196" fontId="56" fillId="0" borderId="751">
      <alignment horizontal="center" vertical="center"/>
      <protection locked="0"/>
    </xf>
    <xf numFmtId="196" fontId="56" fillId="0" borderId="751">
      <alignment horizontal="right" vertical="center"/>
      <protection locked="0"/>
    </xf>
    <xf numFmtId="197" fontId="56" fillId="0" borderId="751">
      <alignment horizontal="center" vertical="center"/>
      <protection locked="0"/>
    </xf>
    <xf numFmtId="197" fontId="56" fillId="0" borderId="751">
      <alignment horizontal="right" vertical="center"/>
      <protection locked="0"/>
    </xf>
    <xf numFmtId="198" fontId="56" fillId="0" borderId="751">
      <alignment horizontal="center" vertical="center"/>
      <protection locked="0"/>
    </xf>
    <xf numFmtId="198" fontId="56" fillId="0" borderId="751">
      <alignment horizontal="right" vertical="center"/>
      <protection locked="0"/>
    </xf>
    <xf numFmtId="199" fontId="56" fillId="0" borderId="751">
      <alignment horizontal="center" vertical="center"/>
      <protection locked="0"/>
    </xf>
    <xf numFmtId="199" fontId="56" fillId="0" borderId="751">
      <alignment horizontal="right" vertical="center"/>
      <protection locked="0"/>
    </xf>
    <xf numFmtId="216" fontId="40" fillId="74" borderId="753">
      <alignment horizontal="center" wrapText="1"/>
    </xf>
    <xf numFmtId="0" fontId="65" fillId="0" borderId="748">
      <alignment horizontal="center" vertical="top" wrapText="1"/>
    </xf>
    <xf numFmtId="0" fontId="40" fillId="75" borderId="748">
      <alignment horizontal="center" wrapText="1"/>
    </xf>
    <xf numFmtId="0" fontId="65" fillId="0" borderId="748">
      <alignment horizontal="center" vertical="top" wrapText="1"/>
    </xf>
    <xf numFmtId="0" fontId="40" fillId="76" borderId="748">
      <alignment horizontal="center" wrapText="1"/>
    </xf>
    <xf numFmtId="0" fontId="65" fillId="0" borderId="748">
      <alignment horizontal="center" vertical="top" wrapText="1"/>
    </xf>
    <xf numFmtId="0" fontId="40" fillId="76" borderId="748">
      <alignment horizontal="center" wrapText="1"/>
    </xf>
    <xf numFmtId="0" fontId="65" fillId="0" borderId="748">
      <alignment horizontal="center" vertical="top" wrapText="1"/>
    </xf>
    <xf numFmtId="0" fontId="40" fillId="76" borderId="748">
      <alignment horizontal="center" wrapText="1"/>
    </xf>
    <xf numFmtId="0" fontId="65" fillId="0" borderId="748">
      <alignment horizontal="center" vertical="top" wrapText="1"/>
    </xf>
    <xf numFmtId="0" fontId="40" fillId="76" borderId="748">
      <alignment horizontal="center" wrapText="1"/>
    </xf>
    <xf numFmtId="0" fontId="65" fillId="0" borderId="748">
      <alignment horizontal="center" vertical="top" wrapText="1"/>
    </xf>
    <xf numFmtId="0" fontId="40" fillId="76" borderId="748">
      <alignment horizontal="center" wrapText="1"/>
    </xf>
    <xf numFmtId="0" fontId="65" fillId="0" borderId="748">
      <alignment horizontal="center" vertical="top" wrapText="1"/>
    </xf>
    <xf numFmtId="0" fontId="40" fillId="76" borderId="748">
      <alignment horizontal="center" wrapText="1"/>
    </xf>
    <xf numFmtId="0" fontId="67" fillId="78" borderId="754" applyNumberFormat="0" applyAlignment="0">
      <protection locked="0"/>
    </xf>
    <xf numFmtId="0" fontId="81" fillId="81" borderId="755" applyNumberFormat="0" applyFont="0" applyBorder="0" applyAlignment="0" applyProtection="0"/>
    <xf numFmtId="237" fontId="3" fillId="76" borderId="748">
      <alignment horizontal="right"/>
      <protection locked="0"/>
    </xf>
    <xf numFmtId="0" fontId="86" fillId="85" borderId="756">
      <alignment horizontal="center"/>
      <protection locked="0"/>
    </xf>
    <xf numFmtId="250" fontId="94" fillId="88" borderId="750" applyAlignment="0" applyProtection="0"/>
    <xf numFmtId="0" fontId="102" fillId="0" borderId="750">
      <alignment horizontal="left" vertical="center"/>
    </xf>
    <xf numFmtId="10" fontId="3" fillId="71" borderId="748" applyNumberFormat="0" applyBorder="0" applyAlignment="0" applyProtection="0"/>
    <xf numFmtId="0" fontId="106" fillId="54" borderId="754" applyNumberFormat="0" applyAlignment="0">
      <protection locked="0"/>
    </xf>
    <xf numFmtId="0" fontId="106" fillId="54" borderId="754" applyNumberFormat="0" applyAlignment="0">
      <protection locked="0"/>
    </xf>
    <xf numFmtId="10" fontId="81" fillId="96" borderId="755" applyBorder="0">
      <alignment horizontal="center"/>
      <protection locked="0"/>
    </xf>
    <xf numFmtId="0" fontId="3" fillId="45" borderId="752" applyNumberFormat="0" applyAlignment="0">
      <protection locked="0"/>
    </xf>
    <xf numFmtId="0" fontId="117" fillId="78" borderId="757" applyNumberFormat="0" applyAlignment="0">
      <protection locked="0"/>
    </xf>
    <xf numFmtId="4" fontId="94" fillId="76" borderId="758" applyNumberFormat="0" applyProtection="0">
      <alignment vertical="center"/>
    </xf>
    <xf numFmtId="4" fontId="132" fillId="76" borderId="758" applyNumberFormat="0" applyProtection="0">
      <alignment vertical="center"/>
    </xf>
    <xf numFmtId="4" fontId="133" fillId="76" borderId="758" applyNumberFormat="0" applyProtection="0">
      <alignment horizontal="left" vertical="center" indent="1"/>
    </xf>
    <xf numFmtId="4" fontId="133" fillId="100" borderId="758" applyNumberFormat="0" applyProtection="0">
      <alignment horizontal="right" vertical="center"/>
    </xf>
    <xf numFmtId="4" fontId="133" fillId="101" borderId="758" applyNumberFormat="0" applyProtection="0">
      <alignment horizontal="right" vertical="center"/>
    </xf>
    <xf numFmtId="4" fontId="133" fillId="102" borderId="758" applyNumberFormat="0" applyProtection="0">
      <alignment horizontal="right" vertical="center"/>
    </xf>
    <xf numFmtId="4" fontId="133" fillId="99" borderId="758" applyNumberFormat="0" applyProtection="0">
      <alignment horizontal="right" vertical="center"/>
    </xf>
    <xf numFmtId="4" fontId="133" fillId="103" borderId="758" applyNumberFormat="0" applyProtection="0">
      <alignment horizontal="right" vertical="center"/>
    </xf>
    <xf numFmtId="4" fontId="133" fillId="94" borderId="758" applyNumberFormat="0" applyProtection="0">
      <alignment horizontal="right" vertical="center"/>
    </xf>
    <xf numFmtId="4" fontId="133" fillId="104" borderId="758" applyNumberFormat="0" applyProtection="0">
      <alignment horizontal="right" vertical="center"/>
    </xf>
    <xf numFmtId="4" fontId="133" fillId="105" borderId="758" applyNumberFormat="0" applyProtection="0">
      <alignment horizontal="right" vertical="center"/>
    </xf>
    <xf numFmtId="4" fontId="133" fillId="106" borderId="758" applyNumberFormat="0" applyProtection="0">
      <alignment horizontal="right" vertical="center"/>
    </xf>
    <xf numFmtId="4" fontId="94" fillId="42" borderId="750" applyNumberFormat="0" applyProtection="0">
      <alignment horizontal="left" vertical="center" indent="1"/>
    </xf>
    <xf numFmtId="4" fontId="133" fillId="80" borderId="758" applyNumberFormat="0" applyProtection="0">
      <alignment horizontal="right" vertical="center"/>
    </xf>
    <xf numFmtId="4" fontId="133" fillId="74" borderId="758" applyNumberFormat="0" applyProtection="0">
      <alignment vertical="center"/>
    </xf>
    <xf numFmtId="4" fontId="136" fillId="74" borderId="758" applyNumberFormat="0" applyProtection="0">
      <alignment vertical="center"/>
    </xf>
    <xf numFmtId="4" fontId="94" fillId="80" borderId="759" applyNumberFormat="0" applyProtection="0">
      <alignment horizontal="left" vertical="center" indent="1"/>
    </xf>
    <xf numFmtId="4" fontId="42" fillId="74" borderId="758" applyNumberFormat="0" applyProtection="0">
      <alignment horizontal="right" vertical="center"/>
    </xf>
    <xf numFmtId="4" fontId="136" fillId="74" borderId="758" applyNumberFormat="0" applyProtection="0">
      <alignment horizontal="right" vertical="center"/>
    </xf>
    <xf numFmtId="4" fontId="137" fillId="39" borderId="758" applyNumberFormat="0" applyProtection="0">
      <alignment horizontal="left" vertical="center" wrapText="1" indent="1"/>
    </xf>
    <xf numFmtId="4" fontId="139" fillId="74" borderId="758" applyNumberFormat="0" applyProtection="0">
      <alignment horizontal="right" vertical="center"/>
    </xf>
    <xf numFmtId="232" fontId="40" fillId="0" borderId="750" applyFill="0"/>
    <xf numFmtId="232" fontId="40" fillId="0" borderId="749" applyFill="0"/>
    <xf numFmtId="232" fontId="3" fillId="0" borderId="750" applyFill="0"/>
    <xf numFmtId="232" fontId="3" fillId="0" borderId="749" applyFill="0"/>
    <xf numFmtId="0" fontId="157" fillId="0" borderId="760" applyNumberFormat="0" applyFill="0" applyAlignment="0">
      <protection locked="0"/>
    </xf>
    <xf numFmtId="0" fontId="157" fillId="0" borderId="760" applyNumberFormat="0" applyFill="0" applyAlignment="0">
      <protection locked="0"/>
    </xf>
    <xf numFmtId="0" fontId="45" fillId="117" borderId="752" applyNumberFormat="0" applyFont="0" applyAlignment="0" applyProtection="0"/>
    <xf numFmtId="0" fontId="170" fillId="123" borderId="754" applyNumberFormat="0" applyAlignment="0" applyProtection="0"/>
    <xf numFmtId="0" fontId="171" fillId="125" borderId="757" applyNumberFormat="0" applyAlignment="0" applyProtection="0"/>
    <xf numFmtId="0" fontId="183" fillId="88" borderId="754" applyNumberFormat="0" applyAlignment="0" applyProtection="0">
      <alignment vertical="center"/>
    </xf>
    <xf numFmtId="0" fontId="186" fillId="125" borderId="754" applyNumberFormat="0" applyAlignment="0" applyProtection="0"/>
    <xf numFmtId="191" fontId="46" fillId="42" borderId="761" applyBorder="0" applyProtection="0">
      <alignment horizontal="right"/>
    </xf>
    <xf numFmtId="0" fontId="65" fillId="0" borderId="761">
      <alignment horizontal="center" vertical="top" wrapText="1"/>
    </xf>
    <xf numFmtId="0" fontId="40" fillId="75" borderId="761">
      <alignment horizontal="center" wrapText="1"/>
    </xf>
    <xf numFmtId="0" fontId="65" fillId="0" borderId="761">
      <alignment horizontal="center" vertical="top" wrapText="1"/>
    </xf>
    <xf numFmtId="0" fontId="40" fillId="76" borderId="761">
      <alignment horizontal="center" wrapText="1"/>
    </xf>
    <xf numFmtId="0" fontId="65" fillId="0" borderId="761">
      <alignment horizontal="center" vertical="top" wrapText="1"/>
    </xf>
    <xf numFmtId="0" fontId="40" fillId="76" borderId="761">
      <alignment horizontal="center" wrapText="1"/>
    </xf>
    <xf numFmtId="0" fontId="65" fillId="0" borderId="761">
      <alignment horizontal="center" vertical="top" wrapText="1"/>
    </xf>
    <xf numFmtId="0" fontId="40" fillId="76" borderId="761">
      <alignment horizontal="center" wrapText="1"/>
    </xf>
    <xf numFmtId="0" fontId="65" fillId="0" borderId="761">
      <alignment horizontal="center" vertical="top" wrapText="1"/>
    </xf>
    <xf numFmtId="0" fontId="40" fillId="76" borderId="761">
      <alignment horizontal="center" wrapText="1"/>
    </xf>
    <xf numFmtId="0" fontId="65" fillId="0" borderId="761">
      <alignment horizontal="center" vertical="top" wrapText="1"/>
    </xf>
    <xf numFmtId="0" fontId="40" fillId="76" borderId="761">
      <alignment horizontal="center" wrapText="1"/>
    </xf>
    <xf numFmtId="0" fontId="65" fillId="0" borderId="761">
      <alignment horizontal="center" vertical="top" wrapText="1"/>
    </xf>
    <xf numFmtId="0" fontId="40" fillId="76" borderId="761">
      <alignment horizontal="center" wrapText="1"/>
    </xf>
    <xf numFmtId="237" fontId="3" fillId="76" borderId="761">
      <alignment horizontal="right"/>
      <protection locked="0"/>
    </xf>
    <xf numFmtId="250" fontId="94" fillId="88" borderId="763" applyAlignment="0" applyProtection="0"/>
    <xf numFmtId="0" fontId="102" fillId="0" borderId="763">
      <alignment horizontal="left" vertical="center"/>
    </xf>
    <xf numFmtId="10" fontId="3" fillId="71" borderId="761" applyNumberFormat="0" applyBorder="0" applyAlignment="0" applyProtection="0"/>
    <xf numFmtId="4" fontId="94" fillId="42" borderId="763" applyNumberFormat="0" applyProtection="0">
      <alignment horizontal="left" vertical="center" indent="1"/>
    </xf>
    <xf numFmtId="232" fontId="40" fillId="0" borderId="763" applyFill="0"/>
    <xf numFmtId="232" fontId="40" fillId="0" borderId="762" applyFill="0"/>
    <xf numFmtId="232" fontId="3" fillId="0" borderId="763" applyFill="0"/>
    <xf numFmtId="232" fontId="3" fillId="0" borderId="762" applyFill="0"/>
    <xf numFmtId="194" fontId="56" fillId="0" borderId="766">
      <alignment horizontal="center" vertical="center"/>
      <protection locked="0"/>
    </xf>
    <xf numFmtId="194" fontId="56" fillId="0" borderId="766">
      <alignment horizontal="right" vertical="center"/>
      <protection locked="0"/>
    </xf>
    <xf numFmtId="195" fontId="56" fillId="0" borderId="766">
      <alignment horizontal="center" vertical="center"/>
      <protection locked="0"/>
    </xf>
    <xf numFmtId="195" fontId="56" fillId="0" borderId="766">
      <alignment horizontal="right" vertical="center"/>
      <protection locked="0"/>
    </xf>
    <xf numFmtId="3" fontId="57" fillId="71" borderId="767">
      <alignment horizontal="right"/>
    </xf>
    <xf numFmtId="166" fontId="56" fillId="0" borderId="766">
      <alignment horizontal="center" vertical="center"/>
      <protection locked="0"/>
    </xf>
    <xf numFmtId="166" fontId="56" fillId="0" borderId="766">
      <alignment horizontal="right" vertical="center"/>
      <protection locked="0"/>
    </xf>
    <xf numFmtId="196" fontId="56" fillId="0" borderId="766">
      <alignment horizontal="center" vertical="center"/>
      <protection locked="0"/>
    </xf>
    <xf numFmtId="196" fontId="56" fillId="0" borderId="766">
      <alignment horizontal="right" vertical="center"/>
      <protection locked="0"/>
    </xf>
    <xf numFmtId="197" fontId="56" fillId="0" borderId="766">
      <alignment horizontal="center" vertical="center"/>
      <protection locked="0"/>
    </xf>
    <xf numFmtId="197" fontId="56" fillId="0" borderId="766">
      <alignment horizontal="right" vertical="center"/>
      <protection locked="0"/>
    </xf>
    <xf numFmtId="198" fontId="56" fillId="0" borderId="766">
      <alignment horizontal="center" vertical="center"/>
      <protection locked="0"/>
    </xf>
    <xf numFmtId="198" fontId="56" fillId="0" borderId="766">
      <alignment horizontal="right" vertical="center"/>
      <protection locked="0"/>
    </xf>
    <xf numFmtId="199" fontId="56" fillId="0" borderId="766">
      <alignment horizontal="center" vertical="center"/>
      <protection locked="0"/>
    </xf>
    <xf numFmtId="199" fontId="56" fillId="0" borderId="766">
      <alignment horizontal="right" vertical="center"/>
      <protection locked="0"/>
    </xf>
    <xf numFmtId="216" fontId="40" fillId="74" borderId="764">
      <alignment horizontal="center" wrapText="1"/>
    </xf>
    <xf numFmtId="0" fontId="67" fillId="78" borderId="768" applyNumberFormat="0" applyAlignment="0">
      <protection locked="0"/>
    </xf>
    <xf numFmtId="0" fontId="81" fillId="81" borderId="765" applyNumberFormat="0" applyFont="0" applyBorder="0" applyAlignment="0" applyProtection="0"/>
    <xf numFmtId="0" fontId="86" fillId="85" borderId="769">
      <alignment horizontal="center"/>
      <protection locked="0"/>
    </xf>
    <xf numFmtId="0" fontId="106" fillId="54" borderId="768" applyNumberFormat="0" applyAlignment="0">
      <protection locked="0"/>
    </xf>
    <xf numFmtId="0" fontId="106" fillId="54" borderId="768" applyNumberFormat="0" applyAlignment="0">
      <protection locked="0"/>
    </xf>
    <xf numFmtId="10" fontId="81" fillId="96" borderId="765" applyBorder="0">
      <alignment horizontal="center"/>
      <protection locked="0"/>
    </xf>
    <xf numFmtId="0" fontId="3" fillId="45" borderId="767" applyNumberFormat="0" applyAlignment="0">
      <protection locked="0"/>
    </xf>
    <xf numFmtId="0" fontId="117" fillId="78" borderId="770" applyNumberFormat="0" applyAlignment="0">
      <protection locked="0"/>
    </xf>
    <xf numFmtId="4" fontId="94" fillId="76" borderId="771" applyNumberFormat="0" applyProtection="0">
      <alignment vertical="center"/>
    </xf>
    <xf numFmtId="4" fontId="132" fillId="76" borderId="771" applyNumberFormat="0" applyProtection="0">
      <alignment vertical="center"/>
    </xf>
    <xf numFmtId="4" fontId="133" fillId="76" borderId="771" applyNumberFormat="0" applyProtection="0">
      <alignment horizontal="left" vertical="center" indent="1"/>
    </xf>
    <xf numFmtId="4" fontId="133" fillId="100" borderId="771" applyNumberFormat="0" applyProtection="0">
      <alignment horizontal="right" vertical="center"/>
    </xf>
    <xf numFmtId="4" fontId="133" fillId="101" borderId="771" applyNumberFormat="0" applyProtection="0">
      <alignment horizontal="right" vertical="center"/>
    </xf>
    <xf numFmtId="4" fontId="133" fillId="102" borderId="771" applyNumberFormat="0" applyProtection="0">
      <alignment horizontal="right" vertical="center"/>
    </xf>
    <xf numFmtId="4" fontId="133" fillId="99" borderId="771" applyNumberFormat="0" applyProtection="0">
      <alignment horizontal="right" vertical="center"/>
    </xf>
    <xf numFmtId="4" fontId="133" fillId="103" borderId="771" applyNumberFormat="0" applyProtection="0">
      <alignment horizontal="right" vertical="center"/>
    </xf>
    <xf numFmtId="4" fontId="133" fillId="94" borderId="771" applyNumberFormat="0" applyProtection="0">
      <alignment horizontal="right" vertical="center"/>
    </xf>
    <xf numFmtId="4" fontId="133" fillId="104" borderId="771" applyNumberFormat="0" applyProtection="0">
      <alignment horizontal="right" vertical="center"/>
    </xf>
    <xf numFmtId="4" fontId="133" fillId="105" borderId="771" applyNumberFormat="0" applyProtection="0">
      <alignment horizontal="right" vertical="center"/>
    </xf>
    <xf numFmtId="4" fontId="133" fillId="106" borderId="771" applyNumberFormat="0" applyProtection="0">
      <alignment horizontal="right" vertical="center"/>
    </xf>
    <xf numFmtId="4" fontId="133" fillId="80" borderId="771" applyNumberFormat="0" applyProtection="0">
      <alignment horizontal="right" vertical="center"/>
    </xf>
    <xf numFmtId="4" fontId="133" fillId="74" borderId="771" applyNumberFormat="0" applyProtection="0">
      <alignment vertical="center"/>
    </xf>
    <xf numFmtId="4" fontId="136" fillId="74" borderId="771" applyNumberFormat="0" applyProtection="0">
      <alignment vertical="center"/>
    </xf>
    <xf numFmtId="4" fontId="94" fillId="80" borderId="772" applyNumberFormat="0" applyProtection="0">
      <alignment horizontal="left" vertical="center" indent="1"/>
    </xf>
    <xf numFmtId="4" fontId="42" fillId="74" borderId="771" applyNumberFormat="0" applyProtection="0">
      <alignment horizontal="right" vertical="center"/>
    </xf>
    <xf numFmtId="4" fontId="136" fillId="74" borderId="771" applyNumberFormat="0" applyProtection="0">
      <alignment horizontal="right" vertical="center"/>
    </xf>
    <xf numFmtId="4" fontId="137" fillId="39" borderId="771" applyNumberFormat="0" applyProtection="0">
      <alignment horizontal="left" vertical="center" wrapText="1" indent="1"/>
    </xf>
    <xf numFmtId="4" fontId="139" fillId="74" borderId="771" applyNumberFormat="0" applyProtection="0">
      <alignment horizontal="right" vertical="center"/>
    </xf>
    <xf numFmtId="0" fontId="157" fillId="0" borderId="773" applyNumberFormat="0" applyFill="0" applyAlignment="0">
      <protection locked="0"/>
    </xf>
    <xf numFmtId="0" fontId="157" fillId="0" borderId="773" applyNumberFormat="0" applyFill="0" applyAlignment="0">
      <protection locked="0"/>
    </xf>
    <xf numFmtId="0" fontId="45" fillId="117" borderId="767" applyNumberFormat="0" applyFont="0" applyAlignment="0" applyProtection="0"/>
    <xf numFmtId="0" fontId="170" fillId="123" borderId="768" applyNumberFormat="0" applyAlignment="0" applyProtection="0"/>
    <xf numFmtId="0" fontId="171" fillId="125" borderId="770" applyNumberFormat="0" applyAlignment="0" applyProtection="0"/>
    <xf numFmtId="0" fontId="183" fillId="88" borderId="768" applyNumberFormat="0" applyAlignment="0" applyProtection="0">
      <alignment vertical="center"/>
    </xf>
    <xf numFmtId="0" fontId="186" fillId="125" borderId="768"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5" fontId="56" fillId="0" borderId="605">
      <alignment horizontal="center" vertical="center"/>
      <protection locked="0"/>
    </xf>
    <xf numFmtId="196" fontId="56" fillId="0" borderId="605">
      <alignment horizontal="center" vertical="center"/>
      <protection locked="0"/>
    </xf>
    <xf numFmtId="166" fontId="56" fillId="0" borderId="605">
      <alignment horizontal="right" vertical="center"/>
      <protection locked="0"/>
    </xf>
    <xf numFmtId="194" fontId="56" fillId="0" borderId="605">
      <alignment horizontal="right" vertical="center"/>
      <protection locked="0"/>
    </xf>
    <xf numFmtId="196" fontId="56" fillId="0" borderId="605">
      <alignment horizontal="center" vertical="center"/>
      <protection locked="0"/>
    </xf>
    <xf numFmtId="195" fontId="56" fillId="0" borderId="605">
      <alignment horizontal="center" vertical="center"/>
      <protection locked="0"/>
    </xf>
    <xf numFmtId="195" fontId="56" fillId="0" borderId="605">
      <alignment horizontal="right" vertical="center"/>
      <protection locked="0"/>
    </xf>
    <xf numFmtId="166" fontId="56" fillId="0" borderId="605">
      <alignment horizontal="center" vertical="center"/>
      <protection locked="0"/>
    </xf>
    <xf numFmtId="166" fontId="56" fillId="0" borderId="605">
      <alignment horizontal="right" vertical="center"/>
      <protection locked="0"/>
    </xf>
    <xf numFmtId="166" fontId="56" fillId="0" borderId="605">
      <alignment horizontal="center" vertical="center"/>
      <protection locked="0"/>
    </xf>
    <xf numFmtId="166" fontId="56" fillId="0" borderId="605">
      <alignment horizontal="right" vertical="center"/>
      <protection locked="0"/>
    </xf>
    <xf numFmtId="166" fontId="56" fillId="0" borderId="605">
      <alignment horizontal="center" vertical="center"/>
      <protection locked="0"/>
    </xf>
    <xf numFmtId="198" fontId="56" fillId="0" borderId="359">
      <alignment horizontal="center"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7" fontId="56" fillId="0" borderId="359">
      <alignment horizontal="right"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7" fontId="56" fillId="0" borderId="359">
      <alignment horizontal="right" vertical="center"/>
      <protection locked="0"/>
    </xf>
    <xf numFmtId="197" fontId="56" fillId="0" borderId="359">
      <alignment horizontal="right" vertical="center"/>
      <protection locked="0"/>
    </xf>
    <xf numFmtId="199" fontId="56" fillId="0" borderId="605">
      <alignment horizontal="center" vertical="center"/>
      <protection locked="0"/>
    </xf>
    <xf numFmtId="199" fontId="56" fillId="0" borderId="605">
      <alignment horizontal="center" vertical="center"/>
      <protection locked="0"/>
    </xf>
    <xf numFmtId="197" fontId="56" fillId="0" borderId="359">
      <alignment horizontal="right"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9" fontId="56" fillId="0" borderId="605">
      <alignment horizontal="center" vertical="center"/>
      <protection locked="0"/>
    </xf>
    <xf numFmtId="197" fontId="56" fillId="0" borderId="359">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7" fontId="56" fillId="0" borderId="359">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8" fontId="56" fillId="0" borderId="605">
      <alignment horizontal="right" vertical="center"/>
      <protection locked="0"/>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8" fontId="56" fillId="0" borderId="605">
      <alignment horizontal="right" vertical="center"/>
      <protection locked="0"/>
    </xf>
    <xf numFmtId="198" fontId="56" fillId="0" borderId="605">
      <alignment horizontal="right" vertical="center"/>
      <protection locked="0"/>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1" fontId="46" fillId="42" borderId="748" applyBorder="0" applyProtection="0">
      <alignment horizontal="right"/>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8" fontId="56" fillId="0" borderId="605">
      <alignment horizontal="right" vertical="center"/>
      <protection locked="0"/>
    </xf>
    <xf numFmtId="197" fontId="56" fillId="0" borderId="359">
      <alignment horizontal="right"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7" fontId="56" fillId="0" borderId="359">
      <alignment horizontal="right" vertical="center"/>
      <protection locked="0"/>
    </xf>
    <xf numFmtId="197" fontId="56" fillId="0" borderId="359">
      <alignment horizontal="right" vertical="center"/>
      <protection locked="0"/>
    </xf>
    <xf numFmtId="198" fontId="56" fillId="0" borderId="605">
      <alignment horizontal="center" vertical="center"/>
      <protection locked="0"/>
    </xf>
    <xf numFmtId="198" fontId="56" fillId="0" borderId="605">
      <alignment horizontal="center" vertical="center"/>
      <protection locked="0"/>
    </xf>
    <xf numFmtId="197" fontId="56" fillId="0" borderId="359">
      <alignment horizontal="right"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8" fontId="56" fillId="0" borderId="605">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4" fontId="56" fillId="0" borderId="740">
      <alignment horizontal="center" vertical="center"/>
      <protection locked="0"/>
    </xf>
    <xf numFmtId="198" fontId="56" fillId="0" borderId="605">
      <alignment horizontal="center"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8" fontId="56" fillId="0" borderId="605">
      <alignment horizontal="center"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8" fontId="56" fillId="0" borderId="605">
      <alignment horizontal="center" vertical="center"/>
      <protection locked="0"/>
    </xf>
    <xf numFmtId="198" fontId="56" fillId="0" borderId="605">
      <alignment horizontal="center"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4" fontId="56" fillId="0" borderId="740">
      <alignment horizontal="right" vertical="center"/>
      <protection locked="0"/>
    </xf>
    <xf numFmtId="198" fontId="56" fillId="0" borderId="605">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8" fontId="56" fillId="0" borderId="605">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5" fontId="56" fillId="0" borderId="740">
      <alignment horizontal="center" vertical="center"/>
      <protection locked="0"/>
    </xf>
    <xf numFmtId="198" fontId="56" fillId="0" borderId="605">
      <alignment horizontal="center"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8" fontId="56" fillId="0" borderId="605">
      <alignment horizontal="center"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8" fontId="56" fillId="0" borderId="605">
      <alignment horizontal="center" vertical="center"/>
      <protection locked="0"/>
    </xf>
    <xf numFmtId="198" fontId="56" fillId="0" borderId="605">
      <alignment horizontal="center"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5" fontId="56" fillId="0" borderId="740">
      <alignment horizontal="right" vertical="center"/>
      <protection locked="0"/>
    </xf>
    <xf numFmtId="198" fontId="56" fillId="0" borderId="605">
      <alignment horizontal="center" vertical="center"/>
      <protection locked="0"/>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198" fontId="56" fillId="0" borderId="605">
      <alignment horizontal="center" vertical="center"/>
      <protection locked="0"/>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198" fontId="56" fillId="0" borderId="605">
      <alignment horizontal="center" vertical="center"/>
      <protection locked="0"/>
    </xf>
    <xf numFmtId="198" fontId="56" fillId="0" borderId="605">
      <alignment horizontal="center" vertical="center"/>
      <protection locked="0"/>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3" fontId="57" fillId="71" borderId="741">
      <alignment horizontal="right"/>
    </xf>
    <xf numFmtId="198" fontId="56" fillId="0" borderId="605">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98" fontId="56" fillId="0" borderId="605">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66" fontId="56" fillId="0" borderId="740">
      <alignment horizontal="center" vertical="center"/>
      <protection locked="0"/>
    </xf>
    <xf numFmtId="198" fontId="56" fillId="0" borderId="605">
      <alignment horizontal="center"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98" fontId="56" fillId="0" borderId="605">
      <alignment horizontal="center"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98" fontId="56" fillId="0" borderId="605">
      <alignment horizontal="center" vertical="center"/>
      <protection locked="0"/>
    </xf>
    <xf numFmtId="198" fontId="56" fillId="0" borderId="605">
      <alignment horizontal="center"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66" fontId="56" fillId="0" borderId="740">
      <alignment horizontal="right" vertical="center"/>
      <protection locked="0"/>
    </xf>
    <xf numFmtId="198" fontId="56" fillId="0" borderId="605">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8" fontId="56" fillId="0" borderId="605">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8" fontId="56" fillId="0" borderId="605">
      <alignment horizontal="center" vertical="center"/>
      <protection locked="0"/>
    </xf>
    <xf numFmtId="198" fontId="56" fillId="0" borderId="605">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6" fontId="56" fillId="0" borderId="740">
      <alignment horizontal="center" vertical="center"/>
      <protection locked="0"/>
    </xf>
    <xf numFmtId="198" fontId="56" fillId="0" borderId="605">
      <alignment horizontal="center"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8" fontId="56" fillId="0" borderId="605">
      <alignment horizontal="center"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8" fontId="56" fillId="0" borderId="605">
      <alignment horizontal="center" vertical="center"/>
      <protection locked="0"/>
    </xf>
    <xf numFmtId="198" fontId="56" fillId="0" borderId="605">
      <alignment horizontal="center"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6" fontId="56" fillId="0" borderId="740">
      <alignment horizontal="right" vertical="center"/>
      <protection locked="0"/>
    </xf>
    <xf numFmtId="198" fontId="56" fillId="0" borderId="605">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359">
      <alignment horizontal="right"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740">
      <alignment horizontal="center" vertical="center"/>
      <protection locked="0"/>
    </xf>
    <xf numFmtId="197" fontId="56" fillId="0" borderId="605">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605">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740">
      <alignment horizontal="right" vertical="center"/>
      <protection locked="0"/>
    </xf>
    <xf numFmtId="197" fontId="56" fillId="0" borderId="605">
      <alignment horizontal="right"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7" fontId="56" fillId="0" borderId="605">
      <alignment horizontal="right"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7" fontId="56" fillId="0" borderId="605">
      <alignment horizontal="right" vertical="center"/>
      <protection locked="0"/>
    </xf>
    <xf numFmtId="197" fontId="56" fillId="0" borderId="605">
      <alignment horizontal="right"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8" fontId="56" fillId="0" borderId="740">
      <alignment horizontal="center" vertical="center"/>
      <protection locked="0"/>
    </xf>
    <xf numFmtId="197" fontId="56" fillId="0" borderId="605">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7" fontId="56" fillId="0" borderId="605">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8" fontId="56" fillId="0" borderId="740">
      <alignment horizontal="right" vertical="center"/>
      <protection locked="0"/>
    </xf>
    <xf numFmtId="197" fontId="56" fillId="0" borderId="605">
      <alignment horizontal="right"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7" fontId="56" fillId="0" borderId="605">
      <alignment horizontal="right"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7" fontId="56" fillId="0" borderId="605">
      <alignment horizontal="right" vertical="center"/>
      <protection locked="0"/>
    </xf>
    <xf numFmtId="197" fontId="56" fillId="0" borderId="359">
      <alignment horizontal="right"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9" fontId="56" fillId="0" borderId="740">
      <alignment horizontal="center" vertical="center"/>
      <protection locked="0"/>
    </xf>
    <xf numFmtId="197" fontId="56" fillId="0" borderId="359">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7" fontId="56" fillId="0" borderId="605">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7" fontId="56" fillId="0" borderId="605">
      <alignment horizontal="right" vertical="center"/>
      <protection locked="0"/>
    </xf>
    <xf numFmtId="197" fontId="56" fillId="0" borderId="359">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9" fontId="56" fillId="0" borderId="740">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605">
      <alignment horizontal="right" vertical="center"/>
      <protection locked="0"/>
    </xf>
    <xf numFmtId="197" fontId="56" fillId="0" borderId="359">
      <alignment horizontal="right"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359">
      <alignment horizontal="right"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197" fontId="56" fillId="0" borderId="605">
      <alignment horizontal="center" vertical="center"/>
      <protection locked="0"/>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197" fontId="56" fillId="0" borderId="605">
      <alignment horizontal="center" vertical="center"/>
      <protection locked="0"/>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197" fontId="56" fillId="0" borderId="359">
      <alignment horizontal="right" vertical="center"/>
      <protection locked="0"/>
    </xf>
    <xf numFmtId="196" fontId="56" fillId="0" borderId="605">
      <alignment horizontal="right" vertical="center"/>
      <protection locked="0"/>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216" fontId="40" fillId="74" borderId="729">
      <alignment horizontal="center"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196" fontId="56" fillId="0" borderId="605">
      <alignment horizontal="right" vertical="center"/>
      <protection locked="0"/>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0" fontId="40" fillId="75"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7" fontId="56" fillId="0" borderId="359">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7" fontId="56" fillId="0" borderId="359">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0" fontId="81" fillId="96" borderId="239" applyBorder="0">
      <alignment horizont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right" vertical="center"/>
      <protection locked="0"/>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right"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8" fontId="56" fillId="0" borderId="359">
      <alignment horizontal="center" vertical="center"/>
      <protection locked="0"/>
    </xf>
    <xf numFmtId="196" fontId="56" fillId="0" borderId="605">
      <alignment horizontal="center" vertical="center"/>
      <protection locked="0"/>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0" fontId="65" fillId="0" borderId="748">
      <alignment horizontal="center" vertical="top" wrapText="1"/>
    </xf>
    <xf numFmtId="196" fontId="56" fillId="0" borderId="605">
      <alignment horizontal="center" vertical="center"/>
      <protection locked="0"/>
    </xf>
    <xf numFmtId="196" fontId="56" fillId="0" borderId="605">
      <alignment horizontal="center"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center"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center" vertical="center"/>
      <protection locked="0"/>
    </xf>
    <xf numFmtId="196" fontId="56" fillId="0" borderId="605">
      <alignment horizontal="center" vertical="center"/>
      <protection locked="0"/>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0" fontId="40" fillId="76" borderId="748">
      <alignment horizontal="center" wrapText="1"/>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198" fontId="56" fillId="0" borderId="359">
      <alignment horizontal="center" vertical="center"/>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198" fontId="56" fillId="0" borderId="359">
      <alignment horizontal="center" vertical="center"/>
      <protection locked="0"/>
    </xf>
    <xf numFmtId="196" fontId="56" fillId="0" borderId="605">
      <alignment horizontal="center" vertical="center"/>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0" fontId="67" fillId="78" borderId="742" applyNumberFormat="0" applyAlignment="0">
      <protection locked="0"/>
    </xf>
    <xf numFmtId="196" fontId="56" fillId="0" borderId="605">
      <alignment horizontal="center" vertical="center"/>
      <protection locked="0"/>
    </xf>
    <xf numFmtId="198" fontId="56" fillId="0" borderId="359">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6" fontId="56" fillId="0" borderId="605">
      <alignment horizontal="center" vertical="center"/>
      <protection locked="0"/>
    </xf>
    <xf numFmtId="198" fontId="56" fillId="0" borderId="359">
      <alignment horizontal="center"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98" fontId="56" fillId="0" borderId="359">
      <alignment horizontal="center" vertical="center"/>
      <protection locked="0"/>
    </xf>
    <xf numFmtId="198" fontId="56" fillId="0" borderId="359">
      <alignment horizontal="center" vertical="center"/>
      <protection locked="0"/>
    </xf>
    <xf numFmtId="166" fontId="56" fillId="0" borderId="605">
      <alignment horizontal="right" vertical="center"/>
      <protection locked="0"/>
    </xf>
    <xf numFmtId="166" fontId="56" fillId="0" borderId="605">
      <alignment horizontal="right" vertical="center"/>
      <protection locked="0"/>
    </xf>
    <xf numFmtId="198" fontId="56" fillId="0" borderId="359">
      <alignment horizontal="center"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66" fontId="56" fillId="0" borderId="605">
      <alignment horizontal="right" vertical="center"/>
      <protection locked="0"/>
    </xf>
    <xf numFmtId="198" fontId="56" fillId="0" borderId="359">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98" fontId="56" fillId="0" borderId="359">
      <alignment horizontal="center" vertical="center"/>
      <protection locked="0"/>
    </xf>
    <xf numFmtId="198" fontId="56" fillId="0" borderId="359">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98" fontId="56" fillId="0" borderId="359">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166" fontId="56" fillId="0" borderId="605">
      <alignment horizontal="center" vertical="center"/>
      <protection locked="0"/>
    </xf>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166" fontId="56" fillId="0" borderId="605">
      <alignment horizontal="center" vertical="center"/>
      <protection locked="0"/>
    </xf>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198" fontId="56" fillId="0" borderId="359">
      <alignment horizontal="center" vertical="center"/>
      <protection locked="0"/>
    </xf>
    <xf numFmtId="3" fontId="57" fillId="71" borderId="617">
      <alignment horizontal="right"/>
    </xf>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0" fontId="81" fillId="81" borderId="731" applyNumberFormat="0" applyFont="0" applyBorder="0" applyAlignment="0" applyProtection="0"/>
    <xf numFmtId="3" fontId="57" fillId="71" borderId="617">
      <alignment horizontal="right"/>
    </xf>
    <xf numFmtId="3" fontId="57" fillId="71" borderId="617">
      <alignment horizontal="right"/>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3" fontId="57" fillId="71" borderId="617">
      <alignment horizontal="right"/>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3" fontId="57" fillId="71" borderId="617">
      <alignment horizontal="right"/>
    </xf>
    <xf numFmtId="3" fontId="57" fillId="71" borderId="617">
      <alignment horizontal="right"/>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237" fontId="3" fillId="76" borderId="748">
      <alignment horizontal="right"/>
      <protection locked="0"/>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3" fontId="57" fillId="71" borderId="617">
      <alignment horizontal="right"/>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3" fontId="57" fillId="71" borderId="617">
      <alignment horizontal="right"/>
    </xf>
    <xf numFmtId="3" fontId="57" fillId="71" borderId="617">
      <alignment horizontal="right"/>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0" fontId="86" fillId="85" borderId="743">
      <alignment horizontal="center"/>
      <protection locked="0"/>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198" fontId="56" fillId="0" borderId="359">
      <alignment horizontal="center" vertical="center"/>
      <protection locked="0"/>
    </xf>
    <xf numFmtId="198" fontId="56" fillId="0" borderId="359">
      <alignment horizontal="center" vertical="center"/>
      <protection locked="0"/>
    </xf>
    <xf numFmtId="3" fontId="57" fillId="71" borderId="617">
      <alignment horizontal="right"/>
    </xf>
    <xf numFmtId="3" fontId="57" fillId="71" borderId="617">
      <alignment horizontal="right"/>
    </xf>
    <xf numFmtId="198" fontId="56" fillId="0" borderId="359">
      <alignment horizontal="center" vertical="center"/>
      <protection locked="0"/>
    </xf>
    <xf numFmtId="3" fontId="57" fillId="71" borderId="617">
      <alignment horizontal="right"/>
    </xf>
    <xf numFmtId="3" fontId="57" fillId="71" borderId="617">
      <alignment horizontal="right"/>
    </xf>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3" fontId="57" fillId="71" borderId="617">
      <alignment horizontal="right"/>
    </xf>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3" fontId="57" fillId="71" borderId="617">
      <alignment horizontal="right"/>
    </xf>
    <xf numFmtId="3" fontId="57" fillId="71" borderId="617">
      <alignment horizontal="right"/>
    </xf>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250" fontId="94" fillId="88" borderId="726" applyAlignment="0" applyProtection="0"/>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3" fontId="57" fillId="71" borderId="617">
      <alignment horizontal="right"/>
    </xf>
    <xf numFmtId="198" fontId="56" fillId="0" borderId="359">
      <alignment horizontal="center" vertical="center"/>
      <protection locked="0"/>
    </xf>
    <xf numFmtId="198" fontId="56" fillId="0" borderId="359">
      <alignment horizontal="center"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8" fontId="56" fillId="0" borderId="359">
      <alignment horizontal="center" vertical="center"/>
      <protection locked="0"/>
    </xf>
    <xf numFmtId="198" fontId="56" fillId="0" borderId="359">
      <alignment horizontal="center" vertical="center"/>
      <protection locked="0"/>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195" fontId="56" fillId="0" borderId="605">
      <alignment horizontal="right" vertical="center"/>
      <protection locked="0"/>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195" fontId="56" fillId="0" borderId="605">
      <alignment horizontal="right" vertical="center"/>
      <protection locked="0"/>
    </xf>
    <xf numFmtId="198" fontId="56" fillId="0" borderId="359">
      <alignment horizontal="center" vertical="center"/>
      <protection locked="0"/>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0" fontId="102" fillId="0" borderId="726">
      <alignment horizontal="left" vertical="center"/>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95" fontId="56" fillId="0" borderId="605">
      <alignment horizontal="right" vertical="center"/>
      <protection locked="0"/>
    </xf>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95" fontId="56" fillId="0" borderId="605">
      <alignment horizontal="right" vertical="center"/>
      <protection locked="0"/>
    </xf>
    <xf numFmtId="195" fontId="56" fillId="0" borderId="605">
      <alignment horizontal="right" vertical="center"/>
      <protection locked="0"/>
    </xf>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0" fontId="3" fillId="71" borderId="748" applyNumberFormat="0" applyBorder="0" applyAlignment="0" applyProtection="0"/>
    <xf numFmtId="195" fontId="56" fillId="0" borderId="605">
      <alignment horizontal="right" vertical="center"/>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195" fontId="56" fillId="0" borderId="605">
      <alignment horizontal="right" vertical="center"/>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195" fontId="56" fillId="0" borderId="605">
      <alignment horizontal="right" vertical="center"/>
      <protection locked="0"/>
    </xf>
    <xf numFmtId="195" fontId="56" fillId="0" borderId="605">
      <alignment horizontal="right" vertical="center"/>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195" fontId="56" fillId="0" borderId="605">
      <alignment horizontal="right" vertical="center"/>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195" fontId="56" fillId="0" borderId="605">
      <alignment horizontal="right" vertical="center"/>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195" fontId="56" fillId="0" borderId="605">
      <alignment horizontal="right" vertical="center"/>
      <protection locked="0"/>
    </xf>
    <xf numFmtId="195" fontId="56" fillId="0" borderId="605">
      <alignment horizontal="right" vertical="center"/>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0" fontId="106" fillId="54" borderId="742" applyNumberFormat="0" applyAlignment="0">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5" fontId="56" fillId="0" borderId="605">
      <alignment horizontal="right" vertical="center"/>
      <protection locked="0"/>
    </xf>
    <xf numFmtId="198" fontId="56" fillId="0" borderId="359">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95" fontId="56" fillId="0" borderId="605">
      <alignment horizontal="center" vertic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95" fontId="56" fillId="0" borderId="605">
      <alignment horizontal="center" vertical="center"/>
      <protection locked="0"/>
    </xf>
    <xf numFmtId="195" fontId="56" fillId="0" borderId="605">
      <alignment horizontal="center" vertic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0" fontId="81" fillId="96" borderId="731" applyBorder="0">
      <alignment horizont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8" fontId="56" fillId="0" borderId="359">
      <alignment horizontal="center" vertical="center"/>
      <protection locked="0"/>
    </xf>
    <xf numFmtId="198" fontId="56" fillId="0" borderId="359">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195" fontId="56" fillId="0" borderId="605">
      <alignment horizontal="center" vertical="center"/>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195" fontId="56" fillId="0" borderId="605">
      <alignment horizontal="center" vertical="center"/>
      <protection locked="0"/>
    </xf>
    <xf numFmtId="195" fontId="56" fillId="0" borderId="605">
      <alignment horizontal="center" vertical="center"/>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0" fontId="3" fillId="45" borderId="741" applyNumberFormat="0" applyAlignment="0">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195" fontId="56" fillId="0" borderId="605">
      <alignment horizontal="center" vertical="center"/>
      <protection locked="0"/>
    </xf>
    <xf numFmtId="195" fontId="56" fillId="0" borderId="605">
      <alignment horizontal="center" vertical="center"/>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0" fontId="117" fillId="78" borderId="733" applyNumberFormat="0" applyAlignment="0">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5" fontId="56" fillId="0" borderId="605">
      <alignment horizontal="center" vertical="center"/>
      <protection locked="0"/>
    </xf>
    <xf numFmtId="198" fontId="56" fillId="0" borderId="359">
      <alignment horizontal="center"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8" fontId="56" fillId="0" borderId="359">
      <alignment horizontal="center" vertical="center"/>
      <protection locked="0"/>
    </xf>
    <xf numFmtId="198" fontId="56" fillId="0" borderId="359">
      <alignment horizontal="center" vertical="center"/>
      <protection locked="0"/>
    </xf>
    <xf numFmtId="194" fontId="56" fillId="0" borderId="605">
      <alignment horizontal="right" vertical="center"/>
      <protection locked="0"/>
    </xf>
    <xf numFmtId="194" fontId="56" fillId="0" borderId="605">
      <alignment horizontal="right" vertical="center"/>
      <protection locked="0"/>
    </xf>
    <xf numFmtId="198" fontId="56" fillId="0" borderId="359">
      <alignment horizontal="center"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4" fontId="56" fillId="0" borderId="605">
      <alignment horizontal="right" vertical="center"/>
      <protection locked="0"/>
    </xf>
    <xf numFmtId="198" fontId="56" fillId="0" borderId="359">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8" fontId="56" fillId="0" borderId="359">
      <alignment horizontal="center" vertical="center"/>
      <protection locked="0"/>
    </xf>
    <xf numFmtId="10" fontId="81" fillId="96" borderId="239" applyBorder="0">
      <alignment horizontal="center"/>
      <protection locked="0"/>
    </xf>
    <xf numFmtId="194" fontId="56" fillId="0" borderId="605">
      <alignment horizontal="center" vertical="center"/>
      <protection locked="0"/>
    </xf>
    <xf numFmtId="194" fontId="56" fillId="0" borderId="605">
      <alignment horizontal="center" vertical="center"/>
      <protection locked="0"/>
    </xf>
    <xf numFmtId="198" fontId="56" fillId="0" borderId="359">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194" fontId="56" fillId="0" borderId="605">
      <alignment horizontal="center" vertical="center"/>
      <protection locked="0"/>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194" fontId="56" fillId="0" borderId="605">
      <alignment horizontal="center" vertical="center"/>
      <protection locked="0"/>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194" fontId="56" fillId="0" borderId="605">
      <alignment horizontal="center" vertical="center"/>
      <protection locked="0"/>
    </xf>
    <xf numFmtId="194" fontId="56" fillId="0" borderId="605">
      <alignment horizontal="center" vertical="center"/>
      <protection locked="0"/>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4" fontId="94" fillId="76" borderId="745" applyNumberFormat="0" applyProtection="0">
      <alignment vertical="center"/>
    </xf>
    <xf numFmtId="194" fontId="56" fillId="0" borderId="605">
      <alignment horizontal="center" vertical="center"/>
      <protection locked="0"/>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194" fontId="56" fillId="0" borderId="605">
      <alignment horizontal="center" vertical="center"/>
      <protection locked="0"/>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194" fontId="56" fillId="0" borderId="605">
      <alignment horizontal="center" vertical="center"/>
      <protection locked="0"/>
    </xf>
    <xf numFmtId="194" fontId="56" fillId="0" borderId="605">
      <alignment horizontal="center" vertical="center"/>
      <protection locked="0"/>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4" fontId="132" fillId="76" borderId="745" applyNumberFormat="0" applyProtection="0">
      <alignment vertical="center"/>
    </xf>
    <xf numFmtId="194" fontId="56" fillId="0" borderId="605">
      <alignment horizontal="center" vertical="center"/>
      <protection locked="0"/>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194" fontId="56" fillId="0" borderId="605">
      <alignment horizontal="center" vertical="center"/>
      <protection locked="0"/>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194" fontId="56" fillId="0" borderId="605">
      <alignment horizontal="center" vertical="center"/>
      <protection locked="0"/>
    </xf>
    <xf numFmtId="194" fontId="56" fillId="0" borderId="605">
      <alignment horizontal="center" vertical="center"/>
      <protection locked="0"/>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4" fontId="133" fillId="76" borderId="745" applyNumberFormat="0" applyProtection="0">
      <alignment horizontal="left" vertical="center" indent="1"/>
    </xf>
    <xf numFmtId="194" fontId="56" fillId="0" borderId="605">
      <alignment horizontal="center" vertical="center"/>
      <protection locked="0"/>
    </xf>
    <xf numFmtId="194" fontId="56" fillId="0" borderId="605">
      <alignment horizontal="center" vertical="center"/>
      <protection locked="0"/>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194" fontId="56" fillId="0" borderId="605">
      <alignment horizontal="center" vertical="center"/>
      <protection locked="0"/>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194" fontId="56" fillId="0" borderId="605">
      <alignment horizontal="center" vertical="center"/>
      <protection locked="0"/>
    </xf>
    <xf numFmtId="194" fontId="56" fillId="0" borderId="605">
      <alignment horizontal="center" vertical="center"/>
      <protection locked="0"/>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4" fontId="133" fillId="100" borderId="745" applyNumberFormat="0" applyProtection="0">
      <alignment horizontal="right" vertical="center"/>
    </xf>
    <xf numFmtId="194" fontId="56" fillId="0" borderId="605">
      <alignment horizontal="center" vertical="center"/>
      <protection locked="0"/>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194" fontId="56" fillId="0" borderId="605">
      <alignment horizontal="center" vertical="center"/>
      <protection locked="0"/>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198" fontId="56" fillId="0" borderId="359">
      <alignment horizontal="center" vertical="center"/>
      <protection locked="0"/>
    </xf>
    <xf numFmtId="198" fontId="56" fillId="0" borderId="359">
      <alignment horizontal="center" vertical="center"/>
      <protection locked="0"/>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4" fontId="133" fillId="101" borderId="745" applyNumberFormat="0" applyProtection="0">
      <alignment horizontal="right" vertical="center"/>
    </xf>
    <xf numFmtId="198" fontId="56" fillId="0" borderId="359">
      <alignment horizontal="center" vertical="center"/>
      <protection locked="0"/>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198" fontId="56" fillId="0" borderId="359">
      <alignment horizontal="center" vertical="center"/>
      <protection locked="0"/>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198" fontId="56" fillId="0" borderId="359">
      <alignment horizontal="center" vertical="center"/>
      <protection locked="0"/>
    </xf>
    <xf numFmtId="10" fontId="81" fillId="96" borderId="239" applyBorder="0">
      <alignment horizontal="center"/>
      <protection locked="0"/>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4" fontId="133" fillId="102" borderId="745" applyNumberFormat="0" applyProtection="0">
      <alignment horizontal="right" vertical="center"/>
    </xf>
    <xf numFmtId="198" fontId="56" fillId="0" borderId="359">
      <alignment horizontal="center" vertical="center"/>
      <protection locked="0"/>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198" fontId="56" fillId="0" borderId="359">
      <alignment horizontal="center" vertical="center"/>
      <protection locked="0"/>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198" fontId="56" fillId="0" borderId="359">
      <alignment horizontal="center" vertical="center"/>
      <protection locked="0"/>
    </xf>
    <xf numFmtId="198" fontId="56" fillId="0" borderId="359">
      <alignment horizontal="center" vertical="center"/>
      <protection locked="0"/>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4" fontId="133" fillId="99" borderId="745" applyNumberFormat="0" applyProtection="0">
      <alignment horizontal="right" vertical="center"/>
    </xf>
    <xf numFmtId="198" fontId="56" fillId="0" borderId="359">
      <alignment horizontal="center" vertical="center"/>
      <protection locked="0"/>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198" fontId="56" fillId="0" borderId="359">
      <alignment horizontal="center" vertical="center"/>
      <protection locked="0"/>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198" fontId="56" fillId="0" borderId="359">
      <alignment horizontal="center" vertical="center"/>
      <protection locked="0"/>
    </xf>
    <xf numFmtId="198" fontId="56" fillId="0" borderId="359">
      <alignment horizontal="center" vertical="center"/>
      <protection locked="0"/>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4" fontId="133" fillId="103" borderId="745" applyNumberFormat="0" applyProtection="0">
      <alignment horizontal="right" vertical="center"/>
    </xf>
    <xf numFmtId="198" fontId="56" fillId="0" borderId="359">
      <alignment horizontal="center" vertical="center"/>
      <protection locked="0"/>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198" fontId="56" fillId="0" borderId="359">
      <alignment horizontal="center" vertical="center"/>
      <protection locked="0"/>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198" fontId="56" fillId="0" borderId="359">
      <alignment horizontal="center" vertical="center"/>
      <protection locked="0"/>
    </xf>
    <xf numFmtId="198" fontId="56" fillId="0" borderId="359">
      <alignment horizontal="center" vertical="center"/>
      <protection locked="0"/>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4" fontId="133" fillId="94" borderId="745" applyNumberFormat="0" applyProtection="0">
      <alignment horizontal="right" vertical="center"/>
    </xf>
    <xf numFmtId="198" fontId="56" fillId="0" borderId="359">
      <alignment horizontal="center" vertical="center"/>
      <protection locked="0"/>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198" fontId="56" fillId="0" borderId="359">
      <alignment horizontal="center" vertical="center"/>
      <protection locked="0"/>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198" fontId="56" fillId="0" borderId="359">
      <alignment horizontal="center" vertical="center"/>
      <protection locked="0"/>
    </xf>
    <xf numFmtId="198" fontId="56" fillId="0" borderId="359">
      <alignment horizontal="center" vertical="center"/>
      <protection locked="0"/>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4" fontId="133" fillId="104" borderId="745" applyNumberFormat="0" applyProtection="0">
      <alignment horizontal="right" vertical="center"/>
    </xf>
    <xf numFmtId="198" fontId="56" fillId="0" borderId="359">
      <alignment horizontal="center" vertical="center"/>
      <protection locked="0"/>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198" fontId="56" fillId="0" borderId="359">
      <alignment horizontal="center" vertical="center"/>
      <protection locked="0"/>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198" fontId="56" fillId="0" borderId="359">
      <alignment horizontal="center" vertical="center"/>
      <protection locked="0"/>
    </xf>
    <xf numFmtId="198" fontId="56" fillId="0" borderId="359">
      <alignment horizontal="center" vertical="center"/>
      <protection locked="0"/>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4" fontId="133" fillId="105" borderId="745" applyNumberFormat="0" applyProtection="0">
      <alignment horizontal="right" vertical="center"/>
    </xf>
    <xf numFmtId="198" fontId="56" fillId="0" borderId="359">
      <alignment horizontal="center" vertical="center"/>
      <protection locked="0"/>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198" fontId="56" fillId="0" borderId="359">
      <alignment horizontal="center" vertical="center"/>
      <protection locked="0"/>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198" fontId="56" fillId="0" borderId="359">
      <alignment horizontal="center" vertical="center"/>
      <protection locked="0"/>
    </xf>
    <xf numFmtId="198" fontId="56" fillId="0" borderId="359">
      <alignment horizontal="center" vertical="center"/>
      <protection locked="0"/>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4" fontId="133" fillId="106" borderId="745" applyNumberFormat="0" applyProtection="0">
      <alignment horizontal="right" vertical="center"/>
    </xf>
    <xf numFmtId="198" fontId="56" fillId="0" borderId="359">
      <alignment horizontal="center" vertical="center"/>
      <protection locked="0"/>
    </xf>
    <xf numFmtId="10" fontId="81" fillId="96" borderId="239" applyBorder="0">
      <alignment horizontal="center"/>
      <protection locked="0"/>
    </xf>
    <xf numFmtId="198" fontId="56" fillId="0" borderId="359">
      <alignment horizontal="right" vertical="center"/>
      <protection locked="0"/>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198" fontId="56" fillId="0" borderId="359">
      <alignment horizontal="right" vertical="center"/>
      <protection locked="0"/>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198" fontId="56" fillId="0" borderId="359">
      <alignment horizontal="right" vertical="center"/>
      <protection locked="0"/>
    </xf>
    <xf numFmtId="198" fontId="56" fillId="0" borderId="359">
      <alignment horizontal="right" vertical="center"/>
      <protection locked="0"/>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4" fontId="94" fillId="42" borderId="726" applyNumberFormat="0" applyProtection="0">
      <alignment horizontal="left" vertical="center" indent="1"/>
    </xf>
    <xf numFmtId="198" fontId="56" fillId="0" borderId="359">
      <alignment horizontal="right" vertical="center"/>
      <protection locked="0"/>
    </xf>
    <xf numFmtId="198" fontId="56" fillId="0" borderId="359">
      <alignment horizontal="right" vertical="center"/>
      <protection locked="0"/>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198" fontId="56" fillId="0" borderId="359">
      <alignment horizontal="right" vertical="center"/>
      <protection locked="0"/>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198" fontId="56" fillId="0" borderId="359">
      <alignment horizontal="right" vertical="center"/>
      <protection locked="0"/>
    </xf>
    <xf numFmtId="198" fontId="56" fillId="0" borderId="359">
      <alignment horizontal="right" vertical="center"/>
      <protection locked="0"/>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4" fontId="133" fillId="80" borderId="745" applyNumberFormat="0" applyProtection="0">
      <alignment horizontal="right" vertical="center"/>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198" fontId="56" fillId="0" borderId="359">
      <alignment horizontal="right" vertical="center"/>
      <protection locked="0"/>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198" fontId="56" fillId="0" borderId="359">
      <alignment horizontal="right" vertical="center"/>
      <protection locked="0"/>
    </xf>
    <xf numFmtId="198" fontId="56" fillId="0" borderId="359">
      <alignment horizontal="right" vertical="center"/>
      <protection locked="0"/>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4" fontId="133" fillId="74" borderId="745" applyNumberFormat="0" applyProtection="0">
      <alignment vertical="center"/>
    </xf>
    <xf numFmtId="198" fontId="56" fillId="0" borderId="359">
      <alignment horizontal="right" vertical="center"/>
      <protection locked="0"/>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198" fontId="56" fillId="0" borderId="359">
      <alignment horizontal="right" vertical="center"/>
      <protection locked="0"/>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198" fontId="56" fillId="0" borderId="359">
      <alignment horizontal="right" vertical="center"/>
      <protection locked="0"/>
    </xf>
    <xf numFmtId="198" fontId="56" fillId="0" borderId="359">
      <alignment horizontal="right" vertical="center"/>
      <protection locked="0"/>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4" fontId="136" fillId="74" borderId="745" applyNumberFormat="0" applyProtection="0">
      <alignment vertical="center"/>
    </xf>
    <xf numFmtId="198" fontId="56" fillId="0" borderId="359">
      <alignment horizontal="right" vertical="center"/>
      <protection locked="0"/>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198" fontId="56" fillId="0" borderId="359">
      <alignment horizontal="right" vertical="center"/>
      <protection locked="0"/>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191" fontId="46" fillId="42" borderId="639" applyBorder="0" applyProtection="0">
      <alignment horizontal="right"/>
    </xf>
    <xf numFmtId="191" fontId="46" fillId="42" borderId="639" applyBorder="0" applyProtection="0">
      <alignment horizontal="right"/>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4" fontId="94" fillId="80" borderId="746" applyNumberFormat="0" applyProtection="0">
      <alignment horizontal="left" vertical="center" indent="1"/>
    </xf>
    <xf numFmtId="191" fontId="46" fillId="42" borderId="639" applyBorder="0" applyProtection="0">
      <alignment horizontal="right"/>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191" fontId="46" fillId="42" borderId="639" applyBorder="0" applyProtection="0">
      <alignment horizontal="right"/>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191" fontId="46" fillId="42" borderId="639" applyBorder="0" applyProtection="0">
      <alignment horizontal="right"/>
    </xf>
    <xf numFmtId="191" fontId="46" fillId="42" borderId="639" applyBorder="0" applyProtection="0">
      <alignment horizontal="right"/>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4" fontId="42" fillId="74" borderId="745" applyNumberFormat="0" applyProtection="0">
      <alignment horizontal="right" vertical="center"/>
    </xf>
    <xf numFmtId="191" fontId="46" fillId="42" borderId="639" applyBorder="0" applyProtection="0">
      <alignment horizontal="right"/>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191" fontId="46" fillId="42" borderId="639" applyBorder="0" applyProtection="0">
      <alignment horizontal="right"/>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191" fontId="46" fillId="42" borderId="639" applyBorder="0" applyProtection="0">
      <alignment horizontal="right"/>
    </xf>
    <xf numFmtId="191" fontId="46" fillId="42" borderId="639" applyBorder="0" applyProtection="0">
      <alignment horizontal="right"/>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4" fontId="136" fillId="74" borderId="745" applyNumberFormat="0" applyProtection="0">
      <alignment horizontal="right" vertical="center"/>
    </xf>
    <xf numFmtId="191" fontId="46" fillId="42" borderId="639" applyBorder="0" applyProtection="0">
      <alignment horizontal="right"/>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191" fontId="46" fillId="42" borderId="639" applyBorder="0" applyProtection="0">
      <alignment horizontal="right"/>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191" fontId="46" fillId="42" borderId="639" applyBorder="0" applyProtection="0">
      <alignment horizontal="right"/>
    </xf>
    <xf numFmtId="191" fontId="46" fillId="42" borderId="639" applyBorder="0" applyProtection="0">
      <alignment horizontal="right"/>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4" fontId="137" fillId="39" borderId="745" applyNumberFormat="0" applyProtection="0">
      <alignment horizontal="left" vertical="center" wrapText="1" indent="1"/>
    </xf>
    <xf numFmtId="191" fontId="46" fillId="42" borderId="639" applyBorder="0" applyProtection="0">
      <alignment horizontal="right"/>
    </xf>
    <xf numFmtId="191" fontId="46" fillId="42" borderId="639" applyBorder="0" applyProtection="0">
      <alignment horizontal="right"/>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191" fontId="46" fillId="42" borderId="639" applyBorder="0" applyProtection="0">
      <alignment horizontal="right"/>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191" fontId="46" fillId="42" borderId="639" applyBorder="0" applyProtection="0">
      <alignment horizontal="right"/>
    </xf>
    <xf numFmtId="191" fontId="46" fillId="42" borderId="639" applyBorder="0" applyProtection="0">
      <alignment horizontal="right"/>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4" fontId="139" fillId="74" borderId="745" applyNumberFormat="0" applyProtection="0">
      <alignment horizontal="right" vertical="center"/>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8" fontId="56" fillId="0" borderId="359">
      <alignment horizontal="right" vertical="center"/>
      <protection locked="0"/>
    </xf>
    <xf numFmtId="198" fontId="56" fillId="0" borderId="359">
      <alignment horizontal="right" vertical="center"/>
      <protection locked="0"/>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1" fontId="46" fillId="42" borderId="639" applyBorder="0" applyProtection="0">
      <alignment horizontal="right"/>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0" fontId="81" fillId="96" borderId="239" applyBorder="0">
      <alignment horizont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5" fontId="56" fillId="0" borderId="100">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198" fontId="56" fillId="0" borderId="359">
      <alignment horizontal="right" vertical="center"/>
      <protection locked="0"/>
    </xf>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198" fontId="56" fillId="0" borderId="359">
      <alignment horizontal="right" vertical="center"/>
      <protection locked="0"/>
    </xf>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198" fontId="56" fillId="0" borderId="359">
      <alignment horizontal="right" vertical="center"/>
      <protection locked="0"/>
    </xf>
    <xf numFmtId="198" fontId="56" fillId="0" borderId="359">
      <alignment horizontal="right" vertical="center"/>
      <protection locked="0"/>
    </xf>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232" fontId="40" fillId="0" borderId="726" applyFill="0"/>
    <xf numFmtId="198" fontId="56" fillId="0" borderId="359">
      <alignment horizontal="right" vertical="center"/>
      <protection locked="0"/>
    </xf>
    <xf numFmtId="198" fontId="56" fillId="0" borderId="359">
      <alignment horizontal="right" vertical="center"/>
      <protection locked="0"/>
    </xf>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198" fontId="56" fillId="0" borderId="359">
      <alignment horizontal="right" vertical="center"/>
      <protection locked="0"/>
    </xf>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198" fontId="56" fillId="0" borderId="359">
      <alignment horizontal="right" vertical="center"/>
      <protection locked="0"/>
    </xf>
    <xf numFmtId="198" fontId="56" fillId="0" borderId="359">
      <alignment horizontal="right" vertical="center"/>
      <protection locked="0"/>
    </xf>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232" fontId="40" fillId="0" borderId="725" applyFill="0"/>
    <xf numFmtId="198" fontId="56" fillId="0" borderId="359">
      <alignment horizontal="right" vertical="center"/>
      <protection locked="0"/>
    </xf>
    <xf numFmtId="198" fontId="56" fillId="0" borderId="359">
      <alignment horizontal="right" vertical="center"/>
      <protection locked="0"/>
    </xf>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198" fontId="56" fillId="0" borderId="359">
      <alignment horizontal="right" vertical="center"/>
      <protection locked="0"/>
    </xf>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198" fontId="56" fillId="0" borderId="359">
      <alignment horizontal="right" vertical="center"/>
      <protection locked="0"/>
    </xf>
    <xf numFmtId="198" fontId="56" fillId="0" borderId="359">
      <alignment horizontal="right" vertical="center"/>
      <protection locked="0"/>
    </xf>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232" fontId="3" fillId="0" borderId="726" applyFill="0"/>
    <xf numFmtId="198" fontId="56" fillId="0" borderId="359">
      <alignment horizontal="right" vertical="center"/>
      <protection locked="0"/>
    </xf>
    <xf numFmtId="198" fontId="56" fillId="0" borderId="359">
      <alignment horizontal="right" vertical="center"/>
      <protection locked="0"/>
    </xf>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198" fontId="56" fillId="0" borderId="359">
      <alignment horizontal="right" vertical="center"/>
      <protection locked="0"/>
    </xf>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198" fontId="56" fillId="0" borderId="359">
      <alignment horizontal="right" vertical="center"/>
      <protection locked="0"/>
    </xf>
    <xf numFmtId="198" fontId="56" fillId="0" borderId="359">
      <alignment horizontal="right" vertical="center"/>
      <protection locked="0"/>
    </xf>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232" fontId="3" fillId="0" borderId="725" applyFill="0"/>
    <xf numFmtId="10" fontId="81" fillId="96" borderId="239" applyBorder="0">
      <alignment horizontal="center"/>
      <protection locked="0"/>
    </xf>
    <xf numFmtId="199" fontId="56" fillId="0" borderId="359">
      <alignment horizontal="center" vertical="center"/>
      <protection locked="0"/>
    </xf>
    <xf numFmtId="199" fontId="56" fillId="0" borderId="359">
      <alignment horizontal="center" vertical="center"/>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199" fontId="56" fillId="0" borderId="359">
      <alignment horizontal="center" vertical="center"/>
      <protection locked="0"/>
    </xf>
    <xf numFmtId="199" fontId="56" fillId="0" borderId="359">
      <alignment horizontal="center" vertical="center"/>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199" fontId="56" fillId="0" borderId="359">
      <alignment horizontal="center" vertical="center"/>
      <protection locked="0"/>
    </xf>
    <xf numFmtId="199" fontId="56" fillId="0" borderId="359">
      <alignment horizontal="center" vertical="center"/>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0" fontId="157" fillId="0" borderId="736" applyNumberFormat="0" applyFill="0" applyAlignment="0">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0" fontId="81" fillId="96" borderId="239" applyBorder="0">
      <alignment horizont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5" fontId="56" fillId="0" borderId="100">
      <alignment horizontal="right"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99" fontId="56" fillId="0" borderId="359">
      <alignment horizontal="center" vertical="center"/>
      <protection locked="0"/>
    </xf>
    <xf numFmtId="10" fontId="81" fillId="96" borderId="239" applyBorder="0">
      <alignment horizont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199" fontId="56" fillId="0" borderId="359">
      <alignment horizontal="right" vertical="center"/>
      <protection locked="0"/>
    </xf>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199" fontId="56" fillId="0" borderId="359">
      <alignment horizontal="right" vertical="center"/>
      <protection locked="0"/>
    </xf>
    <xf numFmtId="199" fontId="56" fillId="0" borderId="359">
      <alignment horizontal="right" vertical="center"/>
      <protection locked="0"/>
    </xf>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0" fontId="45" fillId="117" borderId="741" applyNumberFormat="0" applyFont="0" applyAlignment="0" applyProtection="0"/>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199" fontId="56" fillId="0" borderId="359">
      <alignment horizontal="right" vertical="center"/>
      <protection locked="0"/>
    </xf>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199" fontId="56" fillId="0" borderId="359">
      <alignment horizontal="right" vertical="center"/>
      <protection locked="0"/>
    </xf>
    <xf numFmtId="199" fontId="56" fillId="0" borderId="359">
      <alignment horizontal="right" vertical="center"/>
      <protection locked="0"/>
    </xf>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0" fontId="170" fillId="123" borderId="742" applyNumberFormat="0" applyAlignment="0" applyProtection="0"/>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199" fontId="56" fillId="0" borderId="359">
      <alignment horizontal="right" vertical="center"/>
      <protection locked="0"/>
    </xf>
    <xf numFmtId="199" fontId="56" fillId="0" borderId="359">
      <alignment horizontal="right" vertical="center"/>
      <protection locked="0"/>
    </xf>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0" fontId="171" fillId="125" borderId="733" applyNumberFormat="0" applyAlignment="0" applyProtection="0"/>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95" fontId="56" fillId="0" borderId="359">
      <alignment horizontal="center" vertical="center"/>
      <protection locked="0"/>
    </xf>
    <xf numFmtId="166" fontId="56" fillId="0" borderId="359">
      <alignment horizontal="center" vertical="center"/>
      <protection locked="0"/>
    </xf>
    <xf numFmtId="166" fontId="56" fillId="0" borderId="359">
      <alignment horizontal="right" vertical="center"/>
      <protection locked="0"/>
    </xf>
    <xf numFmtId="166" fontId="56" fillId="0" borderId="359">
      <alignment horizontal="center" vertical="center"/>
      <protection locked="0"/>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166" fontId="56" fillId="0" borderId="359">
      <alignment horizontal="right" vertical="center"/>
      <protection locked="0"/>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166" fontId="56" fillId="0" borderId="359">
      <alignment horizontal="center" vertical="center"/>
      <protection locked="0"/>
    </xf>
    <xf numFmtId="195" fontId="56" fillId="0" borderId="359">
      <alignment horizontal="right" vertical="center"/>
      <protection locked="0"/>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0" fontId="183" fillId="88" borderId="742" applyNumberFormat="0" applyAlignment="0" applyProtection="0">
      <alignment vertical="center"/>
    </xf>
    <xf numFmtId="195" fontId="56" fillId="0" borderId="359">
      <alignment horizontal="center" vertical="center"/>
      <protection locked="0"/>
    </xf>
    <xf numFmtId="196" fontId="56" fillId="0" borderId="359">
      <alignment horizontal="center" vertical="center"/>
      <protection locked="0"/>
    </xf>
    <xf numFmtId="194" fontId="56" fillId="0" borderId="359">
      <alignment horizontal="right" vertical="center"/>
      <protection locked="0"/>
    </xf>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166" fontId="56" fillId="0" borderId="359">
      <alignment horizontal="right" vertical="center"/>
      <protection locked="0"/>
    </xf>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196" fontId="56" fillId="0" borderId="359">
      <alignment horizontal="center" vertical="center"/>
      <protection locked="0"/>
    </xf>
    <xf numFmtId="195" fontId="56" fillId="0" borderId="359">
      <alignment horizontal="center" vertical="center"/>
      <protection locked="0"/>
    </xf>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0" fontId="186" fillId="125" borderId="742" applyNumberFormat="0" applyAlignment="0" applyProtection="0"/>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7" fontId="56" fillId="0" borderId="359">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7" fontId="56" fillId="0" borderId="359">
      <alignment horizontal="right" vertical="center"/>
      <protection locked="0"/>
    </xf>
    <xf numFmtId="10" fontId="81" fillId="96" borderId="239" applyBorder="0">
      <alignment horizont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9" fontId="56" fillId="0" borderId="605">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0" fontId="81" fillId="96" borderId="239" applyBorder="0">
      <alignment horizont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97" fontId="56" fillId="0" borderId="359">
      <alignment horizontal="right" vertical="center"/>
      <protection locked="0"/>
    </xf>
    <xf numFmtId="10" fontId="81" fillId="96" borderId="239" applyBorder="0">
      <alignment horizont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0" fontId="81" fillId="96" borderId="239" applyBorder="0">
      <alignment horizont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0" fontId="81" fillId="96" borderId="239" applyBorder="0">
      <alignment horizont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97" fontId="56" fillId="0" borderId="359">
      <alignment horizontal="center" vertical="center"/>
      <protection locked="0"/>
    </xf>
    <xf numFmtId="10" fontId="81" fillId="96" borderId="239" applyBorder="0">
      <alignment horizontal="center"/>
      <protection locked="0"/>
    </xf>
    <xf numFmtId="196" fontId="56" fillId="0" borderId="359">
      <alignment horizontal="right" vertical="center"/>
      <protection locked="0"/>
    </xf>
    <xf numFmtId="196" fontId="56" fillId="0" borderId="359">
      <alignment horizontal="right" vertical="center"/>
      <protection locked="0"/>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196" fontId="56" fillId="0" borderId="359">
      <alignment horizontal="right" vertical="center"/>
      <protection locked="0"/>
    </xf>
    <xf numFmtId="196" fontId="56" fillId="0" borderId="359">
      <alignment horizontal="right" vertical="center"/>
      <protection locked="0"/>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216" fontId="40" fillId="74" borderId="570">
      <alignment horizontal="center"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196" fontId="56" fillId="0" borderId="359">
      <alignment horizontal="right" vertical="center"/>
      <protection locked="0"/>
    </xf>
    <xf numFmtId="196" fontId="56" fillId="0" borderId="359">
      <alignment horizontal="right" vertical="center"/>
      <protection locked="0"/>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0" fontId="40" fillId="75" borderId="639">
      <alignment horizontal="center"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96" fontId="56" fillId="0" borderId="359">
      <alignment horizontal="right" vertical="center"/>
      <protection locked="0"/>
    </xf>
    <xf numFmtId="196" fontId="56" fillId="0" borderId="359">
      <alignment horizontal="right"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96" fontId="56" fillId="0" borderId="359">
      <alignment horizontal="right" vertical="center"/>
      <protection locked="0"/>
    </xf>
    <xf numFmtId="10" fontId="81" fillId="96" borderId="239" applyBorder="0">
      <alignment horizont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0" fontId="81" fillId="96" borderId="239" applyBorder="0">
      <alignment horizontal="center"/>
      <protection locked="0"/>
    </xf>
    <xf numFmtId="196" fontId="56" fillId="0" borderId="359">
      <alignment horizontal="right"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96" fontId="56" fillId="0" borderId="359">
      <alignment horizontal="right" vertical="center"/>
      <protection locked="0"/>
    </xf>
    <xf numFmtId="196" fontId="56" fillId="0" borderId="359">
      <alignment horizontal="right"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96" fontId="56" fillId="0" borderId="359">
      <alignment horizontal="right" vertical="center"/>
      <protection locked="0"/>
    </xf>
    <xf numFmtId="196" fontId="56" fillId="0" borderId="359">
      <alignment horizontal="right"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right" vertical="center"/>
      <protection locked="0"/>
    </xf>
    <xf numFmtId="196" fontId="56" fillId="0" borderId="359">
      <alignment horizontal="right" vertical="center"/>
      <protection locked="0"/>
    </xf>
    <xf numFmtId="196" fontId="56" fillId="0" borderId="359">
      <alignment horizontal="right"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96" fontId="56" fillId="0" borderId="359">
      <alignment horizontal="right" vertical="center"/>
      <protection locked="0"/>
    </xf>
    <xf numFmtId="196" fontId="56" fillId="0" borderId="359">
      <alignment horizontal="right"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0" fontId="81" fillId="96" borderId="239" applyBorder="0">
      <alignment horizontal="center"/>
      <protection locked="0"/>
    </xf>
    <xf numFmtId="196" fontId="56" fillId="0" borderId="359">
      <alignment horizontal="center" vertical="center"/>
      <protection locked="0"/>
    </xf>
    <xf numFmtId="196" fontId="56" fillId="0" borderId="359">
      <alignment horizontal="center"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center" vertical="center"/>
      <protection locked="0"/>
    </xf>
    <xf numFmtId="196" fontId="56" fillId="0" borderId="359">
      <alignment horizontal="center" vertical="center"/>
      <protection locked="0"/>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0" fontId="65" fillId="0" borderId="639">
      <alignment horizontal="center" vertical="top" wrapText="1"/>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96" fontId="56" fillId="0" borderId="359">
      <alignment horizontal="center" vertical="center"/>
      <protection locked="0"/>
    </xf>
    <xf numFmtId="196" fontId="56" fillId="0" borderId="359">
      <alignment horizontal="center" vertical="center"/>
      <protection locked="0"/>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0" fontId="40" fillId="76" borderId="639">
      <alignment horizontal="center" wrapText="1"/>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196" fontId="56" fillId="0" borderId="359">
      <alignment horizontal="center" vertical="center"/>
      <protection locked="0"/>
    </xf>
    <xf numFmtId="0" fontId="67" fillId="78" borderId="619" applyNumberFormat="0" applyAlignment="0">
      <protection locked="0"/>
    </xf>
    <xf numFmtId="0" fontId="67" fillId="78" borderId="619" applyNumberFormat="0" applyAlignment="0">
      <protection locked="0"/>
    </xf>
    <xf numFmtId="196" fontId="56" fillId="0" borderId="359">
      <alignment horizontal="center" vertical="center"/>
      <protection locked="0"/>
    </xf>
    <xf numFmtId="196" fontId="56" fillId="0" borderId="359">
      <alignment horizontal="center" vertical="center"/>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0" fontId="67" fillId="78" borderId="619" applyNumberFormat="0" applyAlignment="0">
      <protection locked="0"/>
    </xf>
    <xf numFmtId="196" fontId="56" fillId="0" borderId="359">
      <alignment horizontal="center" vertical="center"/>
      <protection locked="0"/>
    </xf>
    <xf numFmtId="10" fontId="81" fillId="96" borderId="239" applyBorder="0">
      <alignment horizont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0" fontId="81" fillId="96" borderId="239" applyBorder="0">
      <alignment horizont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96" fontId="56" fillId="0" borderId="359">
      <alignment horizontal="center" vertical="center"/>
      <protection locked="0"/>
    </xf>
    <xf numFmtId="10" fontId="81" fillId="96" borderId="239" applyBorder="0">
      <alignment horizont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0" fontId="81" fillId="96" borderId="239" applyBorder="0">
      <alignment horizont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0" fontId="81" fillId="96" borderId="239" applyBorder="0">
      <alignment horizont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66" fontId="56" fillId="0" borderId="359">
      <alignment horizontal="right" vertical="center"/>
      <protection locked="0"/>
    </xf>
    <xf numFmtId="10" fontId="81" fillId="96" borderId="239" applyBorder="0">
      <alignment horizont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0" fontId="81" fillId="96" borderId="239" applyBorder="0">
      <alignment horizont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0" fontId="81" fillId="96" borderId="239" applyBorder="0">
      <alignment horizont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66" fontId="56" fillId="0" borderId="359">
      <alignment horizontal="center" vertical="center"/>
      <protection locked="0"/>
    </xf>
    <xf numFmtId="10" fontId="81" fillId="96" borderId="239" applyBorder="0">
      <alignment horizontal="center"/>
      <protection locked="0"/>
    </xf>
    <xf numFmtId="3" fontId="57" fillId="71" borderId="371">
      <alignment horizontal="right"/>
    </xf>
    <xf numFmtId="3" fontId="57" fillId="71" borderId="371">
      <alignment horizontal="right"/>
    </xf>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3" fontId="57" fillId="71" borderId="371">
      <alignment horizontal="right"/>
    </xf>
    <xf numFmtId="3" fontId="57" fillId="71" borderId="371">
      <alignment horizontal="right"/>
    </xf>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0" fontId="81" fillId="81" borderId="572" applyNumberFormat="0" applyFont="0" applyBorder="0" applyAlignment="0" applyProtection="0"/>
    <xf numFmtId="3" fontId="57" fillId="71" borderId="371">
      <alignment horizontal="right"/>
    </xf>
    <xf numFmtId="3" fontId="57" fillId="71" borderId="371">
      <alignment horizontal="right"/>
    </xf>
    <xf numFmtId="3" fontId="57" fillId="71" borderId="371">
      <alignment horizontal="right"/>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3" fontId="57" fillId="71" borderId="371">
      <alignment horizontal="right"/>
    </xf>
    <xf numFmtId="3" fontId="57" fillId="71" borderId="371">
      <alignment horizontal="right"/>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237" fontId="3" fillId="76" borderId="639">
      <alignment horizontal="right"/>
      <protection locked="0"/>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3" fontId="57" fillId="71" borderId="371">
      <alignment horizontal="right"/>
    </xf>
    <xf numFmtId="0" fontId="86" fillId="85" borderId="621">
      <alignment horizontal="center"/>
      <protection locked="0"/>
    </xf>
    <xf numFmtId="0" fontId="86" fillId="85" borderId="621">
      <alignment horizontal="center"/>
      <protection locked="0"/>
    </xf>
    <xf numFmtId="3" fontId="57" fillId="71" borderId="371">
      <alignment horizontal="right"/>
    </xf>
    <xf numFmtId="3" fontId="57" fillId="71" borderId="371">
      <alignment horizontal="right"/>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0" fontId="86" fillId="85" borderId="621">
      <alignment horizontal="center"/>
      <protection locked="0"/>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3" fontId="57" fillId="71" borderId="371">
      <alignment horizontal="right"/>
    </xf>
    <xf numFmtId="0" fontId="3" fillId="0" borderId="40" applyNumberFormat="0" applyFont="0" applyFill="0" applyAlignment="0" applyProtection="0"/>
    <xf numFmtId="3" fontId="57" fillId="71" borderId="371">
      <alignment horizontal="right"/>
    </xf>
    <xf numFmtId="3" fontId="57" fillId="71" borderId="371">
      <alignment horizontal="right"/>
    </xf>
    <xf numFmtId="10" fontId="81" fillId="96" borderId="239" applyBorder="0">
      <alignment horizontal="center"/>
      <protection locked="0"/>
    </xf>
    <xf numFmtId="3" fontId="57" fillId="71" borderId="371">
      <alignment horizontal="right"/>
    </xf>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3" fontId="57" fillId="71" borderId="371">
      <alignment horizontal="right"/>
    </xf>
    <xf numFmtId="3" fontId="57" fillId="71" borderId="371">
      <alignment horizontal="right"/>
    </xf>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250" fontId="94" fillId="88" borderId="567" applyAlignment="0" applyProtection="0"/>
    <xf numFmtId="3" fontId="57" fillId="71" borderId="371">
      <alignment horizontal="right"/>
    </xf>
    <xf numFmtId="3" fontId="57" fillId="71" borderId="371">
      <alignment horizontal="right"/>
    </xf>
    <xf numFmtId="3" fontId="57" fillId="71" borderId="371">
      <alignment horizontal="right"/>
    </xf>
    <xf numFmtId="10" fontId="81" fillId="96" borderId="239" applyBorder="0">
      <alignment horizontal="center"/>
      <protection locked="0"/>
    </xf>
    <xf numFmtId="10" fontId="81" fillId="96" borderId="239" applyBorder="0">
      <alignment horizontal="center"/>
      <protection locked="0"/>
    </xf>
    <xf numFmtId="10" fontId="81" fillId="96" borderId="239" applyBorder="0">
      <alignment horizont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195" fontId="56" fillId="0" borderId="359">
      <alignment horizontal="right" vertical="center"/>
      <protection locked="0"/>
    </xf>
    <xf numFmtId="195" fontId="56" fillId="0" borderId="359">
      <alignment horizontal="right" vertical="center"/>
      <protection locked="0"/>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0" fontId="102" fillId="0" borderId="567">
      <alignment horizontal="left" vertical="center"/>
    </xf>
    <xf numFmtId="195" fontId="56" fillId="0" borderId="359">
      <alignment horizontal="right" vertical="center"/>
      <protection locked="0"/>
    </xf>
    <xf numFmtId="195" fontId="56" fillId="0" borderId="359">
      <alignment horizontal="right" vertical="center"/>
      <protection locked="0"/>
    </xf>
    <xf numFmtId="10" fontId="81" fillId="96" borderId="239" applyBorder="0">
      <alignment horizont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0" fontId="81" fillId="96" borderId="239" applyBorder="0">
      <alignment horizont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95" fontId="56" fillId="0" borderId="359">
      <alignment horizontal="right" vertical="center"/>
      <protection locked="0"/>
    </xf>
    <xf numFmtId="195" fontId="56" fillId="0" borderId="359">
      <alignment horizontal="right" vertical="center"/>
      <protection locked="0"/>
    </xf>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95" fontId="56" fillId="0" borderId="359">
      <alignment horizontal="right" vertical="center"/>
      <protection locked="0"/>
    </xf>
    <xf numFmtId="195" fontId="56" fillId="0" borderId="359">
      <alignment horizontal="right" vertical="center"/>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195" fontId="56" fillId="0" borderId="359">
      <alignment horizontal="right" vertical="center"/>
      <protection locked="0"/>
    </xf>
    <xf numFmtId="0" fontId="106" fillId="54" borderId="619" applyNumberFormat="0" applyAlignment="0">
      <protection locked="0"/>
    </xf>
    <xf numFmtId="0" fontId="106" fillId="54" borderId="619" applyNumberFormat="0" applyAlignment="0">
      <protection locked="0"/>
    </xf>
    <xf numFmtId="195" fontId="56" fillId="0" borderId="359">
      <alignment horizontal="right" vertical="center"/>
      <protection locked="0"/>
    </xf>
    <xf numFmtId="195" fontId="56" fillId="0" borderId="359">
      <alignment horizontal="right" vertical="center"/>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195" fontId="56" fillId="0" borderId="359">
      <alignment horizontal="right" vertical="center"/>
      <protection locked="0"/>
    </xf>
    <xf numFmtId="195" fontId="56" fillId="0" borderId="359">
      <alignment horizontal="right" vertical="center"/>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195" fontId="56" fillId="0" borderId="359">
      <alignment horizontal="right" vertical="center"/>
      <protection locked="0"/>
    </xf>
    <xf numFmtId="0" fontId="106" fillId="54" borderId="619" applyNumberFormat="0" applyAlignment="0">
      <protection locked="0"/>
    </xf>
    <xf numFmtId="0" fontId="106" fillId="54" borderId="619" applyNumberFormat="0" applyAlignment="0">
      <protection locked="0"/>
    </xf>
    <xf numFmtId="195" fontId="56" fillId="0" borderId="359">
      <alignment horizontal="right" vertical="center"/>
      <protection locked="0"/>
    </xf>
    <xf numFmtId="195" fontId="56" fillId="0" borderId="359">
      <alignment horizontal="right" vertical="center"/>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0" fontId="106" fillId="54" borderId="619" applyNumberFormat="0" applyAlignment="0">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95" fontId="56" fillId="0" borderId="359">
      <alignment horizontal="right" vertical="center"/>
      <protection locked="0"/>
    </xf>
    <xf numFmtId="10" fontId="81" fillId="96" borderId="239" applyBorder="0">
      <alignment horizont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95" fontId="56" fillId="0" borderId="359">
      <alignment horizontal="center" vertical="center"/>
      <protection locked="0"/>
    </xf>
    <xf numFmtId="195" fontId="56" fillId="0" borderId="359">
      <alignment horizontal="center" vertic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0" fontId="81" fillId="96" borderId="572" applyBorder="0">
      <alignment horizont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0" fontId="81" fillId="96" borderId="239" applyBorder="0">
      <alignment horizont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0" fontId="81" fillId="96" borderId="239" applyBorder="0">
      <alignment horizont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195" fontId="56" fillId="0" borderId="359">
      <alignment horizontal="center" vertical="center"/>
      <protection locked="0"/>
    </xf>
    <xf numFmtId="0" fontId="3" fillId="45" borderId="617" applyNumberFormat="0" applyAlignment="0">
      <protection locked="0"/>
    </xf>
    <xf numFmtId="0" fontId="3" fillId="45" borderId="617" applyNumberFormat="0" applyAlignment="0">
      <protection locked="0"/>
    </xf>
    <xf numFmtId="195" fontId="56" fillId="0" borderId="359">
      <alignment horizontal="center" vertical="center"/>
      <protection locked="0"/>
    </xf>
    <xf numFmtId="195" fontId="56" fillId="0" borderId="359">
      <alignment horizontal="center" vertical="center"/>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0" fontId="3" fillId="45" borderId="617" applyNumberFormat="0" applyAlignment="0">
      <protection locked="0"/>
    </xf>
    <xf numFmtId="195" fontId="56" fillId="0" borderId="359">
      <alignment horizontal="center" vertical="center"/>
      <protection locked="0"/>
    </xf>
    <xf numFmtId="195" fontId="56" fillId="0" borderId="359">
      <alignment horizontal="center" vertical="center"/>
      <protection locked="0"/>
    </xf>
    <xf numFmtId="0" fontId="3" fillId="0" borderId="40" applyNumberFormat="0" applyFont="0" applyFill="0" applyAlignment="0" applyProtection="0"/>
    <xf numFmtId="195" fontId="56" fillId="0" borderId="359">
      <alignment horizontal="center" vertical="center"/>
      <protection locked="0"/>
    </xf>
    <xf numFmtId="195" fontId="56" fillId="0" borderId="359">
      <alignment horizontal="center" vertical="center"/>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195" fontId="56" fillId="0" borderId="359">
      <alignment horizontal="center" vertical="center"/>
      <protection locked="0"/>
    </xf>
    <xf numFmtId="0" fontId="117" fillId="78" borderId="609" applyNumberFormat="0" applyAlignment="0">
      <protection locked="0"/>
    </xf>
    <xf numFmtId="0" fontId="117" fillId="78" borderId="609" applyNumberFormat="0" applyAlignment="0">
      <protection locked="0"/>
    </xf>
    <xf numFmtId="195" fontId="56" fillId="0" borderId="359">
      <alignment horizontal="center" vertical="center"/>
      <protection locked="0"/>
    </xf>
    <xf numFmtId="195" fontId="56" fillId="0" borderId="359">
      <alignment horizontal="center" vertical="center"/>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0" fontId="117" fillId="78" borderId="609" applyNumberFormat="0" applyAlignment="0">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95" fontId="56" fillId="0" borderId="359">
      <alignment horizontal="center" vertical="center"/>
      <protection locked="0"/>
    </xf>
    <xf numFmtId="10" fontId="81" fillId="96" borderId="239" applyBorder="0">
      <alignment horizont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0" fontId="81" fillId="96" borderId="239" applyBorder="0">
      <alignment horizont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0" fontId="81" fillId="96" borderId="239" applyBorder="0">
      <alignment horizont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94" fontId="56" fillId="0" borderId="359">
      <alignment horizontal="right" vertical="center"/>
      <protection locked="0"/>
    </xf>
    <xf numFmtId="10" fontId="81" fillId="96" borderId="239" applyBorder="0">
      <alignment horizont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0" fontId="81" fillId="96" borderId="239" applyBorder="0">
      <alignment horizont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0" fontId="81" fillId="96" borderId="239" applyBorder="0">
      <alignment horizont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194" fontId="56" fillId="0" borderId="359">
      <alignment horizontal="center" vertical="center"/>
      <protection locked="0"/>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194" fontId="56" fillId="0" borderId="359">
      <alignment horizontal="center" vertical="center"/>
      <protection locked="0"/>
    </xf>
    <xf numFmtId="4" fontId="94" fillId="76" borderId="610" applyNumberFormat="0" applyProtection="0">
      <alignment vertical="center"/>
    </xf>
    <xf numFmtId="4" fontId="94" fillId="76" borderId="610" applyNumberFormat="0" applyProtection="0">
      <alignment vertical="center"/>
    </xf>
    <xf numFmtId="194" fontId="56" fillId="0" borderId="359">
      <alignment horizontal="center" vertical="center"/>
      <protection locked="0"/>
    </xf>
    <xf numFmtId="194" fontId="56" fillId="0" borderId="359">
      <alignment horizontal="center" vertical="center"/>
      <protection locked="0"/>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4" fontId="94" fillId="76" borderId="610" applyNumberFormat="0" applyProtection="0">
      <alignment vertical="center"/>
    </xf>
    <xf numFmtId="194" fontId="56" fillId="0" borderId="359">
      <alignment horizontal="center" vertical="center"/>
      <protection locked="0"/>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194" fontId="56" fillId="0" borderId="359">
      <alignment horizontal="center" vertical="center"/>
      <protection locked="0"/>
    </xf>
    <xf numFmtId="4" fontId="132" fillId="76" borderId="610" applyNumberFormat="0" applyProtection="0">
      <alignment vertical="center"/>
    </xf>
    <xf numFmtId="4" fontId="132" fillId="76" borderId="610" applyNumberFormat="0" applyProtection="0">
      <alignment vertical="center"/>
    </xf>
    <xf numFmtId="194" fontId="56" fillId="0" borderId="359">
      <alignment horizontal="center" vertical="center"/>
      <protection locked="0"/>
    </xf>
    <xf numFmtId="194" fontId="56" fillId="0" borderId="359">
      <alignment horizontal="center" vertical="center"/>
      <protection locked="0"/>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4" fontId="132" fillId="76" borderId="610" applyNumberFormat="0" applyProtection="0">
      <alignment vertical="center"/>
    </xf>
    <xf numFmtId="194" fontId="56" fillId="0" borderId="359">
      <alignment horizontal="center" vertical="center"/>
      <protection locked="0"/>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194" fontId="56" fillId="0" borderId="359">
      <alignment horizontal="center" vertical="center"/>
      <protection locked="0"/>
    </xf>
    <xf numFmtId="4" fontId="133" fillId="76" borderId="610" applyNumberFormat="0" applyProtection="0">
      <alignment horizontal="left" vertical="center" indent="1"/>
    </xf>
    <xf numFmtId="4" fontId="133" fillId="76" borderId="610" applyNumberFormat="0" applyProtection="0">
      <alignment horizontal="left" vertical="center" indent="1"/>
    </xf>
    <xf numFmtId="194" fontId="56" fillId="0" borderId="359">
      <alignment horizontal="center" vertical="center"/>
      <protection locked="0"/>
    </xf>
    <xf numFmtId="194" fontId="56" fillId="0" borderId="359">
      <alignment horizontal="center" vertical="center"/>
      <protection locked="0"/>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4" fontId="133" fillId="76" borderId="610" applyNumberFormat="0" applyProtection="0">
      <alignment horizontal="left" vertical="center" indent="1"/>
    </xf>
    <xf numFmtId="194" fontId="56" fillId="0" borderId="359">
      <alignment horizontal="center" vertical="center"/>
      <protection locked="0"/>
    </xf>
    <xf numFmtId="194" fontId="56" fillId="0" borderId="359">
      <alignment horizontal="center" vertical="center"/>
      <protection locked="0"/>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194" fontId="56" fillId="0" borderId="359">
      <alignment horizontal="center" vertical="center"/>
      <protection locked="0"/>
    </xf>
    <xf numFmtId="4" fontId="133" fillId="100" borderId="610" applyNumberFormat="0" applyProtection="0">
      <alignment horizontal="right" vertical="center"/>
    </xf>
    <xf numFmtId="4" fontId="133" fillId="100" borderId="610" applyNumberFormat="0" applyProtection="0">
      <alignment horizontal="right" vertical="center"/>
    </xf>
    <xf numFmtId="194" fontId="56" fillId="0" borderId="359">
      <alignment horizontal="center" vertical="center"/>
      <protection locked="0"/>
    </xf>
    <xf numFmtId="194" fontId="56" fillId="0" borderId="359">
      <alignment horizontal="center" vertical="center"/>
      <protection locked="0"/>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4" fontId="133" fillId="100" borderId="610" applyNumberFormat="0" applyProtection="0">
      <alignment horizontal="right" vertical="center"/>
    </xf>
    <xf numFmtId="194" fontId="56" fillId="0" borderId="359">
      <alignment horizontal="center" vertical="center"/>
      <protection locked="0"/>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10" fontId="81" fillId="96" borderId="239" applyBorder="0">
      <alignment horizontal="center"/>
      <protection locked="0"/>
    </xf>
    <xf numFmtId="4" fontId="133" fillId="101" borderId="610" applyNumberFormat="0" applyProtection="0">
      <alignment horizontal="right" vertical="center"/>
    </xf>
    <xf numFmtId="4" fontId="133" fillId="101" borderId="610" applyNumberFormat="0" applyProtection="0">
      <alignment horizontal="right" vertical="center"/>
    </xf>
    <xf numFmtId="195" fontId="56" fillId="0" borderId="100">
      <alignment horizontal="right" vertical="center"/>
      <protection locked="0"/>
    </xf>
    <xf numFmtId="195" fontId="56" fillId="0" borderId="100">
      <alignment horizontal="right" vertical="center"/>
      <protection locked="0"/>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4" fontId="133" fillId="101" borderId="610" applyNumberFormat="0" applyProtection="0">
      <alignment horizontal="right" vertical="center"/>
    </xf>
    <xf numFmtId="195" fontId="56" fillId="0" borderId="100">
      <alignment horizontal="right" vertical="center"/>
      <protection locked="0"/>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195" fontId="56" fillId="0" borderId="100">
      <alignment horizontal="right" vertical="center"/>
      <protection locked="0"/>
    </xf>
    <xf numFmtId="4" fontId="133" fillId="102" borderId="610" applyNumberFormat="0" applyProtection="0">
      <alignment horizontal="right" vertical="center"/>
    </xf>
    <xf numFmtId="4" fontId="133" fillId="102" borderId="610" applyNumberFormat="0" applyProtection="0">
      <alignment horizontal="right" vertical="center"/>
    </xf>
    <xf numFmtId="195" fontId="56" fillId="0" borderId="100">
      <alignment horizontal="right" vertical="center"/>
      <protection locked="0"/>
    </xf>
    <xf numFmtId="195" fontId="56" fillId="0" borderId="100">
      <alignment horizontal="right" vertical="center"/>
      <protection locked="0"/>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4" fontId="133" fillId="102" borderId="610" applyNumberFormat="0" applyProtection="0">
      <alignment horizontal="right" vertical="center"/>
    </xf>
    <xf numFmtId="195" fontId="56" fillId="0" borderId="100">
      <alignment horizontal="right" vertical="center"/>
      <protection locked="0"/>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195" fontId="56" fillId="0" borderId="100">
      <alignment horizontal="right" vertical="center"/>
      <protection locked="0"/>
    </xf>
    <xf numFmtId="4" fontId="133" fillId="99" borderId="610" applyNumberFormat="0" applyProtection="0">
      <alignment horizontal="right" vertical="center"/>
    </xf>
    <xf numFmtId="4" fontId="133" fillId="99" borderId="610" applyNumberFormat="0" applyProtection="0">
      <alignment horizontal="right" vertical="center"/>
    </xf>
    <xf numFmtId="195" fontId="56" fillId="0" borderId="100">
      <alignment horizontal="right" vertical="center"/>
      <protection locked="0"/>
    </xf>
    <xf numFmtId="195" fontId="56" fillId="0" borderId="100">
      <alignment horizontal="right" vertical="center"/>
      <protection locked="0"/>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4" fontId="133" fillId="99" borderId="610" applyNumberFormat="0" applyProtection="0">
      <alignment horizontal="right" vertical="center"/>
    </xf>
    <xf numFmtId="195" fontId="56" fillId="0" borderId="100">
      <alignment horizontal="right" vertical="center"/>
      <protection locked="0"/>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195" fontId="56" fillId="0" borderId="100">
      <alignment horizontal="right" vertical="center"/>
      <protection locked="0"/>
    </xf>
    <xf numFmtId="4" fontId="133" fillId="103" borderId="610" applyNumberFormat="0" applyProtection="0">
      <alignment horizontal="right" vertical="center"/>
    </xf>
    <xf numFmtId="4" fontId="133" fillId="103" borderId="610" applyNumberFormat="0" applyProtection="0">
      <alignment horizontal="right" vertical="center"/>
    </xf>
    <xf numFmtId="195" fontId="56" fillId="0" borderId="100">
      <alignment horizontal="right" vertical="center"/>
      <protection locked="0"/>
    </xf>
    <xf numFmtId="195" fontId="56" fillId="0" borderId="100">
      <alignment horizontal="right" vertical="center"/>
      <protection locked="0"/>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103"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195" fontId="56" fillId="0" borderId="100">
      <alignment horizontal="center" vertical="center"/>
      <protection locked="0"/>
    </xf>
    <xf numFmtId="4" fontId="133" fillId="94" borderId="610" applyNumberFormat="0" applyProtection="0">
      <alignment horizontal="right" vertical="center"/>
    </xf>
    <xf numFmtId="4" fontId="133" fillId="94" borderId="610" applyNumberFormat="0" applyProtection="0">
      <alignment horizontal="right" vertical="center"/>
    </xf>
    <xf numFmtId="195" fontId="56" fillId="0" borderId="100">
      <alignment horizontal="center" vertical="center"/>
      <protection locked="0"/>
    </xf>
    <xf numFmtId="195" fontId="56" fillId="0" borderId="100">
      <alignment horizontal="center" vertical="center"/>
      <protection locked="0"/>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4" fontId="133" fillId="94" borderId="610" applyNumberFormat="0" applyProtection="0">
      <alignment horizontal="right" vertical="center"/>
    </xf>
    <xf numFmtId="195" fontId="56" fillId="0" borderId="100">
      <alignment horizontal="center" vertical="center"/>
      <protection locked="0"/>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195" fontId="56" fillId="0" borderId="100">
      <alignment horizontal="center" vertical="center"/>
      <protection locked="0"/>
    </xf>
    <xf numFmtId="4" fontId="133" fillId="104" borderId="610" applyNumberFormat="0" applyProtection="0">
      <alignment horizontal="right" vertical="center"/>
    </xf>
    <xf numFmtId="4" fontId="133" fillId="104" borderId="610" applyNumberFormat="0" applyProtection="0">
      <alignment horizontal="right" vertical="center"/>
    </xf>
    <xf numFmtId="195" fontId="56" fillId="0" borderId="100">
      <alignment horizontal="center" vertical="center"/>
      <protection locked="0"/>
    </xf>
    <xf numFmtId="195" fontId="56" fillId="0" borderId="100">
      <alignment horizontal="center" vertical="center"/>
      <protection locked="0"/>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4" fontId="133" fillId="104" borderId="610" applyNumberFormat="0" applyProtection="0">
      <alignment horizontal="right" vertical="center"/>
    </xf>
    <xf numFmtId="195" fontId="56" fillId="0" borderId="100">
      <alignment horizontal="center" vertical="center"/>
      <protection locked="0"/>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195" fontId="56" fillId="0" borderId="100">
      <alignment horizontal="center" vertical="center"/>
      <protection locked="0"/>
    </xf>
    <xf numFmtId="4" fontId="133" fillId="105" borderId="610" applyNumberFormat="0" applyProtection="0">
      <alignment horizontal="right" vertical="center"/>
    </xf>
    <xf numFmtId="4" fontId="133" fillId="105" borderId="610" applyNumberFormat="0" applyProtection="0">
      <alignment horizontal="right" vertical="center"/>
    </xf>
    <xf numFmtId="195" fontId="56" fillId="0" borderId="100">
      <alignment horizontal="center" vertical="center"/>
      <protection locked="0"/>
    </xf>
    <xf numFmtId="195" fontId="56" fillId="0" borderId="100">
      <alignment horizontal="center" vertical="center"/>
      <protection locked="0"/>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4" fontId="133" fillId="105" borderId="610" applyNumberFormat="0" applyProtection="0">
      <alignment horizontal="right" vertical="center"/>
    </xf>
    <xf numFmtId="195" fontId="56" fillId="0" borderId="100">
      <alignment horizontal="center" vertical="center"/>
      <protection locked="0"/>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195" fontId="56" fillId="0" borderId="100">
      <alignment horizontal="center" vertical="center"/>
      <protection locked="0"/>
    </xf>
    <xf numFmtId="4" fontId="133" fillId="106" borderId="610" applyNumberFormat="0" applyProtection="0">
      <alignment horizontal="right" vertical="center"/>
    </xf>
    <xf numFmtId="4" fontId="133" fillId="106" borderId="610" applyNumberFormat="0" applyProtection="0">
      <alignment horizontal="right" vertical="center"/>
    </xf>
    <xf numFmtId="0" fontId="3" fillId="45" borderId="286" applyNumberFormat="0" applyAlignment="0">
      <protection locked="0"/>
    </xf>
    <xf numFmtId="0" fontId="3" fillId="45" borderId="286" applyNumberFormat="0" applyAlignment="0">
      <protection locked="0"/>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4" fontId="133" fillId="106" borderId="610" applyNumberFormat="0" applyProtection="0">
      <alignment horizontal="right" vertical="center"/>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0" fontId="3" fillId="45" borderId="286" applyNumberFormat="0" applyAlignment="0">
      <protection locked="0"/>
    </xf>
    <xf numFmtId="0" fontId="3" fillId="45" borderId="286" applyNumberFormat="0" applyAlignment="0">
      <protection locked="0"/>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4" fontId="94" fillId="42" borderId="567" applyNumberFormat="0" applyProtection="0">
      <alignment horizontal="left" vertical="center" indent="1"/>
    </xf>
    <xf numFmtId="0" fontId="3" fillId="45" borderId="286" applyNumberFormat="0" applyAlignment="0">
      <protection locked="0"/>
    </xf>
    <xf numFmtId="0" fontId="3" fillId="45" borderId="286" applyNumberFormat="0" applyAlignment="0">
      <protection locked="0"/>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0" fontId="3" fillId="45" borderId="286" applyNumberFormat="0" applyAlignment="0">
      <protection locked="0"/>
    </xf>
    <xf numFmtId="4" fontId="133" fillId="80" borderId="610" applyNumberFormat="0" applyProtection="0">
      <alignment horizontal="right" vertical="center"/>
    </xf>
    <xf numFmtId="4" fontId="133" fillId="80" borderId="610" applyNumberFormat="0" applyProtection="0">
      <alignment horizontal="right" vertical="center"/>
    </xf>
    <xf numFmtId="0" fontId="3" fillId="45" borderId="286" applyNumberFormat="0" applyAlignment="0">
      <protection locked="0"/>
    </xf>
    <xf numFmtId="0" fontId="3" fillId="45" borderId="286" applyNumberFormat="0" applyAlignment="0">
      <protection locked="0"/>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4" fontId="133" fillId="80" borderId="610" applyNumberFormat="0" applyProtection="0">
      <alignment horizontal="right" vertical="center"/>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0" fontId="3" fillId="45" borderId="286" applyNumberFormat="0" applyAlignment="0">
      <protection locked="0"/>
    </xf>
    <xf numFmtId="4" fontId="133" fillId="74" borderId="610" applyNumberFormat="0" applyProtection="0">
      <alignment vertical="center"/>
    </xf>
    <xf numFmtId="4" fontId="133" fillId="74" borderId="610" applyNumberFormat="0" applyProtection="0">
      <alignment vertical="center"/>
    </xf>
    <xf numFmtId="0" fontId="3" fillId="45" borderId="286" applyNumberFormat="0" applyAlignment="0">
      <protection locked="0"/>
    </xf>
    <xf numFmtId="0" fontId="3" fillId="45" borderId="286" applyNumberFormat="0" applyAlignment="0">
      <protection locked="0"/>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4" fontId="133" fillId="74" borderId="610" applyNumberFormat="0" applyProtection="0">
      <alignment vertical="center"/>
    </xf>
    <xf numFmtId="0" fontId="3" fillId="45" borderId="286" applyNumberFormat="0" applyAlignment="0">
      <protection locked="0"/>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0" fontId="3" fillId="45" borderId="286" applyNumberFormat="0" applyAlignment="0">
      <protection locked="0"/>
    </xf>
    <xf numFmtId="4" fontId="136" fillId="74" borderId="610" applyNumberFormat="0" applyProtection="0">
      <alignment vertical="center"/>
    </xf>
    <xf numFmtId="4" fontId="136" fillId="74" borderId="610" applyNumberFormat="0" applyProtection="0">
      <alignment vertical="center"/>
    </xf>
    <xf numFmtId="0" fontId="3" fillId="45" borderId="286" applyNumberFormat="0" applyAlignment="0">
      <protection locked="0"/>
    </xf>
    <xf numFmtId="0" fontId="3" fillId="45" borderId="286" applyNumberFormat="0" applyAlignment="0">
      <protection locked="0"/>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4" fontId="136" fillId="74" borderId="610" applyNumberFormat="0" applyProtection="0">
      <alignment vertical="center"/>
    </xf>
    <xf numFmtId="0" fontId="3" fillId="45" borderId="286" applyNumberFormat="0" applyAlignment="0">
      <protection locked="0"/>
    </xf>
    <xf numFmtId="0" fontId="3" fillId="45" borderId="286" applyNumberFormat="0" applyAlignment="0">
      <protection locked="0"/>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191" fontId="46" fillId="42" borderId="380" applyBorder="0" applyProtection="0">
      <alignment horizontal="right"/>
    </xf>
    <xf numFmtId="4" fontId="94" fillId="80" borderId="624" applyNumberFormat="0" applyProtection="0">
      <alignment horizontal="left" vertical="center" indent="1"/>
    </xf>
    <xf numFmtId="4" fontId="94" fillId="80" borderId="624" applyNumberFormat="0" applyProtection="0">
      <alignment horizontal="left" vertical="center" indent="1"/>
    </xf>
    <xf numFmtId="191" fontId="46" fillId="42" borderId="380" applyBorder="0" applyProtection="0">
      <alignment horizontal="right"/>
    </xf>
    <xf numFmtId="191" fontId="46" fillId="42" borderId="380" applyBorder="0" applyProtection="0">
      <alignment horizontal="right"/>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4" fontId="94" fillId="80" borderId="624" applyNumberFormat="0" applyProtection="0">
      <alignment horizontal="left" vertical="center" indent="1"/>
    </xf>
    <xf numFmtId="191" fontId="46" fillId="42" borderId="380" applyBorder="0" applyProtection="0">
      <alignment horizontal="right"/>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191" fontId="46" fillId="42" borderId="380" applyBorder="0" applyProtection="0">
      <alignment horizontal="right"/>
    </xf>
    <xf numFmtId="4" fontId="42" fillId="74" borderId="610" applyNumberFormat="0" applyProtection="0">
      <alignment horizontal="right" vertical="center"/>
    </xf>
    <xf numFmtId="4" fontId="42" fillId="74" borderId="610" applyNumberFormat="0" applyProtection="0">
      <alignment horizontal="right" vertical="center"/>
    </xf>
    <xf numFmtId="191" fontId="46" fillId="42" borderId="380" applyBorder="0" applyProtection="0">
      <alignment horizontal="right"/>
    </xf>
    <xf numFmtId="191" fontId="46" fillId="42" borderId="380" applyBorder="0" applyProtection="0">
      <alignment horizontal="right"/>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4" fontId="42" fillId="74" borderId="610" applyNumberFormat="0" applyProtection="0">
      <alignment horizontal="right" vertical="center"/>
    </xf>
    <xf numFmtId="191" fontId="46" fillId="42" borderId="380" applyBorder="0" applyProtection="0">
      <alignment horizontal="right"/>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191" fontId="46" fillId="42" borderId="380" applyBorder="0" applyProtection="0">
      <alignment horizontal="right"/>
    </xf>
    <xf numFmtId="4" fontId="136" fillId="74" borderId="610" applyNumberFormat="0" applyProtection="0">
      <alignment horizontal="right" vertical="center"/>
    </xf>
    <xf numFmtId="4" fontId="136" fillId="74" borderId="610" applyNumberFormat="0" applyProtection="0">
      <alignment horizontal="right" vertical="center"/>
    </xf>
    <xf numFmtId="191" fontId="46" fillId="42" borderId="380" applyBorder="0" applyProtection="0">
      <alignment horizontal="right"/>
    </xf>
    <xf numFmtId="191" fontId="46" fillId="42" borderId="380" applyBorder="0" applyProtection="0">
      <alignment horizontal="right"/>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4" fontId="136" fillId="74" borderId="610" applyNumberFormat="0" applyProtection="0">
      <alignment horizontal="right" vertical="center"/>
    </xf>
    <xf numFmtId="191" fontId="46" fillId="42" borderId="380" applyBorder="0" applyProtection="0">
      <alignment horizontal="right"/>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191" fontId="46" fillId="42" borderId="380" applyBorder="0" applyProtection="0">
      <alignment horizontal="right"/>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191" fontId="46" fillId="42" borderId="380" applyBorder="0" applyProtection="0">
      <alignment horizontal="right"/>
    </xf>
    <xf numFmtId="191" fontId="46" fillId="42" borderId="380" applyBorder="0" applyProtection="0">
      <alignment horizontal="right"/>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4" fontId="137" fillId="39" borderId="610" applyNumberFormat="0" applyProtection="0">
      <alignment horizontal="left" vertical="center" wrapText="1" indent="1"/>
    </xf>
    <xf numFmtId="191" fontId="46" fillId="42" borderId="380" applyBorder="0" applyProtection="0">
      <alignment horizontal="right"/>
    </xf>
    <xf numFmtId="191" fontId="46" fillId="42" borderId="380" applyBorder="0" applyProtection="0">
      <alignment horizontal="right"/>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191" fontId="46" fillId="42" borderId="380" applyBorder="0" applyProtection="0">
      <alignment horizontal="right"/>
    </xf>
    <xf numFmtId="4" fontId="139" fillId="74" borderId="610" applyNumberFormat="0" applyProtection="0">
      <alignment horizontal="right" vertical="center"/>
    </xf>
    <xf numFmtId="4" fontId="139" fillId="74" borderId="610" applyNumberFormat="0" applyProtection="0">
      <alignment horizontal="right" vertical="center"/>
    </xf>
    <xf numFmtId="191" fontId="46" fillId="42" borderId="380" applyBorder="0" applyProtection="0">
      <alignment horizontal="right"/>
    </xf>
    <xf numFmtId="191" fontId="46" fillId="42" borderId="380" applyBorder="0" applyProtection="0">
      <alignment horizontal="right"/>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4" fontId="139" fillId="74" borderId="610" applyNumberFormat="0" applyProtection="0">
      <alignment horizontal="right" vertical="center"/>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0" fontId="3" fillId="45" borderId="286" applyNumberFormat="0" applyAlignment="0">
      <protection locked="0"/>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191" fontId="46" fillId="42" borderId="380" applyBorder="0" applyProtection="0">
      <alignment horizontal="right"/>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195" fontId="56" fillId="0" borderId="100">
      <alignment horizontal="center" vertical="center"/>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195" fontId="56" fillId="0" borderId="100">
      <alignment horizontal="center" vertical="center"/>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0" fontId="3" fillId="45" borderId="286" applyNumberFormat="0" applyAlignment="0">
      <protection locked="0"/>
    </xf>
    <xf numFmtId="0" fontId="3" fillId="45" borderId="286" applyNumberFormat="0" applyAlignment="0">
      <protection locked="0"/>
    </xf>
    <xf numFmtId="232" fontId="40" fillId="0" borderId="567" applyFill="0"/>
    <xf numFmtId="232" fontId="40" fillId="0" borderId="567" applyFill="0"/>
    <xf numFmtId="232" fontId="40" fillId="0" borderId="567" applyFill="0"/>
    <xf numFmtId="232" fontId="40" fillId="0" borderId="567" applyFill="0"/>
    <xf numFmtId="232" fontId="40" fillId="0" borderId="567" applyFill="0"/>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0" fontId="3" fillId="45" borderId="286" applyNumberFormat="0" applyAlignment="0">
      <protection locked="0"/>
    </xf>
    <xf numFmtId="0" fontId="3" fillId="45" borderId="286" applyNumberFormat="0" applyAlignment="0">
      <protection locked="0"/>
    </xf>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0" fontId="3" fillId="45" borderId="286" applyNumberFormat="0" applyAlignment="0">
      <protection locked="0"/>
    </xf>
    <xf numFmtId="0" fontId="3" fillId="45" borderId="286" applyNumberFormat="0" applyAlignment="0">
      <protection locked="0"/>
    </xf>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0" fontId="3" fillId="45" borderId="286" applyNumberFormat="0" applyAlignment="0">
      <protection locked="0"/>
    </xf>
    <xf numFmtId="0" fontId="3" fillId="45" borderId="286" applyNumberFormat="0" applyAlignment="0">
      <protection locked="0"/>
    </xf>
    <xf numFmtId="232" fontId="3" fillId="0" borderId="567" applyFill="0"/>
    <xf numFmtId="232" fontId="3" fillId="0" borderId="567" applyFill="0"/>
    <xf numFmtId="232" fontId="3" fillId="0" borderId="567" applyFill="0"/>
    <xf numFmtId="232" fontId="3" fillId="0" borderId="567" applyFill="0"/>
    <xf numFmtId="232" fontId="3" fillId="0" borderId="567" applyFill="0"/>
    <xf numFmtId="0" fontId="3" fillId="45" borderId="286" applyNumberFormat="0" applyAlignment="0">
      <protection locked="0"/>
    </xf>
    <xf numFmtId="0" fontId="3" fillId="45" borderId="286" applyNumberFormat="0" applyAlignment="0">
      <protection locked="0"/>
    </xf>
    <xf numFmtId="0" fontId="3" fillId="45" borderId="286" applyNumberFormat="0" applyAlignment="0">
      <protection locked="0"/>
    </xf>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195" fontId="56" fillId="0" borderId="100">
      <alignment horizontal="center" vertical="center"/>
      <protection locked="0"/>
    </xf>
    <xf numFmtId="195" fontId="56" fillId="0" borderId="100">
      <alignment horizontal="center" vertical="center"/>
      <protection locked="0"/>
    </xf>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195" fontId="56" fillId="0" borderId="100">
      <alignment horizontal="center" vertical="center"/>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195" fontId="56" fillId="0" borderId="100">
      <alignment horizontal="center" vertical="center"/>
      <protection locked="0"/>
    </xf>
    <xf numFmtId="0" fontId="157" fillId="0" borderId="612" applyNumberFormat="0" applyFill="0" applyAlignment="0">
      <protection locked="0"/>
    </xf>
    <xf numFmtId="0" fontId="157" fillId="0" borderId="612" applyNumberFormat="0" applyFill="0" applyAlignment="0">
      <protection locked="0"/>
    </xf>
    <xf numFmtId="195" fontId="56" fillId="0" borderId="100">
      <alignment horizontal="center" vertical="center"/>
      <protection locked="0"/>
    </xf>
    <xf numFmtId="195" fontId="56" fillId="0" borderId="100">
      <alignment horizontal="center" vertical="center"/>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17" fillId="78" borderId="265" applyNumberFormat="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17" fillId="78" borderId="265" applyNumberFormat="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17" fillId="78" borderId="265" applyNumberFormat="0" applyAlignment="0">
      <protection locked="0"/>
    </xf>
    <xf numFmtId="0" fontId="117" fillId="78" borderId="265" applyNumberFormat="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57" fillId="0" borderId="612" applyNumberFormat="0" applyFill="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195" fontId="56" fillId="0" borderId="100">
      <alignment horizontal="center" vertical="center"/>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117" fillId="78" borderId="265" applyNumberFormat="0" applyAlignment="0">
      <protection locked="0"/>
    </xf>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195" fontId="56" fillId="0" borderId="100">
      <alignment horizontal="center" vertical="center"/>
      <protection locked="0"/>
    </xf>
    <xf numFmtId="0" fontId="45" fillId="117" borderId="617" applyNumberFormat="0" applyFont="0" applyAlignment="0" applyProtection="0"/>
    <xf numFmtId="0" fontId="45" fillId="117" borderId="617" applyNumberFormat="0" applyFont="0" applyAlignment="0" applyProtection="0"/>
    <xf numFmtId="195" fontId="56" fillId="0" borderId="100">
      <alignment horizontal="center" vertical="center"/>
      <protection locked="0"/>
    </xf>
    <xf numFmtId="195" fontId="56" fillId="0" borderId="100">
      <alignment horizontal="center" vertical="center"/>
      <protection locked="0"/>
    </xf>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0" fontId="45" fillId="117" borderId="617" applyNumberFormat="0" applyFont="0" applyAlignment="0" applyProtection="0"/>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195" fontId="56" fillId="0" borderId="100">
      <alignment horizontal="center" vertical="center"/>
      <protection locked="0"/>
    </xf>
    <xf numFmtId="0" fontId="170" fillId="123" borderId="619" applyNumberFormat="0" applyAlignment="0" applyProtection="0"/>
    <xf numFmtId="0" fontId="170" fillId="123" borderId="619" applyNumberFormat="0" applyAlignment="0" applyProtection="0"/>
    <xf numFmtId="195" fontId="56" fillId="0" borderId="100">
      <alignment horizontal="center" vertical="center"/>
      <protection locked="0"/>
    </xf>
    <xf numFmtId="195" fontId="56" fillId="0" borderId="100">
      <alignment horizontal="center" vertical="center"/>
      <protection locked="0"/>
    </xf>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0" fontId="170" fillId="123" borderId="619" applyNumberFormat="0" applyAlignment="0" applyProtection="0"/>
    <xf numFmtId="195" fontId="56" fillId="0" borderId="100">
      <alignment horizontal="center" vertical="center"/>
      <protection locked="0"/>
    </xf>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195" fontId="56" fillId="0" borderId="100">
      <alignment horizontal="center" vertical="center"/>
      <protection locked="0"/>
    </xf>
    <xf numFmtId="0" fontId="171" fillId="125" borderId="609" applyNumberFormat="0" applyAlignment="0" applyProtection="0"/>
    <xf numFmtId="0" fontId="171" fillId="125" borderId="609" applyNumberFormat="0" applyAlignment="0" applyProtection="0"/>
    <xf numFmtId="195" fontId="56" fillId="0" borderId="100">
      <alignment horizontal="center" vertical="center"/>
      <protection locked="0"/>
    </xf>
    <xf numFmtId="195" fontId="56" fillId="0" borderId="100">
      <alignment horizontal="center" vertical="center"/>
      <protection locked="0"/>
    </xf>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0" fontId="171" fillId="125" borderId="609" applyNumberFormat="0" applyAlignment="0" applyProtection="0"/>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250" fontId="94" fillId="88" borderId="234" applyAlignment="0" applyProtection="0"/>
    <xf numFmtId="250" fontId="94" fillId="88" borderId="234" applyAlignment="0" applyProtection="0"/>
    <xf numFmtId="3" fontId="57" fillId="71" borderId="112">
      <alignment horizontal="right"/>
    </xf>
    <xf numFmtId="250" fontId="94" fillId="88" borderId="234" applyAlignment="0" applyProtection="0"/>
    <xf numFmtId="250" fontId="94" fillId="88" borderId="234" applyAlignment="0" applyProtection="0"/>
    <xf numFmtId="3" fontId="57" fillId="71" borderId="112">
      <alignment horizontal="right"/>
    </xf>
    <xf numFmtId="0" fontId="65" fillId="0" borderId="293">
      <alignment horizontal="center" vertical="top" wrapText="1"/>
    </xf>
    <xf numFmtId="0" fontId="86" fillId="85" borderId="288">
      <alignment horizontal="center"/>
      <protection locked="0"/>
    </xf>
    <xf numFmtId="250" fontId="94" fillId="88" borderId="234" applyAlignment="0" applyProtection="0"/>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86" fillId="85" borderId="288">
      <alignment horizontal="center"/>
      <protection locked="0"/>
    </xf>
    <xf numFmtId="0" fontId="183" fillId="88" borderId="619" applyNumberFormat="0" applyAlignment="0" applyProtection="0">
      <alignment vertical="center"/>
    </xf>
    <xf numFmtId="0" fontId="183" fillId="88" borderId="619" applyNumberFormat="0" applyAlignment="0" applyProtection="0">
      <alignment vertical="center"/>
    </xf>
    <xf numFmtId="250" fontId="94" fillId="88" borderId="234" applyAlignment="0" applyProtection="0"/>
    <xf numFmtId="166" fontId="56" fillId="0" borderId="100">
      <alignment horizontal="center" vertical="center"/>
      <protection locked="0"/>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0" fontId="183" fillId="88" borderId="619" applyNumberFormat="0" applyAlignment="0" applyProtection="0">
      <alignment vertical="center"/>
    </xf>
    <xf numFmtId="166" fontId="56" fillId="0" borderId="100">
      <alignment horizontal="right" vertical="center"/>
      <protection locked="0"/>
    </xf>
    <xf numFmtId="0" fontId="65" fillId="0" borderId="293">
      <alignment horizontal="center" vertical="top" wrapText="1"/>
    </xf>
    <xf numFmtId="250" fontId="94" fillId="88" borderId="234" applyAlignment="0" applyProtection="0"/>
    <xf numFmtId="0" fontId="40" fillId="76" borderId="293">
      <alignment horizontal="center" wrapText="1"/>
    </xf>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3" fontId="57" fillId="71" borderId="112">
      <alignment horizontal="right"/>
    </xf>
    <xf numFmtId="0" fontId="186" fillId="125" borderId="619" applyNumberFormat="0" applyAlignment="0" applyProtection="0"/>
    <xf numFmtId="0" fontId="186" fillId="125" borderId="619" applyNumberFormat="0" applyAlignment="0" applyProtection="0"/>
    <xf numFmtId="0" fontId="40" fillId="76" borderId="293">
      <alignment horizontal="center" wrapText="1"/>
    </xf>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0" fontId="186" fillId="125" borderId="619" applyNumberFormat="0" applyAlignment="0" applyProtection="0"/>
    <xf numFmtId="199" fontId="56" fillId="0" borderId="359">
      <alignment horizontal="right" vertical="center"/>
      <protection locked="0"/>
    </xf>
    <xf numFmtId="10" fontId="81" fillId="96" borderId="239" applyBorder="0">
      <alignment horizont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0" fontId="81" fillId="96" borderId="239" applyBorder="0">
      <alignment horizont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99" fontId="56" fillId="0" borderId="359">
      <alignment horizontal="right" vertical="center"/>
      <protection locked="0"/>
    </xf>
    <xf numFmtId="10" fontId="81" fillId="96" borderId="239" applyBorder="0">
      <alignment horizontal="center"/>
      <protection locked="0"/>
    </xf>
    <xf numFmtId="10" fontId="81" fillId="96" borderId="239" applyBorder="0">
      <alignment horizontal="center"/>
      <protection locked="0"/>
    </xf>
    <xf numFmtId="10" fontId="81" fillId="96" borderId="239" applyBorder="0">
      <alignment horizontal="center"/>
      <protection locked="0"/>
    </xf>
    <xf numFmtId="10" fontId="81" fillId="96" borderId="239" applyBorder="0">
      <alignment horizontal="center"/>
      <protection locked="0"/>
    </xf>
    <xf numFmtId="10" fontId="81" fillId="96" borderId="239" applyBorder="0">
      <alignment horizontal="center"/>
      <protection locked="0"/>
    </xf>
    <xf numFmtId="10" fontId="81" fillId="96" borderId="239" applyBorder="0">
      <alignment horizontal="center"/>
      <protection locked="0"/>
    </xf>
    <xf numFmtId="10" fontId="81" fillId="96" borderId="239" applyBorder="0">
      <alignment horizontal="center"/>
      <protection locked="0"/>
    </xf>
    <xf numFmtId="10" fontId="81" fillId="96" borderId="239" applyBorder="0">
      <alignment horizontal="center"/>
      <protection locked="0"/>
    </xf>
    <xf numFmtId="10" fontId="81" fillId="96" borderId="239" applyBorder="0">
      <alignment horizont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195" fontId="56" fillId="0" borderId="100">
      <alignment horizontal="right" vertical="center"/>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195" fontId="56" fillId="0" borderId="100">
      <alignment horizontal="right" vertical="center"/>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195" fontId="56" fillId="0" borderId="100">
      <alignment horizontal="right" vertical="center"/>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195" fontId="56" fillId="0" borderId="100">
      <alignment horizontal="right" vertical="center"/>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0" fontId="106" fillId="54" borderId="287" applyNumberFormat="0" applyAlignment="0">
      <protection locked="0"/>
    </xf>
    <xf numFmtId="195" fontId="56" fillId="0" borderId="100">
      <alignment horizontal="right" vertical="center"/>
      <protection locked="0"/>
    </xf>
    <xf numFmtId="10" fontId="3" fillId="71" borderId="293" applyNumberFormat="0" applyBorder="0" applyAlignment="0" applyProtection="0"/>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10" fontId="3" fillId="71" borderId="293" applyNumberFormat="0" applyBorder="0" applyAlignment="0" applyProtection="0"/>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0" fontId="40" fillId="75" borderId="380">
      <alignment horizontal="center" wrapText="1"/>
    </xf>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0" fontId="3" fillId="71" borderId="293" applyNumberFormat="0" applyBorder="0" applyAlignment="0" applyProtection="0"/>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10" fontId="3" fillId="71" borderId="293" applyNumberFormat="0" applyBorder="0" applyAlignment="0" applyProtection="0"/>
    <xf numFmtId="195" fontId="56" fillId="0" borderId="100">
      <alignment horizontal="right" vertical="center"/>
      <protection locked="0"/>
    </xf>
    <xf numFmtId="10" fontId="3" fillId="71" borderId="293" applyNumberFormat="0" applyBorder="0" applyAlignment="0" applyProtection="0"/>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0" fontId="3" fillId="71" borderId="293" applyNumberFormat="0" applyBorder="0" applyAlignment="0" applyProtection="0"/>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0" fontId="3" fillId="71" borderId="293" applyNumberFormat="0" applyBorder="0" applyAlignment="0" applyProtection="0"/>
    <xf numFmtId="10" fontId="3" fillId="71" borderId="293" applyNumberFormat="0" applyBorder="0" applyAlignment="0" applyProtection="0"/>
    <xf numFmtId="195" fontId="56" fillId="0" borderId="100">
      <alignment horizontal="right" vertical="center"/>
      <protection locked="0"/>
    </xf>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0" fontId="3" fillId="71" borderId="293" applyNumberFormat="0" applyBorder="0" applyAlignment="0" applyProtection="0"/>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0" fontId="3" fillId="71" borderId="293" applyNumberFormat="0" applyBorder="0" applyAlignment="0" applyProtection="0"/>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0" fontId="3" fillId="71" borderId="293" applyNumberFormat="0" applyBorder="0" applyAlignment="0" applyProtection="0"/>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10" fontId="3" fillId="71" borderId="293" applyNumberFormat="0" applyBorder="0" applyAlignment="0" applyProtection="0"/>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95" fontId="56" fillId="0" borderId="100">
      <alignment horizontal="right" vertical="center"/>
      <protection locked="0"/>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0" fontId="65" fillId="0" borderId="380">
      <alignment horizontal="center" vertical="top" wrapText="1"/>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95" fontId="56" fillId="0" borderId="100">
      <alignment horizontal="right" vertical="center"/>
      <protection locked="0"/>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0" fontId="40" fillId="76" borderId="380">
      <alignment horizontal="center" wrapText="1"/>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0" fontId="102" fillId="0" borderId="234">
      <alignment horizontal="left" vertical="center"/>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3" fontId="57" fillId="71" borderId="112">
      <alignment horizontal="right"/>
    </xf>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250" fontId="94" fillId="88" borderId="234" applyAlignment="0" applyProtection="0"/>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3" fontId="57" fillId="71" borderId="112">
      <alignment horizontal="right"/>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166" fontId="56" fillId="0" borderId="100">
      <alignment horizontal="center" vertic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166" fontId="56" fillId="0" borderId="100">
      <alignment horizontal="center" vertic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0" fontId="86" fillId="85" borderId="288">
      <alignment horizont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166" fontId="56" fillId="0" borderId="100">
      <alignment horizontal="center" vertical="center"/>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166" fontId="56" fillId="0" borderId="100">
      <alignment horizontal="center" vertical="center"/>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293">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380">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237" fontId="3" fillId="76" borderId="293">
      <alignment horizontal="right"/>
      <protection locked="0"/>
    </xf>
    <xf numFmtId="166" fontId="56" fillId="0" borderId="100">
      <alignment horizontal="center" vertical="center"/>
      <protection locked="0"/>
    </xf>
    <xf numFmtId="166" fontId="56" fillId="0" borderId="100">
      <alignment horizontal="center" vertical="center"/>
      <protection locked="0"/>
    </xf>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166" fontId="56" fillId="0" borderId="100">
      <alignment horizontal="center" vertical="center"/>
      <protection locked="0"/>
    </xf>
    <xf numFmtId="0" fontId="81" fillId="81" borderId="239" applyNumberFormat="0" applyFont="0" applyBorder="0" applyAlignment="0" applyProtection="0"/>
    <xf numFmtId="0" fontId="81" fillId="81" borderId="239" applyNumberFormat="0" applyFont="0" applyBorder="0" applyAlignment="0" applyProtection="0"/>
    <xf numFmtId="166" fontId="56" fillId="0" borderId="100">
      <alignment horizontal="center" vertical="center"/>
      <protection locked="0"/>
    </xf>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0" fontId="81" fillId="81" borderId="239" applyNumberFormat="0" applyFont="0" applyBorder="0" applyAlignment="0" applyProtection="0"/>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166" fontId="56" fillId="0" borderId="100">
      <alignment horizontal="center" vertical="center"/>
      <protection locked="0"/>
    </xf>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250" fontId="94" fillId="88" borderId="308" applyAlignment="0" applyProtection="0"/>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center"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166" fontId="56" fillId="0" borderId="100">
      <alignment horizontal="right" vertical="center"/>
      <protection locked="0"/>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0" fontId="102" fillId="0" borderId="308">
      <alignment horizontal="left" vertical="center"/>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0" fontId="3" fillId="92" borderId="45" applyNumberFormat="0" applyFont="0">
      <alignment horizontal="left"/>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66" fontId="56" fillId="0" borderId="100">
      <alignment horizontal="right" vertical="center"/>
      <protection locked="0"/>
    </xf>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0" fontId="3" fillId="71" borderId="380" applyNumberFormat="0" applyBorder="0" applyAlignment="0" applyProtection="0"/>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66" fontId="56" fillId="0" borderId="100">
      <alignment horizontal="right"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196" fontId="56" fillId="0" borderId="100">
      <alignment horizontal="center" vertical="center"/>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196" fontId="56" fillId="0" borderId="100">
      <alignment horizontal="center" vertical="center"/>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0" fontId="67" fillId="78" borderId="287" applyNumberFormat="0" applyAlignment="0">
      <protection locked="0"/>
    </xf>
    <xf numFmtId="196" fontId="56" fillId="0" borderId="100">
      <alignment horizontal="center" vertical="center"/>
      <protection locked="0"/>
    </xf>
    <xf numFmtId="196" fontId="56" fillId="0" borderId="100">
      <alignment horizontal="right" vertical="center"/>
      <protection locked="0"/>
    </xf>
    <xf numFmtId="196" fontId="56" fillId="0" borderId="100">
      <alignment horizontal="right" vertical="center"/>
      <protection locked="0"/>
    </xf>
    <xf numFmtId="196" fontId="56" fillId="0" borderId="100">
      <alignment horizontal="right" vertical="center"/>
      <protection locked="0"/>
    </xf>
    <xf numFmtId="196" fontId="56" fillId="0" borderId="100">
      <alignment horizontal="right" vertical="center"/>
      <protection locked="0"/>
    </xf>
    <xf numFmtId="196" fontId="56" fillId="0" borderId="100">
      <alignment horizontal="right" vertical="center"/>
      <protection locked="0"/>
    </xf>
    <xf numFmtId="196" fontId="56" fillId="0" borderId="100">
      <alignment horizontal="right" vertical="center"/>
      <protection locked="0"/>
    </xf>
    <xf numFmtId="196" fontId="56" fillId="0" borderId="100">
      <alignment horizontal="right" vertical="center"/>
      <protection locked="0"/>
    </xf>
    <xf numFmtId="196" fontId="56" fillId="0" borderId="100">
      <alignment horizontal="right" vertical="center"/>
      <protection locked="0"/>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65" fillId="0" borderId="293">
      <alignment horizontal="center" vertical="top" wrapText="1"/>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0" fontId="3" fillId="45" borderId="371" applyNumberFormat="0" applyAlignment="0">
      <protection locked="0"/>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0" fontId="40" fillId="76" borderId="293">
      <alignment horizontal="center" wrapText="1"/>
    </xf>
    <xf numFmtId="196" fontId="56" fillId="0" borderId="100">
      <alignment horizontal="right" vertical="center"/>
      <protection locked="0"/>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196" fontId="56" fillId="0" borderId="100">
      <alignment horizontal="right" vertical="center"/>
      <protection locked="0"/>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196" fontId="56" fillId="0" borderId="100">
      <alignment horizontal="right" vertical="center"/>
      <protection locked="0"/>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196" fontId="56" fillId="0" borderId="100">
      <alignment horizontal="right" vertical="center"/>
      <protection locked="0"/>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0" fontId="40" fillId="75" borderId="293">
      <alignment horizontal="center" wrapText="1"/>
    </xf>
    <xf numFmtId="196" fontId="56" fillId="0" borderId="100">
      <alignment horizontal="right" vertical="center"/>
      <protection locked="0"/>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0" fontId="65" fillId="0" borderId="293">
      <alignment horizontal="center" vertical="top" wrapText="1"/>
    </xf>
    <xf numFmtId="196" fontId="56" fillId="0" borderId="100">
      <alignment horizontal="right" vertical="center"/>
      <protection locked="0"/>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197" fontId="56" fillId="0" borderId="100">
      <alignment horizontal="center" vertical="center"/>
      <protection locked="0"/>
    </xf>
    <xf numFmtId="216" fontId="40" fillId="74" borderId="237">
      <alignment horizontal="center" wrapText="1"/>
    </xf>
    <xf numFmtId="216" fontId="40" fillId="74" borderId="237">
      <alignment horizontal="center" wrapText="1"/>
    </xf>
    <xf numFmtId="197" fontId="56" fillId="0" borderId="100">
      <alignment horizontal="center" vertical="center"/>
      <protection locked="0"/>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216" fontId="40" fillId="74" borderId="237">
      <alignment horizontal="center" wrapText="1"/>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center"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7" fontId="56" fillId="0" borderId="100">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199" fontId="56" fillId="0" borderId="285">
      <alignment horizontal="right" vertical="center"/>
      <protection locked="0"/>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4" fontId="94" fillId="42" borderId="308" applyNumberFormat="0" applyProtection="0">
      <alignment horizontal="left" vertical="center" indent="1"/>
    </xf>
    <xf numFmtId="199" fontId="56" fillId="0" borderId="285">
      <alignment horizontal="right" vertical="center"/>
      <protection locked="0"/>
    </xf>
    <xf numFmtId="197" fontId="56" fillId="0" borderId="100">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7" fontId="56" fillId="0" borderId="100">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9" fontId="56" fillId="0" borderId="285">
      <alignment horizontal="right" vertical="center"/>
      <protection locked="0"/>
    </xf>
    <xf numFmtId="197" fontId="56" fillId="0" borderId="100">
      <alignment horizontal="right"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7" fontId="56" fillId="0" borderId="100">
      <alignment horizontal="right"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7" fontId="56" fillId="0" borderId="100">
      <alignment horizontal="right"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9" fontId="56" fillId="0" borderId="285">
      <alignment horizontal="center" vertical="center"/>
      <protection locked="0"/>
    </xf>
    <xf numFmtId="197" fontId="56" fillId="0" borderId="100">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7" fontId="56" fillId="0" borderId="100">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7" fontId="56" fillId="0" borderId="100">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8" fontId="56" fillId="0" borderId="285">
      <alignment horizontal="right" vertical="center"/>
      <protection locked="0"/>
    </xf>
    <xf numFmtId="197" fontId="56" fillId="0" borderId="100">
      <alignment horizontal="right"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7" fontId="56" fillId="0" borderId="100">
      <alignment horizontal="right"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7" fontId="56" fillId="0" borderId="100">
      <alignment horizontal="right"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8" fontId="56" fillId="0" borderId="285">
      <alignment horizontal="center" vertical="center"/>
      <protection locked="0"/>
    </xf>
    <xf numFmtId="197" fontId="56" fillId="0" borderId="100">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100">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100">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285">
      <alignment horizontal="right" vertical="center"/>
      <protection locked="0"/>
    </xf>
    <xf numFmtId="197" fontId="56" fillId="0" borderId="100">
      <alignment horizontal="right"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100">
      <alignment horizontal="right"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100">
      <alignment horizontal="right"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285">
      <alignment horizontal="center" vertical="center"/>
      <protection locked="0"/>
    </xf>
    <xf numFmtId="197" fontId="56" fillId="0" borderId="100">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7" fontId="56" fillId="0" borderId="100">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7" fontId="56" fillId="0" borderId="100">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6" fontId="56" fillId="0" borderId="285">
      <alignment horizontal="right" vertical="center"/>
      <protection locked="0"/>
    </xf>
    <xf numFmtId="197" fontId="56" fillId="0" borderId="100">
      <alignment horizontal="right"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8" fontId="56" fillId="0" borderId="100">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6" fontId="56" fillId="0" borderId="285">
      <alignment horizontal="center" vertical="center"/>
      <protection locked="0"/>
    </xf>
    <xf numFmtId="198" fontId="56" fillId="0" borderId="100">
      <alignment horizontal="center"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98" fontId="56" fillId="0" borderId="100">
      <alignment horizontal="center"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98" fontId="56" fillId="0" borderId="100">
      <alignment horizontal="center"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66" fontId="56" fillId="0" borderId="285">
      <alignment horizontal="right" vertical="center"/>
      <protection locked="0"/>
    </xf>
    <xf numFmtId="198" fontId="56" fillId="0" borderId="100">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98" fontId="56" fillId="0" borderId="100">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98" fontId="56" fillId="0" borderId="100">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232" fontId="40" fillId="0" borderId="308" applyFill="0"/>
    <xf numFmtId="232" fontId="40" fillId="0" borderId="308" applyFill="0"/>
    <xf numFmtId="232" fontId="40" fillId="0" borderId="308" applyFill="0"/>
    <xf numFmtId="232" fontId="40" fillId="0" borderId="308" applyFill="0"/>
    <xf numFmtId="166" fontId="56" fillId="0" borderId="285">
      <alignment horizontal="center" vertical="center"/>
      <protection locked="0"/>
    </xf>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232" fontId="40" fillId="0" borderId="308" applyFill="0"/>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66" fontId="56" fillId="0" borderId="285">
      <alignment horizontal="center" vertical="center"/>
      <protection locked="0"/>
    </xf>
    <xf numFmtId="198" fontId="56" fillId="0" borderId="100">
      <alignment horizontal="center" vertical="center"/>
      <protection locked="0"/>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198" fontId="56" fillId="0" borderId="100">
      <alignment horizontal="center" vertical="center"/>
      <protection locked="0"/>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198" fontId="56" fillId="0" borderId="100">
      <alignment horizontal="center" vertical="center"/>
      <protection locked="0"/>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232" fontId="3" fillId="0" borderId="308" applyFill="0"/>
    <xf numFmtId="232" fontId="3" fillId="0" borderId="308" applyFill="0"/>
    <xf numFmtId="232" fontId="3" fillId="0" borderId="308" applyFill="0"/>
    <xf numFmtId="232" fontId="3" fillId="0" borderId="308" applyFill="0"/>
    <xf numFmtId="3" fontId="57" fillId="71" borderId="286">
      <alignment horizontal="right"/>
    </xf>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232" fontId="3" fillId="0" borderId="308" applyFill="0"/>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3" fontId="57" fillId="71" borderId="286">
      <alignment horizontal="right"/>
    </xf>
    <xf numFmtId="198" fontId="56" fillId="0" borderId="100">
      <alignment horizontal="center"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8" fontId="56" fillId="0" borderId="100">
      <alignment horizontal="center"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8" fontId="56" fillId="0" borderId="100">
      <alignment horizontal="center"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5" fontId="56" fillId="0" borderId="285">
      <alignment horizontal="right" vertical="center"/>
      <protection locked="0"/>
    </xf>
    <xf numFmtId="198" fontId="56" fillId="0" borderId="100">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8" fontId="56" fillId="0" borderId="100">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8" fontId="56" fillId="0" borderId="100">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5" fontId="56" fillId="0" borderId="285">
      <alignment horizontal="center" vertical="center"/>
      <protection locked="0"/>
    </xf>
    <xf numFmtId="198" fontId="56" fillId="0" borderId="100">
      <alignment horizontal="center"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8" fontId="56" fillId="0" borderId="100">
      <alignment horizontal="center"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8" fontId="56" fillId="0" borderId="100">
      <alignment horizontal="center"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4" fontId="56" fillId="0" borderId="285">
      <alignment horizontal="right" vertical="center"/>
      <protection locked="0"/>
    </xf>
    <xf numFmtId="198" fontId="56" fillId="0" borderId="100">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8" fontId="56" fillId="0" borderId="100">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8" fontId="56" fillId="0" borderId="100">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194" fontId="56" fillId="0" borderId="285">
      <alignment horizontal="center" vertical="center"/>
      <protection locked="0"/>
    </xf>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0" fontId="45" fillId="117" borderId="371" applyNumberFormat="0" applyFont="0" applyAlignment="0" applyProtection="0"/>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4" fontId="56" fillId="0" borderId="285">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center"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8" fontId="56" fillId="0" borderId="100">
      <alignment horizontal="right" vertical="center"/>
      <protection locked="0"/>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8" fontId="56" fillId="0" borderId="100">
      <alignment horizontal="right" vertical="center"/>
      <protection locked="0"/>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1" fontId="46" fillId="42" borderId="293" applyBorder="0" applyProtection="0">
      <alignment horizontal="right"/>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8" fontId="56" fillId="0" borderId="100">
      <alignment horizontal="right"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center"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6" fontId="56" fillId="0" borderId="100">
      <alignment horizontal="center" vertical="center"/>
      <protection locked="0"/>
    </xf>
    <xf numFmtId="196" fontId="56" fillId="0" borderId="100">
      <alignment horizontal="center" vertical="center"/>
      <protection locked="0"/>
    </xf>
    <xf numFmtId="166" fontId="56" fillId="0" borderId="100">
      <alignment horizontal="right" vertical="center"/>
      <protection locked="0"/>
    </xf>
    <xf numFmtId="196" fontId="56" fillId="0" borderId="100">
      <alignment horizontal="center" vertical="center"/>
      <protection locked="0"/>
    </xf>
    <xf numFmtId="196" fontId="56" fillId="0" borderId="100">
      <alignment horizontal="center" vertical="center"/>
      <protection locked="0"/>
    </xf>
    <xf numFmtId="196" fontId="56" fillId="0" borderId="100">
      <alignment horizontal="center" vertical="center"/>
      <protection locked="0"/>
    </xf>
    <xf numFmtId="195" fontId="56" fillId="0" borderId="100">
      <alignment horizontal="right" vertical="center"/>
      <protection locked="0"/>
    </xf>
    <xf numFmtId="166" fontId="56" fillId="0" borderId="100">
      <alignment horizontal="center" vertical="center"/>
      <protection locked="0"/>
    </xf>
    <xf numFmtId="166" fontId="56" fillId="0" borderId="100">
      <alignment horizontal="right" vertical="center"/>
      <protection locked="0"/>
    </xf>
    <xf numFmtId="166" fontId="56" fillId="0" borderId="100">
      <alignment horizontal="center" vertical="center"/>
      <protection locked="0"/>
    </xf>
    <xf numFmtId="166" fontId="56" fillId="0" borderId="100">
      <alignment horizontal="right" vertical="center"/>
      <protection locked="0"/>
    </xf>
    <xf numFmtId="166" fontId="56" fillId="0" borderId="100">
      <alignment horizontal="right" vertical="center"/>
      <protection locked="0"/>
    </xf>
    <xf numFmtId="195" fontId="56" fillId="0" borderId="100">
      <alignment horizontal="right" vertical="center"/>
      <protection locked="0"/>
    </xf>
    <xf numFmtId="195" fontId="56" fillId="0" borderId="100">
      <alignment horizontal="right" vertical="center"/>
      <protection locked="0"/>
    </xf>
    <xf numFmtId="196" fontId="56" fillId="0" borderId="100">
      <alignment horizontal="center" vertical="center"/>
      <protection locked="0"/>
    </xf>
    <xf numFmtId="195" fontId="56" fillId="0" borderId="100">
      <alignment horizontal="center" vertical="center"/>
      <protection locked="0"/>
    </xf>
    <xf numFmtId="166" fontId="56" fillId="0" borderId="100">
      <alignment horizontal="right" vertical="center"/>
      <protection locked="0"/>
    </xf>
    <xf numFmtId="196" fontId="56" fillId="0" borderId="100">
      <alignment horizontal="center" vertical="center"/>
      <protection locked="0"/>
    </xf>
    <xf numFmtId="195" fontId="56" fillId="0" borderId="100">
      <alignment horizontal="right"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5" fontId="56" fillId="0" borderId="100">
      <alignment horizontal="center"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right"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194" fontId="56" fillId="0" borderId="100">
      <alignment horizontal="center" vertical="center"/>
      <protection locked="0"/>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194" fontId="56" fillId="0" borderId="100">
      <alignment horizontal="center" vertical="center"/>
      <protection locked="0"/>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94"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194" fontId="56" fillId="0" borderId="100">
      <alignment horizontal="center" vertical="center"/>
      <protection locked="0"/>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194" fontId="56" fillId="0" borderId="100">
      <alignment horizontal="center" vertical="center"/>
      <protection locked="0"/>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4" fontId="132" fillId="76" borderId="290" applyNumberFormat="0" applyProtection="0">
      <alignment vertical="center"/>
    </xf>
    <xf numFmtId="194" fontId="56" fillId="0" borderId="100">
      <alignment horizontal="center" vertical="center"/>
      <protection locked="0"/>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194" fontId="56" fillId="0" borderId="100">
      <alignment horizontal="center" vertical="center"/>
      <protection locked="0"/>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194" fontId="56" fillId="0" borderId="100">
      <alignment horizontal="center" vertical="center"/>
      <protection locked="0"/>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4" fontId="133" fillId="76" borderId="290" applyNumberFormat="0" applyProtection="0">
      <alignment horizontal="left" vertical="center" indent="1"/>
    </xf>
    <xf numFmtId="194" fontId="56" fillId="0" borderId="100">
      <alignment horizontal="center" vertical="center"/>
      <protection locked="0"/>
    </xf>
    <xf numFmtId="194" fontId="56" fillId="0" borderId="100">
      <alignment horizontal="center" vertical="center"/>
      <protection locked="0"/>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194" fontId="56" fillId="0" borderId="100">
      <alignment horizontal="center" vertical="center"/>
      <protection locked="0"/>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194" fontId="56" fillId="0" borderId="100">
      <alignment horizontal="center" vertical="center"/>
      <protection locked="0"/>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4" fontId="133" fillId="100" borderId="290" applyNumberFormat="0" applyProtection="0">
      <alignment horizontal="right" vertical="center"/>
    </xf>
    <xf numFmtId="194" fontId="56" fillId="0" borderId="100">
      <alignment horizontal="center" vertical="center"/>
      <protection locked="0"/>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194" fontId="56" fillId="0" borderId="100">
      <alignment horizontal="center" vertical="center"/>
      <protection locked="0"/>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194" fontId="56" fillId="0" borderId="100">
      <alignment horizontal="center" vertical="center"/>
      <protection locked="0"/>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4" fontId="133" fillId="101" borderId="290" applyNumberFormat="0" applyProtection="0">
      <alignment horizontal="right" vertical="center"/>
    </xf>
    <xf numFmtId="194" fontId="56" fillId="0" borderId="100">
      <alignment horizontal="center" vertical="center"/>
      <protection locked="0"/>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194" fontId="56" fillId="0" borderId="100">
      <alignment horizontal="center" vertical="center"/>
      <protection locked="0"/>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194" fontId="56" fillId="0" borderId="100">
      <alignment horizontal="center" vertical="center"/>
      <protection locked="0"/>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4" fontId="133" fillId="102" borderId="290" applyNumberFormat="0" applyProtection="0">
      <alignment horizontal="right" vertical="center"/>
    </xf>
    <xf numFmtId="194" fontId="56" fillId="0" borderId="100">
      <alignment horizontal="center" vertical="center"/>
      <protection locked="0"/>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194" fontId="56" fillId="0" borderId="100">
      <alignment horizontal="center" vertical="center"/>
      <protection locked="0"/>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194" fontId="56" fillId="0" borderId="100">
      <alignment horizontal="center" vertical="center"/>
      <protection locked="0"/>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4" fontId="133" fillId="99" borderId="290" applyNumberFormat="0" applyProtection="0">
      <alignment horizontal="right" vertical="center"/>
    </xf>
    <xf numFmtId="194" fontId="56" fillId="0" borderId="100">
      <alignment horizontal="center" vertical="center"/>
      <protection locked="0"/>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194" fontId="56" fillId="0" borderId="100">
      <alignment horizontal="center" vertical="center"/>
      <protection locked="0"/>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194" fontId="56" fillId="0" borderId="100">
      <alignment horizontal="center" vertical="center"/>
      <protection locked="0"/>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4" fontId="133" fillId="103" borderId="290" applyNumberFormat="0" applyProtection="0">
      <alignment horizontal="right" vertical="center"/>
    </xf>
    <xf numFmtId="194" fontId="56" fillId="0" borderId="100">
      <alignment horizontal="center" vertical="center"/>
      <protection locked="0"/>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194" fontId="56" fillId="0" borderId="100">
      <alignment horizontal="center" vertical="center"/>
      <protection locked="0"/>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194" fontId="56" fillId="0" borderId="100">
      <alignment horizontal="center" vertical="center"/>
      <protection locked="0"/>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4" fontId="133" fillId="94" borderId="290" applyNumberFormat="0" applyProtection="0">
      <alignment horizontal="right" vertical="center"/>
    </xf>
    <xf numFmtId="194" fontId="56" fillId="0" borderId="100">
      <alignment horizontal="center" vertical="center"/>
      <protection locked="0"/>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194" fontId="56" fillId="0" borderId="100">
      <alignment horizontal="center" vertical="center"/>
      <protection locked="0"/>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194" fontId="56" fillId="0" borderId="100">
      <alignment horizontal="center" vertical="center"/>
      <protection locked="0"/>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4" fontId="133" fillId="104" borderId="290" applyNumberFormat="0" applyProtection="0">
      <alignment horizontal="right" vertical="center"/>
    </xf>
    <xf numFmtId="194" fontId="56" fillId="0" borderId="100">
      <alignment horizontal="center" vertical="center"/>
      <protection locked="0"/>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194" fontId="56" fillId="0" borderId="100">
      <alignment horizontal="center" vertical="center"/>
      <protection locked="0"/>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194" fontId="56" fillId="0" borderId="100">
      <alignment horizontal="center" vertical="center"/>
      <protection locked="0"/>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4" fontId="133" fillId="105" borderId="290" applyNumberFormat="0" applyProtection="0">
      <alignment horizontal="right" vertical="center"/>
    </xf>
    <xf numFmtId="194" fontId="56" fillId="0" borderId="100">
      <alignment horizontal="center" vertical="center"/>
      <protection locked="0"/>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194" fontId="56" fillId="0" borderId="100">
      <alignment horizontal="center" vertical="center"/>
      <protection locked="0"/>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194" fontId="56" fillId="0" borderId="100">
      <alignment horizontal="center" vertical="center"/>
      <protection locked="0"/>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4" fontId="133" fillId="106" borderId="290" applyNumberFormat="0" applyProtection="0">
      <alignment horizontal="right" vertical="center"/>
    </xf>
    <xf numFmtId="194" fontId="56" fillId="0" borderId="100">
      <alignment horizontal="center" vertical="center"/>
      <protection locked="0"/>
    </xf>
    <xf numFmtId="194" fontId="56" fillId="0" borderId="100">
      <alignment horizontal="center" vertical="center"/>
      <protection locked="0"/>
    </xf>
    <xf numFmtId="194" fontId="56" fillId="0" borderId="100">
      <alignment horizontal="center" vertical="center"/>
      <protection locked="0"/>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194" fontId="56" fillId="0" borderId="100">
      <alignment horizontal="center" vertical="center"/>
      <protection locked="0"/>
    </xf>
    <xf numFmtId="4" fontId="94" fillId="42" borderId="234" applyNumberFormat="0" applyProtection="0">
      <alignment horizontal="left" vertical="center" indent="1"/>
    </xf>
    <xf numFmtId="4" fontId="94" fillId="42" borderId="234" applyNumberFormat="0" applyProtection="0">
      <alignment horizontal="left" vertical="center" indent="1"/>
    </xf>
    <xf numFmtId="194" fontId="56" fillId="0" borderId="100">
      <alignment horizontal="center" vertical="center"/>
      <protection locked="0"/>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4" fontId="94" fillId="42" borderId="234" applyNumberFormat="0" applyProtection="0">
      <alignment horizontal="left" vertical="center" indent="1"/>
    </xf>
    <xf numFmtId="194" fontId="56" fillId="0" borderId="100">
      <alignment horizontal="center" vertical="center"/>
      <protection locked="0"/>
    </xf>
    <xf numFmtId="194" fontId="56" fillId="0" borderId="100">
      <alignment horizontal="center" vertical="center"/>
      <protection locked="0"/>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194" fontId="56" fillId="0" borderId="100">
      <alignment horizontal="center" vertical="center"/>
      <protection locked="0"/>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194" fontId="56" fillId="0" borderId="100">
      <alignment horizontal="center" vertical="center"/>
      <protection locked="0"/>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80" borderId="290" applyNumberFormat="0" applyProtection="0">
      <alignment horizontal="righ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3"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4" fontId="136" fillId="74" borderId="290" applyNumberFormat="0" applyProtection="0">
      <alignment vertical="center"/>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191" fontId="46" fillId="42" borderId="147" applyBorder="0" applyProtection="0">
      <alignment horizontal="right"/>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191" fontId="46" fillId="42" borderId="147" applyBorder="0" applyProtection="0">
      <alignment horizontal="right"/>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4" fontId="42" fillId="74" borderId="290" applyNumberFormat="0" applyProtection="0">
      <alignment horizontal="right" vertical="center"/>
    </xf>
    <xf numFmtId="191" fontId="46" fillId="42" borderId="147" applyBorder="0" applyProtection="0">
      <alignment horizontal="right"/>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191" fontId="46" fillId="42" borderId="147" applyBorder="0" applyProtection="0">
      <alignment horizontal="right"/>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191" fontId="46" fillId="42" borderId="147" applyBorder="0" applyProtection="0">
      <alignment horizontal="right"/>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4" fontId="136" fillId="74" borderId="290" applyNumberFormat="0" applyProtection="0">
      <alignment horizontal="right" vertical="center"/>
    </xf>
    <xf numFmtId="191" fontId="46" fillId="42" borderId="147" applyBorder="0" applyProtection="0">
      <alignment horizontal="right"/>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191" fontId="46" fillId="42" borderId="147" applyBorder="0" applyProtection="0">
      <alignment horizontal="right"/>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191" fontId="46" fillId="42" borderId="147" applyBorder="0" applyProtection="0">
      <alignment horizontal="right"/>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4" fontId="137" fillId="39" borderId="290" applyNumberFormat="0" applyProtection="0">
      <alignment horizontal="left" vertical="center" wrapText="1" indent="1"/>
    </xf>
    <xf numFmtId="191" fontId="46" fillId="42" borderId="147" applyBorder="0" applyProtection="0">
      <alignment horizontal="right"/>
    </xf>
    <xf numFmtId="191" fontId="46" fillId="42" borderId="147" applyBorder="0" applyProtection="0">
      <alignment horizontal="right"/>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191" fontId="46" fillId="42" borderId="147" applyBorder="0" applyProtection="0">
      <alignment horizontal="right"/>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191" fontId="46" fillId="42" borderId="147" applyBorder="0" applyProtection="0">
      <alignment horizontal="right"/>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4" fontId="139" fillId="74" borderId="290" applyNumberFormat="0" applyProtection="0">
      <alignment horizontal="right" vertical="center"/>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191" fontId="46" fillId="42" borderId="147" applyBorder="0" applyProtection="0">
      <alignment horizontal="right"/>
    </xf>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34"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40" fillId="0" borderId="246"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34"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232" fontId="3" fillId="0" borderId="246" applyFill="0"/>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157" fillId="0" borderId="292" applyNumberFormat="0" applyFill="0" applyAlignment="0">
      <protection locked="0"/>
    </xf>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45" fillId="117" borderId="286" applyNumberFormat="0" applyFon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0" fillId="123" borderId="287"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171" fillId="125" borderId="265" applyNumberFormat="0" applyAlignment="0" applyProtection="0"/>
    <xf numFmtId="0" fontId="65" fillId="0" borderId="30">
      <alignment horizontal="center" vertical="top" wrapText="1"/>
    </xf>
    <xf numFmtId="0" fontId="65" fillId="0" borderId="30">
      <alignment horizontal="center" vertical="top" wrapText="1"/>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3" fillId="88" borderId="287" applyNumberFormat="0" applyAlignment="0" applyProtection="0">
      <alignment vertical="center"/>
    </xf>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0" fontId="186" fillId="125" borderId="287" applyNumberFormat="0" applyAlignment="0" applyProtection="0"/>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199" fontId="56" fillId="0" borderId="100">
      <alignment horizontal="right" vertical="center"/>
      <protection locked="0"/>
    </xf>
    <xf numFmtId="0" fontId="3" fillId="0" borderId="40" applyNumberFormat="0" applyFont="0" applyFill="0" applyAlignment="0" applyProtection="0"/>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216" fontId="40" fillId="74" borderId="65">
      <alignment horizontal="center"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40" fillId="75" borderId="147">
      <alignment horizontal="center"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65" fillId="0" borderId="147">
      <alignment horizontal="center" vertical="top"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40" fillId="76" borderId="147">
      <alignment horizontal="center" wrapText="1"/>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67" fillId="78" borderId="114" applyNumberFormat="0" applyAlignment="0">
      <protection locked="0"/>
    </xf>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0" fontId="81" fillId="81" borderId="67" applyNumberFormat="0" applyFont="0" applyBorder="0" applyAlignment="0" applyProtection="0"/>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237" fontId="3" fillId="76" borderId="147">
      <alignment horizontal="right"/>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86" fillId="85" borderId="116">
      <alignment horizontal="center"/>
      <protection locked="0"/>
    </xf>
    <xf numFmtId="0" fontId="3" fillId="0" borderId="40" applyNumberFormat="0" applyFont="0" applyFill="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10" fontId="3" fillId="71" borderId="147" applyNumberFormat="0" applyBorder="0" applyAlignment="0" applyProtection="0"/>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0" fontId="106" fillId="54" borderId="114" applyNumberFormat="0" applyAlignment="0">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10" fontId="81" fillId="96" borderId="67" applyBorder="0">
      <alignment horizontal="center"/>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45" borderId="112" applyNumberFormat="0" applyAlignment="0">
      <protection locked="0"/>
    </xf>
    <xf numFmtId="0" fontId="3" fillId="0" borderId="40" applyNumberFormat="0" applyFont="0" applyFill="0" applyAlignment="0" applyProtection="0"/>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0" fontId="117" fillId="78" borderId="93" applyNumberFormat="0" applyAlignment="0">
      <protection locked="0"/>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94"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2" fillId="76" borderId="118" applyNumberFormat="0" applyProtection="0">
      <alignment vertical="center"/>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76" borderId="118" applyNumberFormat="0" applyProtection="0">
      <alignment horizontal="left" vertical="center" indent="1"/>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0"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1"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102"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99"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103"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9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4"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5"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106"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80" borderId="118" applyNumberFormat="0" applyProtection="0">
      <alignment horizontal="righ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3"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136" fillId="74" borderId="118" applyNumberFormat="0" applyProtection="0">
      <alignment vertical="center"/>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94" fillId="80" borderId="119" applyNumberFormat="0" applyProtection="0">
      <alignment horizontal="left" vertical="center" indent="1"/>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42"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6" fillId="74" borderId="118" applyNumberFormat="0" applyProtection="0">
      <alignment horizontal="right" vertical="center"/>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7" fillId="39" borderId="118" applyNumberFormat="0" applyProtection="0">
      <alignment horizontal="left" vertical="center" wrapText="1" indent="1"/>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4" fontId="139" fillId="74" borderId="118" applyNumberFormat="0" applyProtection="0">
      <alignment horizontal="right" vertical="center"/>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232" fontId="40" fillId="0" borderId="74" applyFill="0"/>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191" fontId="46" fillId="42" borderId="30" applyBorder="0" applyProtection="0">
      <alignment horizontal="right"/>
    </xf>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232" fontId="3" fillId="0" borderId="74" applyFill="0"/>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157" fillId="0" borderId="107" applyNumberFormat="0" applyFill="0" applyAlignment="0">
      <protection locked="0"/>
    </xf>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45" fillId="117" borderId="112" applyNumberFormat="0" applyFon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0" fillId="123" borderId="114"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71" fillId="125" borderId="93" applyNumberFormat="0" applyAlignment="0" applyProtection="0"/>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3" fillId="88" borderId="114" applyNumberFormat="0" applyAlignment="0" applyProtection="0">
      <alignment vertical="center"/>
    </xf>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186" fillId="125" borderId="114" applyNumberFormat="0" applyAlignment="0" applyProtection="0"/>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40" fillId="75" borderId="30">
      <alignment horizontal="center"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65" fillId="0" borderId="30">
      <alignment horizontal="center" vertical="top"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40" fillId="76" borderId="30">
      <alignment horizontal="center" wrapText="1"/>
    </xf>
    <xf numFmtId="0" fontId="3" fillId="92" borderId="45" applyNumberFormat="0" applyFont="0">
      <alignment horizontal="left"/>
      <protection locked="0"/>
    </xf>
    <xf numFmtId="0" fontId="3" fillId="0" borderId="40" applyNumberFormat="0" applyFont="0" applyFill="0" applyAlignment="0" applyProtection="0"/>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237" fontId="3" fillId="76" borderId="30">
      <alignment horizontal="right"/>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0" fontId="86" fillId="85" borderId="769">
      <alignment horizontal="center"/>
      <protection locked="0"/>
    </xf>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250" fontId="94" fillId="88" borderId="61" applyAlignment="0" applyProtection="0"/>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102" fillId="0" borderId="61">
      <alignment horizontal="left" vertical="center"/>
    </xf>
    <xf numFmtId="0" fontId="3" fillId="92" borderId="45" applyNumberFormat="0" applyFont="0">
      <alignment horizontal="left"/>
      <protection locked="0"/>
    </xf>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10" fontId="3" fillId="71" borderId="30" applyNumberFormat="0" applyBorder="0" applyAlignment="0" applyProtection="0"/>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4" fontId="94" fillId="42" borderId="61" applyNumberFormat="0" applyProtection="0">
      <alignment horizontal="left" vertical="center" indent="1"/>
    </xf>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40"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232" fontId="3" fillId="0" borderId="61" applyFill="0"/>
    <xf numFmtId="0" fontId="3" fillId="0" borderId="40" applyNumberFormat="0" applyFont="0" applyFill="0" applyAlignment="0" applyProtection="0"/>
    <xf numFmtId="0" fontId="3" fillId="92" borderId="45" applyNumberFormat="0" applyFont="0">
      <alignment horizontal="left"/>
      <protection locked="0"/>
    </xf>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250" fontId="94" fillId="88" borderId="750" applyAlignment="0" applyProtection="0"/>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02" fillId="0" borderId="750">
      <alignment horizontal="left" vertical="center"/>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0" fontId="117" fillId="78" borderId="770" applyNumberFormat="0" applyAlignment="0">
      <protection locked="0"/>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94" fillId="42" borderId="750" applyNumberFormat="0" applyProtection="0">
      <alignment horizontal="left" vertical="center" indent="1"/>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7" fillId="39" borderId="771" applyNumberFormat="0" applyProtection="0">
      <alignment horizontal="left" vertical="center" wrapText="1" indent="1"/>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50"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40" fillId="0" borderId="749"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50"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232" fontId="3" fillId="0" borderId="749" applyFill="0"/>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157" fillId="0" borderId="773" applyNumberFormat="0" applyFill="0" applyAlignment="0">
      <protection locked="0"/>
    </xf>
    <xf numFmtId="0" fontId="3" fillId="92" borderId="45" applyNumberFormat="0" applyFont="0">
      <alignment horizontal="left"/>
      <protection locked="0"/>
    </xf>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171" fillId="125" borderId="770" applyNumberFormat="0" applyAlignment="0" applyProtection="0"/>
    <xf numFmtId="0" fontId="3" fillId="92" borderId="45" applyNumberFormat="0" applyFont="0">
      <alignment horizontal="left"/>
      <protection locked="0"/>
    </xf>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92" borderId="45" applyNumberFormat="0" applyFont="0">
      <alignment horizontal="left"/>
      <protection locked="0"/>
    </xf>
    <xf numFmtId="0" fontId="3" fillId="92" borderId="45" applyNumberFormat="0" applyFont="0">
      <alignment horizontal="left"/>
      <protection locked="0"/>
    </xf>
    <xf numFmtId="4" fontId="94" fillId="76" borderId="377" applyNumberFormat="0" applyProtection="0">
      <alignment vertical="center"/>
    </xf>
    <xf numFmtId="0" fontId="106" fillId="54" borderId="373" applyNumberFormat="0" applyAlignment="0">
      <protection locked="0"/>
    </xf>
    <xf numFmtId="4" fontId="133" fillId="100" borderId="377" applyNumberFormat="0" applyProtection="0">
      <alignment horizontal="right" vertical="center"/>
    </xf>
    <xf numFmtId="4" fontId="94" fillId="76" borderId="377" applyNumberFormat="0" applyProtection="0">
      <alignment vertical="center"/>
    </xf>
    <xf numFmtId="0" fontId="106" fillId="54" borderId="373" applyNumberFormat="0" applyAlignment="0">
      <protection locked="0"/>
    </xf>
    <xf numFmtId="4" fontId="94" fillId="76" borderId="377" applyNumberFormat="0" applyProtection="0">
      <alignment vertical="center"/>
    </xf>
    <xf numFmtId="0" fontId="3" fillId="92" borderId="45" applyNumberFormat="0" applyFont="0">
      <alignment horizontal="left"/>
      <protection locked="0"/>
    </xf>
    <xf numFmtId="0" fontId="3" fillId="0" borderId="40" applyNumberFormat="0" applyFont="0" applyFill="0" applyAlignment="0" applyProtection="0"/>
    <xf numFmtId="0" fontId="3" fillId="0" borderId="40" applyNumberFormat="0" applyFont="0" applyFill="0" applyAlignment="0" applyProtection="0"/>
    <xf numFmtId="0" fontId="3" fillId="92" borderId="45" applyNumberFormat="0" applyFont="0">
      <alignment horizontal="left"/>
      <protection locked="0"/>
    </xf>
    <xf numFmtId="0" fontId="3" fillId="0" borderId="40" applyNumberFormat="0" applyFont="0" applyFill="0" applyAlignment="0" applyProtection="0"/>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216" fontId="40" fillId="74" borderId="764">
      <alignment horizontal="center" wrapText="1"/>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67" fillId="78" borderId="373" applyNumberFormat="0" applyAlignment="0">
      <protection locked="0"/>
    </xf>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86" fillId="85" borderId="375">
      <alignment horizontal="center"/>
      <protection locked="0"/>
    </xf>
    <xf numFmtId="0" fontId="3" fillId="0" borderId="40" applyNumberFormat="0" applyFont="0" applyFill="0" applyAlignment="0" applyProtection="0"/>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67" fillId="78" borderId="768" applyNumberFormat="0" applyAlignment="0">
      <protection locked="0"/>
    </xf>
    <xf numFmtId="0" fontId="3" fillId="92" borderId="45" applyNumberFormat="0" applyFont="0">
      <alignment horizontal="left"/>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106" fillId="54" borderId="373" applyNumberFormat="0" applyAlignment="0">
      <protection locked="0"/>
    </xf>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106" fillId="54" borderId="373" applyNumberFormat="0" applyAlignment="0">
      <protection locked="0"/>
    </xf>
    <xf numFmtId="0" fontId="106" fillId="54" borderId="373" applyNumberFormat="0" applyAlignment="0">
      <protection locked="0"/>
    </xf>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0" fontId="106" fillId="54" borderId="373" applyNumberFormat="0" applyAlignment="0">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0" fontId="3" fillId="0" borderId="40" applyNumberFormat="0" applyFont="0" applyFill="0" applyAlignment="0" applyProtection="0"/>
    <xf numFmtId="0" fontId="3" fillId="92" borderId="45" applyNumberFormat="0" applyFont="0">
      <alignment horizontal="left"/>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4" fontId="94" fillId="76" borderId="377" applyNumberFormat="0" applyProtection="0">
      <alignment vertical="center"/>
    </xf>
    <xf numFmtId="4" fontId="94" fillId="76" borderId="377" applyNumberFormat="0" applyProtection="0">
      <alignment vertical="center"/>
    </xf>
    <xf numFmtId="0" fontId="106" fillId="54" borderId="768" applyNumberFormat="0" applyAlignment="0">
      <protection locked="0"/>
    </xf>
    <xf numFmtId="4" fontId="94" fillId="76" borderId="377" applyNumberFormat="0" applyProtection="0">
      <alignment vertical="center"/>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4" fontId="94" fillId="76" borderId="377" applyNumberFormat="0" applyProtection="0">
      <alignment vertical="center"/>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4" fontId="94" fillId="76" borderId="377" applyNumberFormat="0" applyProtection="0">
      <alignment vertical="center"/>
    </xf>
    <xf numFmtId="4" fontId="94" fillId="76" borderId="377" applyNumberFormat="0" applyProtection="0">
      <alignment vertical="center"/>
    </xf>
    <xf numFmtId="0" fontId="106" fillId="54" borderId="768" applyNumberFormat="0" applyAlignment="0">
      <protection locked="0"/>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4" fontId="94" fillId="76" borderId="377" applyNumberFormat="0" applyProtection="0">
      <alignment vertical="center"/>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4" fontId="94" fillId="76" borderId="377" applyNumberFormat="0" applyProtection="0">
      <alignment vertical="center"/>
    </xf>
    <xf numFmtId="4" fontId="94" fillId="76" borderId="377" applyNumberFormat="0" applyProtection="0">
      <alignment vertical="center"/>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94"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2" fillId="76" borderId="377" applyNumberFormat="0" applyProtection="0">
      <alignment vertical="center"/>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76" borderId="377" applyNumberFormat="0" applyProtection="0">
      <alignment horizontal="left" vertical="center" indent="1"/>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0"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1"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102"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99"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103"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9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4"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5"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106"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80" borderId="377" applyNumberFormat="0" applyProtection="0">
      <alignment horizontal="righ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3"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136" fillId="74" borderId="377" applyNumberFormat="0" applyProtection="0">
      <alignment vertical="center"/>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94" fillId="80" borderId="378" applyNumberFormat="0" applyProtection="0">
      <alignment horizontal="left" vertical="center" indent="1"/>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42"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6" fillId="74" borderId="377" applyNumberFormat="0" applyProtection="0">
      <alignment horizontal="right" vertical="center"/>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7" fillId="39" borderId="377" applyNumberFormat="0" applyProtection="0">
      <alignment horizontal="left" vertical="center" wrapText="1" indent="1"/>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4" fontId="139" fillId="74" borderId="377" applyNumberFormat="0" applyProtection="0">
      <alignment horizontal="right" vertical="center"/>
    </xf>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40"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232" fontId="3" fillId="0" borderId="307" applyFill="0"/>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0" fontId="157" fillId="0" borderId="366" applyNumberFormat="0" applyFill="0" applyAlignment="0">
      <protection locked="0"/>
    </xf>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0" fontId="157" fillId="0" borderId="366" applyNumberFormat="0" applyFill="0" applyAlignment="0">
      <protection locked="0"/>
    </xf>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0" fontId="157" fillId="0" borderId="366" applyNumberFormat="0" applyFill="0" applyAlignment="0">
      <protection locked="0"/>
    </xf>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70" fillId="123" borderId="373" applyNumberFormat="0" applyAlignment="0" applyProtection="0"/>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83" fillId="88" borderId="373" applyNumberFormat="0" applyAlignment="0" applyProtection="0">
      <alignment vertical="center"/>
    </xf>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70" fillId="123" borderId="768" applyNumberFormat="0" applyAlignment="0" applyProtection="0"/>
    <xf numFmtId="0" fontId="183" fillId="88" borderId="373" applyNumberFormat="0" applyAlignment="0" applyProtection="0">
      <alignment vertical="center"/>
    </xf>
    <xf numFmtId="0" fontId="183" fillId="88" borderId="373" applyNumberFormat="0" applyAlignment="0" applyProtection="0">
      <alignment vertical="center"/>
    </xf>
    <xf numFmtId="0" fontId="170" fillId="123" borderId="768" applyNumberFormat="0" applyAlignment="0" applyProtection="0"/>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3" fillId="88" borderId="373" applyNumberFormat="0" applyAlignment="0" applyProtection="0">
      <alignment vertical="center"/>
    </xf>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6" fillId="125" borderId="373" applyNumberFormat="0" applyAlignment="0" applyProtection="0"/>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183" fillId="88" borderId="768" applyNumberFormat="0" applyAlignment="0" applyProtection="0">
      <alignment vertical="center"/>
    </xf>
    <xf numFmtId="0" fontId="67" fillId="78" borderId="373" applyNumberFormat="0" applyAlignment="0">
      <protection locked="0"/>
    </xf>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186" fillId="125" borderId="768" applyNumberFormat="0" applyAlignment="0" applyProtection="0"/>
    <xf numFmtId="0" fontId="81" fillId="81" borderId="765" applyNumberFormat="0" applyFont="0" applyBorder="0" applyAlignment="0" applyProtection="0"/>
    <xf numFmtId="0" fontId="186" fillId="125" borderId="768" applyNumberFormat="0" applyAlignment="0" applyProtection="0"/>
    <xf numFmtId="0" fontId="3" fillId="0" borderId="40" applyNumberFormat="0" applyFont="0" applyFill="0" applyAlignment="0" applyProtection="0"/>
    <xf numFmtId="0" fontId="186" fillId="125" borderId="373" applyNumberFormat="0" applyAlignment="0" applyProtection="0"/>
    <xf numFmtId="0" fontId="186" fillId="125" borderId="373" applyNumberFormat="0" applyAlignment="0" applyProtection="0"/>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 fontId="94" fillId="80" borderId="291" applyNumberFormat="0" applyProtection="0">
      <alignment horizontal="left" vertical="center" indent="1"/>
    </xf>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applyNumberFormat="0" applyFill="0" applyBorder="0" applyAlignment="0" applyProtection="0"/>
    <xf numFmtId="187" fontId="45" fillId="0" borderId="0"/>
    <xf numFmtId="37" fontId="46" fillId="0" borderId="0">
      <alignment horizontal="right" vertical="top" wrapText="1"/>
    </xf>
    <xf numFmtId="0" fontId="3" fillId="0" borderId="0"/>
    <xf numFmtId="287" fontId="3" fillId="0" borderId="0" applyFont="0" applyFill="0" applyBorder="0" applyAlignment="0" applyProtection="0"/>
    <xf numFmtId="288" fontId="3" fillId="0" borderId="0" applyFont="0" applyFill="0" applyBorder="0" applyAlignment="0" applyProtection="0"/>
    <xf numFmtId="289" fontId="3" fillId="0" borderId="0" applyBorder="0"/>
    <xf numFmtId="0" fontId="3"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90" fontId="46" fillId="0" borderId="0" applyFill="0" applyBorder="0" applyProtection="0">
      <alignment horizontal="left"/>
    </xf>
    <xf numFmtId="291" fontId="3" fillId="0" borderId="0" applyFont="0" applyFill="0" applyBorder="0" applyAlignment="0" applyProtection="0"/>
    <xf numFmtId="292" fontId="3" fillId="0" borderId="0" applyFont="0" applyFill="0" applyBorder="0" applyAlignment="0" applyProtection="0"/>
    <xf numFmtId="292" fontId="3" fillId="0" borderId="0" applyFont="0" applyFill="0" applyBorder="0" applyAlignment="0" applyProtection="0"/>
    <xf numFmtId="293" fontId="3" fillId="0" borderId="0" applyFont="0" applyFill="0" applyBorder="0" applyAlignment="0" applyProtection="0"/>
    <xf numFmtId="289" fontId="3" fillId="0" borderId="0" applyBorder="0"/>
    <xf numFmtId="289" fontId="3" fillId="0" borderId="0" applyBorder="0"/>
    <xf numFmtId="289" fontId="3" fillId="0" borderId="0" applyBorder="0"/>
    <xf numFmtId="289" fontId="3" fillId="0" borderId="0" applyBorder="0"/>
    <xf numFmtId="294" fontId="3" fillId="0" borderId="0" applyFont="0" applyFill="0" applyBorder="0" applyAlignment="0" applyProtection="0"/>
    <xf numFmtId="0" fontId="188" fillId="0" borderId="0" applyNumberFormat="0" applyFill="0" applyBorder="0" applyAlignment="0" applyProtection="0"/>
    <xf numFmtId="0" fontId="3" fillId="41" borderId="0" applyNumberFormat="0" applyFont="0" applyAlignment="0" applyProtection="0"/>
    <xf numFmtId="0" fontId="3" fillId="41" borderId="0" applyNumberFormat="0" applyFont="0" applyAlignment="0" applyProtection="0"/>
    <xf numFmtId="0" fontId="3" fillId="41" borderId="0" applyNumberFormat="0" applyFont="0" applyAlignment="0" applyProtection="0"/>
    <xf numFmtId="0" fontId="3" fillId="41" borderId="0" applyNumberFormat="0" applyFont="0" applyAlignment="0" applyProtection="0"/>
    <xf numFmtId="0" fontId="3" fillId="41" borderId="0" applyNumberFormat="0" applyFont="0" applyAlignment="0" applyProtection="0"/>
    <xf numFmtId="0" fontId="3" fillId="41" borderId="0" applyNumberFormat="0" applyFont="0" applyAlignment="0" applyProtection="0"/>
    <xf numFmtId="0" fontId="3" fillId="41" borderId="0" applyNumberFormat="0" applyFont="0" applyAlignment="0" applyProtection="0"/>
    <xf numFmtId="0" fontId="3" fillId="41" borderId="0" applyNumberFormat="0" applyFont="0" applyAlignment="0" applyProtection="0"/>
    <xf numFmtId="289" fontId="3" fillId="0" borderId="0" applyBorder="0"/>
    <xf numFmtId="289" fontId="3" fillId="0" borderId="0" applyBorder="0"/>
    <xf numFmtId="289" fontId="3" fillId="0" borderId="0" applyNumberFormat="0" applyFont="0" applyFill="0" applyBorder="0" applyAlignment="0" applyProtection="0"/>
    <xf numFmtId="289" fontId="3" fillId="0" borderId="0" applyBorder="0"/>
    <xf numFmtId="289" fontId="3" fillId="0" borderId="0" applyBorder="0"/>
    <xf numFmtId="289" fontId="3" fillId="0" borderId="0" applyBorder="0"/>
    <xf numFmtId="289" fontId="3" fillId="0" borderId="0" applyBorder="0"/>
    <xf numFmtId="289" fontId="3" fillId="0" borderId="0" applyBorder="0"/>
    <xf numFmtId="289" fontId="3" fillId="0" borderId="0" applyBorder="0"/>
    <xf numFmtId="0" fontId="3" fillId="0" borderId="0"/>
    <xf numFmtId="0" fontId="3" fillId="0" borderId="0"/>
    <xf numFmtId="295" fontId="3" fillId="0" borderId="0" applyFont="0" applyFill="0" applyBorder="0" applyAlignment="0" applyProtection="0"/>
    <xf numFmtId="296" fontId="3" fillId="0" borderId="0" applyFont="0" applyFill="0" applyBorder="0" applyProtection="0">
      <alignment horizontal="right"/>
    </xf>
    <xf numFmtId="289" fontId="3" fillId="0" borderId="0" applyNumberFormat="0" applyFont="0" applyFill="0" applyBorder="0" applyAlignment="0" applyProtection="0"/>
    <xf numFmtId="289" fontId="3" fillId="0" borderId="0" applyBorder="0"/>
    <xf numFmtId="289" fontId="3" fillId="0" borderId="0" applyNumberFormat="0" applyFont="0" applyFill="0" applyBorder="0" applyAlignment="0" applyProtection="0"/>
    <xf numFmtId="0" fontId="3" fillId="0" borderId="0"/>
    <xf numFmtId="289" fontId="3" fillId="0" borderId="0" applyBorder="0"/>
    <xf numFmtId="0" fontId="189" fillId="0" borderId="0" applyNumberFormat="0" applyFill="0" applyBorder="0" applyProtection="0">
      <alignment vertical="top"/>
    </xf>
    <xf numFmtId="290" fontId="46" fillId="0" borderId="0" applyFill="0" applyBorder="0" applyProtection="0">
      <alignment horizontal="left"/>
    </xf>
    <xf numFmtId="289" fontId="3" fillId="0" borderId="0" applyBorder="0"/>
    <xf numFmtId="0" fontId="190" fillId="0" borderId="774" applyNumberFormat="0" applyFill="0" applyAlignment="0" applyProtection="0"/>
    <xf numFmtId="0" fontId="191" fillId="0" borderId="775" applyNumberFormat="0" applyFill="0" applyProtection="0">
      <alignment horizontal="center"/>
    </xf>
    <xf numFmtId="0" fontId="191" fillId="0" borderId="0" applyNumberFormat="0" applyFill="0" applyBorder="0" applyProtection="0">
      <alignment horizontal="left"/>
    </xf>
    <xf numFmtId="0" fontId="192" fillId="0" borderId="0" applyNumberFormat="0" applyFill="0" applyBorder="0" applyProtection="0">
      <alignment horizontal="centerContinuous"/>
    </xf>
    <xf numFmtId="0" fontId="3" fillId="0" borderId="0"/>
    <xf numFmtId="191" fontId="46" fillId="42" borderId="748" applyBorder="0" applyProtection="0">
      <alignment horizontal="right"/>
    </xf>
    <xf numFmtId="0" fontId="50"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0" fillId="43" borderId="0" applyNumberFormat="0" applyBorder="0" applyAlignment="0">
      <protection locked="0"/>
    </xf>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4"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50" fillId="48" borderId="0" applyNumberFormat="0" applyBorder="0" applyAlignment="0" applyProtection="0"/>
    <xf numFmtId="0" fontId="194"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4"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16"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0" fillId="44" borderId="0" applyNumberFormat="0" applyBorder="0" applyAlignment="0">
      <protection locked="0"/>
    </xf>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4"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50" fillId="49" borderId="0" applyNumberFormat="0" applyBorder="0" applyAlignment="0" applyProtection="0"/>
    <xf numFmtId="0" fontId="194"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4"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0" fillId="45" borderId="0" applyNumberFormat="0" applyBorder="0" applyAlignment="0">
      <protection locked="0"/>
    </xf>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4"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50" fillId="50" borderId="0" applyNumberFormat="0" applyBorder="0" applyAlignment="0" applyProtection="0"/>
    <xf numFmtId="0" fontId="194"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4"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4"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0" fillId="46" borderId="0" applyNumberFormat="0" applyBorder="0" applyAlignment="0">
      <protection locked="0"/>
    </xf>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4"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50" fillId="51" borderId="0" applyNumberFormat="0" applyBorder="0" applyAlignment="0" applyProtection="0"/>
    <xf numFmtId="0" fontId="194"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4"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0" fillId="47" borderId="0" applyNumberFormat="0" applyBorder="0" applyAlignment="0">
      <protection locked="0"/>
    </xf>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4"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50" fillId="52" borderId="0" applyNumberFormat="0" applyBorder="0" applyAlignment="0" applyProtection="0"/>
    <xf numFmtId="0" fontId="194"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4"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0" fillId="45" borderId="0" applyNumberFormat="0" applyBorder="0" applyAlignment="0">
      <protection locked="0"/>
    </xf>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4"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50" fillId="53" borderId="0" applyNumberFormat="0" applyBorder="0" applyAlignment="0" applyProtection="0"/>
    <xf numFmtId="0" fontId="194"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4"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51" borderId="0" applyNumberFormat="0" applyBorder="0" applyAlignment="0" applyProtection="0"/>
    <xf numFmtId="0" fontId="50" fillId="56" borderId="0" applyNumberFormat="0" applyBorder="0" applyAlignment="0" applyProtection="0"/>
    <xf numFmtId="0" fontId="50" fillId="59"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0" fillId="47" borderId="0" applyNumberFormat="0" applyBorder="0" applyAlignment="0">
      <protection locked="0"/>
    </xf>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4"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50" fillId="56" borderId="0" applyNumberFormat="0" applyBorder="0" applyAlignment="0" applyProtection="0"/>
    <xf numFmtId="0" fontId="194"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4"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17"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0" fillId="44" borderId="0" applyNumberFormat="0" applyBorder="0" applyAlignment="0">
      <protection locked="0"/>
    </xf>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4"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50" fillId="57" borderId="0" applyNumberFormat="0" applyBorder="0" applyAlignment="0" applyProtection="0"/>
    <xf numFmtId="0" fontId="194"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4"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1"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0" fillId="54" borderId="0" applyNumberFormat="0" applyBorder="0" applyAlignment="0">
      <protection locked="0"/>
    </xf>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4"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50" fillId="58" borderId="0" applyNumberFormat="0" applyBorder="0" applyAlignment="0" applyProtection="0"/>
    <xf numFmtId="0" fontId="194"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4"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5"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0" fillId="55" borderId="0" applyNumberFormat="0" applyBorder="0" applyAlignment="0">
      <protection locked="0"/>
    </xf>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4"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50" fillId="51" borderId="0" applyNumberFormat="0" applyBorder="0" applyAlignment="0" applyProtection="0"/>
    <xf numFmtId="0" fontId="194"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4"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0" fillId="47" borderId="0" applyNumberFormat="0" applyBorder="0" applyAlignment="0">
      <protection locked="0"/>
    </xf>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4"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50" fillId="56" borderId="0" applyNumberFormat="0" applyBorder="0" applyAlignment="0" applyProtection="0"/>
    <xf numFmtId="0" fontId="194"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4"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0" fillId="45" borderId="0" applyNumberFormat="0" applyBorder="0" applyAlignment="0">
      <protection locked="0"/>
    </xf>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4"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50" fillId="59" borderId="0" applyNumberFormat="0" applyBorder="0" applyAlignment="0" applyProtection="0"/>
    <xf numFmtId="0" fontId="194"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4"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52" fillId="62"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0" fontId="52" fillId="63" borderId="0" applyNumberFormat="0" applyBorder="0" applyAlignment="0" applyProtection="0"/>
    <xf numFmtId="0" fontId="52" fillId="64" borderId="0" applyNumberFormat="0" applyBorder="0" applyAlignment="0" applyProtection="0"/>
    <xf numFmtId="0" fontId="52" fillId="65" borderId="0" applyNumberFormat="0" applyBorder="0" applyAlignment="0" applyProtection="0"/>
    <xf numFmtId="0" fontId="52" fillId="62" borderId="0" applyNumberFormat="0" applyBorder="0" applyAlignment="0" applyProtection="0"/>
    <xf numFmtId="0" fontId="36" fillId="18" borderId="0" applyNumberFormat="0" applyBorder="0" applyAlignment="0" applyProtection="0"/>
    <xf numFmtId="0" fontId="52" fillId="57" borderId="0" applyNumberFormat="0" applyBorder="0" applyAlignment="0" applyProtection="0"/>
    <xf numFmtId="0" fontId="36" fillId="22" borderId="0" applyNumberFormat="0" applyBorder="0" applyAlignment="0" applyProtection="0"/>
    <xf numFmtId="0" fontId="52" fillId="58" borderId="0" applyNumberFormat="0" applyBorder="0" applyAlignment="0" applyProtection="0"/>
    <xf numFmtId="0" fontId="36" fillId="26" borderId="0" applyNumberFormat="0" applyBorder="0" applyAlignment="0" applyProtection="0"/>
    <xf numFmtId="0" fontId="52" fillId="63" borderId="0" applyNumberFormat="0" applyBorder="0" applyAlignment="0" applyProtection="0"/>
    <xf numFmtId="0" fontId="36" fillId="30" borderId="0" applyNumberFormat="0" applyBorder="0" applyAlignment="0" applyProtection="0"/>
    <xf numFmtId="0" fontId="52" fillId="64" borderId="0" applyNumberFormat="0" applyBorder="0" applyAlignment="0" applyProtection="0"/>
    <xf numFmtId="0" fontId="36" fillId="34" borderId="0" applyNumberFormat="0" applyBorder="0" applyAlignment="0" applyProtection="0"/>
    <xf numFmtId="0" fontId="52" fillId="65" borderId="0" applyNumberFormat="0" applyBorder="0" applyAlignment="0" applyProtection="0"/>
    <xf numFmtId="0" fontId="36" fillId="38" borderId="0" applyNumberFormat="0" applyBorder="0" applyAlignment="0" applyProtection="0"/>
    <xf numFmtId="14" fontId="54" fillId="0" borderId="0" applyFont="0" applyFill="0" applyBorder="0" applyAlignment="0"/>
    <xf numFmtId="14" fontId="54" fillId="0" borderId="0" applyFont="0" applyFill="0" applyBorder="0" applyAlignment="0"/>
    <xf numFmtId="0" fontId="52" fillId="130" borderId="0" applyNumberFormat="0" applyBorder="0" applyAlignment="0" applyProtection="0"/>
    <xf numFmtId="0" fontId="36" fillId="15" borderId="0" applyNumberFormat="0" applyBorder="0" applyAlignment="0" applyProtection="0"/>
    <xf numFmtId="0" fontId="36" fillId="19" borderId="0" applyNumberFormat="0" applyBorder="0" applyAlignment="0" applyProtection="0"/>
    <xf numFmtId="0" fontId="52" fillId="131" borderId="0" applyNumberFormat="0" applyBorder="0" applyAlignment="0" applyProtection="0"/>
    <xf numFmtId="0" fontId="52" fillId="132" borderId="0" applyNumberFormat="0" applyBorder="0" applyAlignment="0" applyProtection="0"/>
    <xf numFmtId="0" fontId="36" fillId="23" borderId="0" applyNumberFormat="0" applyBorder="0" applyAlignment="0" applyProtection="0"/>
    <xf numFmtId="0" fontId="52" fillId="63" borderId="0" applyNumberFormat="0" applyBorder="0" applyAlignment="0" applyProtection="0"/>
    <xf numFmtId="0" fontId="36" fillId="27" borderId="0" applyNumberFormat="0" applyBorder="0" applyAlignment="0" applyProtection="0"/>
    <xf numFmtId="0" fontId="52" fillId="64" borderId="0" applyNumberFormat="0" applyBorder="0" applyAlignment="0" applyProtection="0"/>
    <xf numFmtId="0" fontId="36" fillId="31" borderId="0" applyNumberFormat="0" applyBorder="0" applyAlignment="0" applyProtection="0"/>
    <xf numFmtId="0" fontId="52" fillId="133" borderId="0" applyNumberFormat="0" applyBorder="0" applyAlignment="0" applyProtection="0"/>
    <xf numFmtId="0" fontId="36" fillId="35" borderId="0" applyNumberFormat="0" applyBorder="0" applyAlignment="0" applyProtection="0"/>
    <xf numFmtId="1" fontId="3" fillId="0" borderId="0" applyBorder="0">
      <alignment horizontal="center"/>
    </xf>
    <xf numFmtId="0" fontId="46" fillId="0" borderId="0" applyNumberFormat="0" applyAlignment="0"/>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0" fontId="3" fillId="0" borderId="0" applyFill="0" applyBorder="0" applyProtection="0">
      <protection locked="0"/>
    </xf>
    <xf numFmtId="0" fontId="3" fillId="0" borderId="0" applyFill="0" applyBorder="0" applyProtection="0">
      <protection locked="0"/>
    </xf>
    <xf numFmtId="0" fontId="46" fillId="0" borderId="0" applyFill="0" applyBorder="0" applyProtection="0">
      <protection locked="0"/>
    </xf>
    <xf numFmtId="0" fontId="46" fillId="0" borderId="0" applyFill="0" applyBorder="0" applyProtection="0">
      <protection locked="0"/>
    </xf>
    <xf numFmtId="0" fontId="46" fillId="0" borderId="0" applyFill="0" applyBorder="0" applyProtection="0">
      <protection locked="0"/>
    </xf>
    <xf numFmtId="0" fontId="46" fillId="0" borderId="0" applyFill="0" applyBorder="0" applyProtection="0">
      <protection locked="0"/>
    </xf>
    <xf numFmtId="0" fontId="3" fillId="0" borderId="0" applyFill="0" applyBorder="0" applyProtection="0">
      <protection locked="0"/>
    </xf>
    <xf numFmtId="193" fontId="45" fillId="0" borderId="13" applyBorder="0"/>
    <xf numFmtId="193" fontId="45" fillId="0" borderId="13" applyBorder="0"/>
    <xf numFmtId="193" fontId="45" fillId="0" borderId="13" applyBorder="0"/>
    <xf numFmtId="193" fontId="45" fillId="0" borderId="13" applyBorder="0"/>
    <xf numFmtId="193" fontId="45" fillId="0" borderId="13" applyBorder="0"/>
    <xf numFmtId="193" fontId="45" fillId="0" borderId="13" applyBorder="0"/>
    <xf numFmtId="193" fontId="45" fillId="0" borderId="13" applyBorder="0"/>
    <xf numFmtId="0" fontId="86" fillId="0" borderId="748">
      <alignment horizontal="center"/>
    </xf>
    <xf numFmtId="3" fontId="57" fillId="71" borderId="741">
      <alignment horizontal="right"/>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297"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15"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8"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299"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0"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301" fontId="46" fillId="0" borderId="776">
      <alignment horizontal="center"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0" fontId="46" fillId="0" borderId="776">
      <alignmen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297"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302"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8"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299"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0"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301" fontId="46" fillId="0" borderId="776">
      <alignment horizontal="right" vertical="center"/>
      <protection locked="0"/>
    </xf>
    <xf numFmtId="0" fontId="159"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200" fontId="3" fillId="0" borderId="0" applyNumberFormat="0" applyFill="0" applyBorder="0" applyAlignment="0" applyProtection="0"/>
    <xf numFmtId="0" fontId="118" fillId="0" borderId="0" applyNumberFormat="0" applyAlignment="0"/>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42"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18" fillId="39" borderId="740"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08" fillId="39" borderId="777" applyNumberFormat="0" applyFont="0" applyFill="0" applyBorder="0" applyAlignment="0" applyProtection="0">
      <alignment vertical="center"/>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40" applyNumberFormat="0">
      <alignment horizontal="center" vertical="center" wrapText="1"/>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95" fillId="106" borderId="778" applyNumberFormat="0" applyFont="0" applyFill="0" applyBorder="0" applyAlignment="0" applyProtection="0">
      <alignment horizontal="center" vertical="center"/>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118" fillId="42" borderId="778" applyNumberFormat="0" applyFont="0" applyFill="0" applyBorder="0" applyAlignment="0" applyProtection="0">
      <alignment horizontal="center" vertical="center" wrapText="1"/>
    </xf>
    <xf numFmtId="0" fontId="54" fillId="39" borderId="0"/>
    <xf numFmtId="0" fontId="54" fillId="39" borderId="0"/>
    <xf numFmtId="0" fontId="54" fillId="39" borderId="0"/>
    <xf numFmtId="0" fontId="54" fillId="39" borderId="0"/>
    <xf numFmtId="0" fontId="54" fillId="39" borderId="0"/>
    <xf numFmtId="0" fontId="58" fillId="49" borderId="0" applyNumberFormat="0" applyBorder="0" applyAlignment="0" applyProtection="0"/>
    <xf numFmtId="0" fontId="27" fillId="9" borderId="0" applyNumberFormat="0" applyBorder="0" applyAlignment="0" applyProtection="0"/>
    <xf numFmtId="201" fontId="45" fillId="0" borderId="0" applyFont="0" applyFill="0" applyBorder="0" applyAlignment="0" applyProtection="0"/>
    <xf numFmtId="202" fontId="45"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205" fontId="45" fillId="0" borderId="0" applyFont="0" applyFill="0" applyBorder="0" applyAlignment="0" applyProtection="0"/>
    <xf numFmtId="206" fontId="45"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211" fontId="45" fillId="0" borderId="0" applyFont="0" applyFill="0" applyBorder="0" applyAlignment="0" applyProtection="0"/>
    <xf numFmtId="212" fontId="45" fillId="0" borderId="0" applyFont="0" applyFill="0" applyBorder="0" applyAlignment="0" applyProtection="0"/>
    <xf numFmtId="214" fontId="45" fillId="0" borderId="0" applyFont="0" applyFill="0" applyBorder="0" applyAlignment="0" applyProtection="0"/>
    <xf numFmtId="0" fontId="196" fillId="0" borderId="0" applyNumberFormat="0" applyFill="0" applyBorder="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55" fillId="0" borderId="3" applyNumberFormat="0" applyFont="0" applyFill="0" applyAlignment="0" applyProtection="0"/>
    <xf numFmtId="0" fontId="55" fillId="0" borderId="34" applyNumberFormat="0" applyFont="0" applyFill="0" applyAlignment="0" applyProtection="0"/>
    <xf numFmtId="0" fontId="55" fillId="0" borderId="34" applyNumberFormat="0" applyFont="0" applyFill="0" applyAlignment="0" applyProtection="0"/>
    <xf numFmtId="0" fontId="55" fillId="0" borderId="34" applyNumberFormat="0" applyFont="0" applyFill="0" applyAlignment="0" applyProtection="0"/>
    <xf numFmtId="0" fontId="55" fillId="0" borderId="34" applyNumberFormat="0" applyFont="0" applyFill="0" applyAlignment="0" applyProtection="0"/>
    <xf numFmtId="0" fontId="55" fillId="0" borderId="34" applyNumberFormat="0" applyFont="0" applyFill="0" applyAlignment="0" applyProtection="0"/>
    <xf numFmtId="0" fontId="55" fillId="0" borderId="34" applyNumberFormat="0" applyFont="0" applyFill="0" applyAlignment="0" applyProtection="0"/>
    <xf numFmtId="0" fontId="55" fillId="0" borderId="34" applyNumberFormat="0" applyFont="0" applyFill="0" applyAlignment="0" applyProtection="0"/>
    <xf numFmtId="0" fontId="55" fillId="0" borderId="34" applyNumberFormat="0" applyFont="0" applyFill="0" applyAlignment="0" applyProtection="0"/>
    <xf numFmtId="217" fontId="42" fillId="0" borderId="0" applyFill="0" applyBorder="0" applyAlignment="0"/>
    <xf numFmtId="218" fontId="42" fillId="0" borderId="0" applyFill="0" applyBorder="0" applyAlignment="0"/>
    <xf numFmtId="219" fontId="42" fillId="0" borderId="0" applyFill="0" applyBorder="0" applyAlignment="0"/>
    <xf numFmtId="220" fontId="42" fillId="0" borderId="0" applyFill="0" applyBorder="0" applyAlignment="0"/>
    <xf numFmtId="221" fontId="42" fillId="0" borderId="0" applyFill="0" applyBorder="0" applyAlignment="0"/>
    <xf numFmtId="217" fontId="42" fillId="0" borderId="0" applyFill="0" applyBorder="0" applyAlignment="0"/>
    <xf numFmtId="222" fontId="42" fillId="0" borderId="0" applyFill="0" applyBorder="0" applyAlignment="0"/>
    <xf numFmtId="218" fontId="42" fillId="0" borderId="0" applyFill="0" applyBorder="0" applyAlignment="0"/>
    <xf numFmtId="194" fontId="118" fillId="0" borderId="0">
      <alignment horizontal="right" vertical="center"/>
    </xf>
    <xf numFmtId="0" fontId="197" fillId="88" borderId="742" applyNumberFormat="0" applyAlignment="0" applyProtection="0"/>
    <xf numFmtId="0" fontId="197" fillId="88" borderId="742" applyNumberFormat="0" applyAlignment="0" applyProtection="0"/>
    <xf numFmtId="0" fontId="197" fillId="88" borderId="742" applyNumberFormat="0" applyAlignment="0" applyProtection="0"/>
    <xf numFmtId="0" fontId="197" fillId="88" borderId="742" applyNumberFormat="0" applyAlignment="0" applyProtection="0"/>
    <xf numFmtId="0" fontId="197" fillId="88" borderId="742" applyNumberFormat="0" applyAlignment="0" applyProtection="0"/>
    <xf numFmtId="0" fontId="197" fillId="88" borderId="742" applyNumberFormat="0" applyAlignment="0" applyProtection="0"/>
    <xf numFmtId="0" fontId="197" fillId="88" borderId="742" applyNumberFormat="0" applyAlignment="0" applyProtection="0"/>
    <xf numFmtId="0" fontId="197" fillId="88" borderId="742" applyNumberFormat="0" applyAlignment="0" applyProtection="0"/>
    <xf numFmtId="0" fontId="30" fillId="12" borderId="24" applyNumberFormat="0" applyAlignment="0" applyProtection="0"/>
    <xf numFmtId="0" fontId="46" fillId="0" borderId="0" applyNumberFormat="0" applyFont="0" applyFill="0" applyBorder="0">
      <alignment horizontal="center" vertical="center"/>
      <protection locked="0"/>
    </xf>
    <xf numFmtId="0" fontId="198" fillId="0" borderId="55" applyNumberFormat="0" applyFill="0" applyAlignment="0" applyProtection="0"/>
    <xf numFmtId="0" fontId="102" fillId="0" borderId="0" applyNumberFormat="0" applyFont="0">
      <alignment horizontal="centerContinuous"/>
    </xf>
    <xf numFmtId="297" fontId="46" fillId="0" borderId="0" applyFill="0" applyBorder="0">
      <alignment horizontal="center" vertical="center"/>
    </xf>
    <xf numFmtId="15" fontId="46" fillId="0" borderId="0" applyFill="0" applyBorder="0">
      <alignment horizontal="center" vertical="center"/>
    </xf>
    <xf numFmtId="298" fontId="46" fillId="0" borderId="0" applyFill="0" applyBorder="0">
      <alignment horizontal="center" vertical="center"/>
    </xf>
    <xf numFmtId="299" fontId="46" fillId="0" borderId="0" applyFill="0" applyBorder="0">
      <alignment horizontal="center" vertical="center"/>
    </xf>
    <xf numFmtId="300" fontId="46" fillId="0" borderId="0" applyFill="0" applyBorder="0">
      <alignment horizontal="center" vertical="center"/>
    </xf>
    <xf numFmtId="301" fontId="46" fillId="0" borderId="0" applyFill="0" applyBorder="0">
      <alignment horizontal="center" vertical="center"/>
    </xf>
    <xf numFmtId="182" fontId="3" fillId="0" borderId="0"/>
    <xf numFmtId="182" fontId="3" fillId="0" borderId="0">
      <protection locked="0"/>
    </xf>
    <xf numFmtId="181" fontId="3" fillId="0" borderId="0" applyBorder="0"/>
    <xf numFmtId="0" fontId="69" fillId="134" borderId="36" applyNumberFormat="0" applyAlignment="0" applyProtection="0"/>
    <xf numFmtId="0" fontId="32" fillId="13" borderId="27" applyNumberFormat="0" applyAlignment="0" applyProtection="0"/>
    <xf numFmtId="0" fontId="46" fillId="0" borderId="0">
      <alignment vertical="top" wrapText="1"/>
    </xf>
    <xf numFmtId="0" fontId="40" fillId="0" borderId="0">
      <alignment horizontal="centerContinuous" vertical="top" wrapText="1"/>
    </xf>
    <xf numFmtId="303" fontId="40" fillId="0" borderId="0">
      <alignment horizontal="right"/>
    </xf>
    <xf numFmtId="303" fontId="40" fillId="0" borderId="0" applyBorder="0">
      <alignment horizontal="right"/>
    </xf>
    <xf numFmtId="0" fontId="46" fillId="0" borderId="0">
      <alignment vertical="top" wrapText="1"/>
    </xf>
    <xf numFmtId="224" fontId="45" fillId="0" borderId="0"/>
    <xf numFmtId="41" fontId="3" fillId="0" borderId="0" applyFont="0" applyBorder="0">
      <alignment horizontal="right"/>
    </xf>
    <xf numFmtId="41" fontId="3" fillId="0" borderId="0" applyFont="0" applyBorder="0">
      <alignment horizontal="right"/>
    </xf>
    <xf numFmtId="41" fontId="3" fillId="0" borderId="0" applyFont="0" applyBorder="0">
      <alignment horizontal="right"/>
    </xf>
    <xf numFmtId="41" fontId="3" fillId="0" borderId="0" applyFont="0" applyBorder="0">
      <alignment horizontal="right"/>
    </xf>
    <xf numFmtId="41" fontId="3" fillId="0" borderId="0" applyFont="0" applyBorder="0">
      <alignment horizontal="right"/>
    </xf>
    <xf numFmtId="41" fontId="3" fillId="0" borderId="0" applyFont="0" applyBorder="0">
      <alignment horizontal="right"/>
    </xf>
    <xf numFmtId="304" fontId="3" fillId="0" borderId="0" applyFont="0" applyFill="0" applyBorder="0" applyAlignment="0" applyProtection="0"/>
    <xf numFmtId="41" fontId="57" fillId="0" borderId="0" applyFill="0" applyBorder="0">
      <protection locked="0"/>
    </xf>
    <xf numFmtId="41" fontId="57" fillId="0" borderId="0" applyFill="0" applyBorder="0">
      <protection locked="0"/>
    </xf>
    <xf numFmtId="225" fontId="74" fillId="0" borderId="0" applyFont="0" applyFill="0" applyBorder="0" applyAlignment="0" applyProtection="0"/>
    <xf numFmtId="200" fontId="45" fillId="0" borderId="0" applyFont="0" applyFill="0" applyBorder="0" applyAlignment="0" applyProtection="0"/>
    <xf numFmtId="39" fontId="45" fillId="0" borderId="0" applyFont="0" applyFill="0" applyBorder="0" applyAlignment="0" applyProtection="0"/>
    <xf numFmtId="226" fontId="45" fillId="0" borderId="0" applyFont="0" applyFill="0" applyBorder="0" applyAlignment="0" applyProtection="0"/>
    <xf numFmtId="4" fontId="199" fillId="0" borderId="0" applyFont="0" applyFill="0" applyBorder="0" applyAlignment="0" applyProtection="0"/>
    <xf numFmtId="43" fontId="1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0" fontId="71" fillId="0" borderId="0"/>
    <xf numFmtId="3" fontId="3" fillId="0" borderId="0" applyFont="0" applyFill="0" applyBorder="0" applyAlignment="0" applyProtection="0"/>
    <xf numFmtId="0" fontId="71" fillId="0" borderId="0"/>
    <xf numFmtId="0" fontId="50" fillId="135" borderId="741" applyNumberFormat="0" applyFont="0" applyAlignment="0" applyProtection="0"/>
    <xf numFmtId="0" fontId="50" fillId="135" borderId="741" applyNumberFormat="0" applyFont="0" applyAlignment="0" applyProtection="0"/>
    <xf numFmtId="0" fontId="50" fillId="135" borderId="741" applyNumberFormat="0" applyFont="0" applyAlignment="0" applyProtection="0"/>
    <xf numFmtId="0" fontId="50" fillId="135" borderId="741" applyNumberFormat="0" applyFont="0" applyAlignment="0" applyProtection="0"/>
    <xf numFmtId="0" fontId="50" fillId="135" borderId="741" applyNumberFormat="0" applyFont="0" applyAlignment="0" applyProtection="0"/>
    <xf numFmtId="0" fontId="50" fillId="135" borderId="741" applyNumberFormat="0" applyFont="0" applyAlignment="0" applyProtection="0"/>
    <xf numFmtId="0" fontId="50" fillId="135" borderId="741" applyNumberFormat="0" applyFont="0" applyAlignment="0" applyProtection="0"/>
    <xf numFmtId="0" fontId="74" fillId="0" borderId="0">
      <alignment horizontal="center"/>
    </xf>
    <xf numFmtId="0" fontId="74" fillId="0" borderId="0">
      <alignment horizontal="center"/>
    </xf>
    <xf numFmtId="0" fontId="74" fillId="0" borderId="0">
      <alignment horizontal="center"/>
    </xf>
    <xf numFmtId="0" fontId="74" fillId="0" borderId="0">
      <alignment horizontal="center"/>
    </xf>
    <xf numFmtId="232" fontId="57" fillId="0" borderId="0" applyFill="0" applyBorder="0">
      <protection locked="0"/>
    </xf>
    <xf numFmtId="232" fontId="57" fillId="0" borderId="0" applyFill="0" applyBorder="0">
      <protection locked="0"/>
    </xf>
    <xf numFmtId="225" fontId="74" fillId="0" borderId="0" applyFont="0" applyFill="0" applyBorder="0" applyAlignment="0" applyProtection="0"/>
    <xf numFmtId="233" fontId="45" fillId="0" borderId="0" applyFont="0" applyFill="0" applyBorder="0" applyAlignment="0" applyProtection="0"/>
    <xf numFmtId="234" fontId="3" fillId="0" borderId="0" applyFill="0" applyBorder="0"/>
    <xf numFmtId="234" fontId="3" fillId="0" borderId="0" applyFill="0" applyBorder="0"/>
    <xf numFmtId="234" fontId="3" fillId="0" borderId="0" applyFill="0" applyBorder="0"/>
    <xf numFmtId="234" fontId="3" fillId="0" borderId="0" applyFill="0" applyBorder="0"/>
    <xf numFmtId="234" fontId="3" fillId="0" borderId="0" applyFill="0" applyBorder="0"/>
    <xf numFmtId="234" fontId="3" fillId="0" borderId="0" applyFill="0" applyBorder="0"/>
    <xf numFmtId="234" fontId="57" fillId="0" borderId="0" applyFill="0" applyBorder="0">
      <protection locked="0"/>
    </xf>
    <xf numFmtId="234" fontId="57" fillId="0" borderId="0" applyFill="0" applyBorder="0">
      <protection locked="0"/>
    </xf>
    <xf numFmtId="234" fontId="3" fillId="0" borderId="0" applyFill="0" applyBorder="0"/>
    <xf numFmtId="235" fontId="45" fillId="0" borderId="0" applyFont="0" applyFill="0" applyBorder="0" applyAlignment="0" applyProtection="0"/>
    <xf numFmtId="8" fontId="199"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5"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305" fontId="3" fillId="0" borderId="0" applyFont="0" applyFill="0" applyBorder="0" applyAlignment="0" applyProtection="0"/>
    <xf numFmtId="306" fontId="199" fillId="0" borderId="0" applyFont="0" applyFill="0" applyBorder="0" applyAlignment="0" applyProtection="0"/>
    <xf numFmtId="14" fontId="3" fillId="0" borderId="0" applyFont="0" applyFill="0" applyBorder="0" applyAlignment="0" applyProtection="0"/>
    <xf numFmtId="39" fontId="54" fillId="0" borderId="0" applyFont="0" applyFill="0" applyBorder="0" applyAlignment="0" applyProtection="0">
      <alignment horizontal="right"/>
    </xf>
    <xf numFmtId="39" fontId="54" fillId="0" borderId="0" applyFont="0" applyFill="0" applyBorder="0" applyAlignment="0" applyProtection="0">
      <alignment horizontal="right"/>
    </xf>
    <xf numFmtId="15" fontId="200" fillId="42" borderId="779">
      <alignment horizontal="right" wrapText="1"/>
    </xf>
    <xf numFmtId="15" fontId="200" fillId="42" borderId="779">
      <alignment horizontal="right" wrapText="1"/>
    </xf>
    <xf numFmtId="15" fontId="200" fillId="42" borderId="779">
      <alignment horizontal="right" wrapText="1"/>
    </xf>
    <xf numFmtId="15" fontId="200" fillId="42" borderId="779">
      <alignment horizontal="right" wrapText="1"/>
    </xf>
    <xf numFmtId="0" fontId="81" fillId="81" borderId="731" applyNumberFormat="0" applyFont="0" applyBorder="0" applyAlignment="0" applyProtection="0"/>
    <xf numFmtId="237" fontId="3" fillId="76" borderId="639">
      <alignment horizontal="right"/>
      <protection locked="0"/>
    </xf>
    <xf numFmtId="0" fontId="83" fillId="83" borderId="0" applyNumberFormat="0" applyBorder="0" applyAlignment="0">
      <alignment horizontal="center"/>
    </xf>
    <xf numFmtId="0" fontId="83" fillId="83" borderId="0" applyNumberFormat="0" applyBorder="0" applyAlignment="0">
      <alignment horizontal="center"/>
    </xf>
    <xf numFmtId="0" fontId="83" fillId="83" borderId="0" applyNumberFormat="0" applyBorder="0" applyAlignment="0">
      <alignment horizontal="center"/>
    </xf>
    <xf numFmtId="0" fontId="83" fillId="83" borderId="0" applyNumberFormat="0" applyBorder="0" applyAlignment="0">
      <alignment horizontal="center"/>
    </xf>
    <xf numFmtId="0" fontId="84" fillId="84" borderId="0" applyNumberFormat="0" applyBorder="0" applyAlignment="0"/>
    <xf numFmtId="0" fontId="84" fillId="84" borderId="0" applyNumberFormat="0" applyBorder="0" applyAlignment="0"/>
    <xf numFmtId="0" fontId="84" fillId="84" borderId="0" applyNumberFormat="0" applyBorder="0" applyAlignment="0"/>
    <xf numFmtId="0" fontId="84" fillId="84" borderId="0" applyNumberFormat="0" applyBorder="0" applyAlignment="0"/>
    <xf numFmtId="0" fontId="85" fillId="84" borderId="0">
      <alignment horizontal="centerContinuous"/>
    </xf>
    <xf numFmtId="0" fontId="85" fillId="84" borderId="0">
      <alignment horizontal="centerContinuous"/>
    </xf>
    <xf numFmtId="0" fontId="85" fillId="84" borderId="0">
      <alignment horizontal="centerContinuous"/>
    </xf>
    <xf numFmtId="0" fontId="85" fillId="84" borderId="0">
      <alignment horizontal="centerContinuous"/>
    </xf>
    <xf numFmtId="0" fontId="71" fillId="0" borderId="0"/>
    <xf numFmtId="239" fontId="45" fillId="0" borderId="0" applyFont="0" applyFill="0" applyBorder="0" applyAlignment="0" applyProtection="0"/>
    <xf numFmtId="240" fontId="45" fillId="0" borderId="0" applyFont="0" applyFill="0" applyBorder="0" applyAlignment="0" applyProtection="0"/>
    <xf numFmtId="241" fontId="45" fillId="0" borderId="0" applyFont="0" applyFill="0" applyBorder="0" applyAlignment="0" applyProtection="0"/>
    <xf numFmtId="242" fontId="45" fillId="0" borderId="0" applyFont="0" applyFill="0" applyBorder="0" applyAlignment="0" applyProtection="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238" fontId="3" fillId="0" borderId="0" applyFill="0" applyBorder="0"/>
    <xf numFmtId="14" fontId="42" fillId="0" borderId="0" applyFill="0" applyBorder="0" applyAlignment="0"/>
    <xf numFmtId="15" fontId="57" fillId="0" borderId="0" applyFill="0" applyBorder="0">
      <protection locked="0"/>
    </xf>
    <xf numFmtId="15" fontId="57" fillId="0" borderId="0" applyFill="0" applyBorder="0">
      <protection locked="0"/>
    </xf>
    <xf numFmtId="244" fontId="6" fillId="86" borderId="0" applyFont="0" applyFill="0" applyBorder="0" applyAlignment="0"/>
    <xf numFmtId="244" fontId="6" fillId="86" borderId="0" applyFont="0" applyFill="0" applyBorder="0" applyAlignment="0"/>
    <xf numFmtId="244" fontId="6" fillId="86" borderId="0" applyFont="0" applyFill="0" applyBorder="0" applyAlignment="0"/>
    <xf numFmtId="244" fontId="6" fillId="86" borderId="0" applyFont="0" applyFill="0" applyBorder="0" applyAlignment="0"/>
    <xf numFmtId="246" fontId="6" fillId="0" borderId="0" applyFont="0" applyFill="0" applyBorder="0" applyAlignment="0"/>
    <xf numFmtId="246" fontId="6" fillId="0" borderId="0" applyFont="0" applyFill="0" applyBorder="0" applyAlignment="0"/>
    <xf numFmtId="246" fontId="6" fillId="0" borderId="0" applyFont="0" applyFill="0" applyBorder="0" applyAlignment="0"/>
    <xf numFmtId="246" fontId="6" fillId="0" borderId="0" applyFont="0" applyFill="0" applyBorder="0" applyAlignment="0"/>
    <xf numFmtId="37" fontId="201" fillId="125" borderId="780"/>
    <xf numFmtId="0" fontId="46" fillId="0" borderId="0">
      <alignment vertical="top" wrapText="1"/>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57" fillId="0" borderId="0" applyFill="0" applyBorder="0">
      <protection locked="0"/>
    </xf>
    <xf numFmtId="2" fontId="57" fillId="0" borderId="0" applyFill="0" applyBorder="0">
      <protection locked="0"/>
    </xf>
    <xf numFmtId="2" fontId="3" fillId="0" borderId="0" applyFill="0" applyBorder="0">
      <alignment horizontal="right"/>
    </xf>
    <xf numFmtId="186" fontId="3" fillId="0" borderId="0" applyFill="0" applyBorder="0">
      <alignment horizontal="right"/>
    </xf>
    <xf numFmtId="186" fontId="3" fillId="0" borderId="0" applyFill="0" applyBorder="0">
      <alignment horizontal="right"/>
    </xf>
    <xf numFmtId="186" fontId="3" fillId="0" borderId="0" applyFill="0" applyBorder="0">
      <alignment horizontal="right"/>
    </xf>
    <xf numFmtId="186" fontId="3" fillId="0" borderId="0" applyFill="0" applyBorder="0">
      <alignment horizontal="right"/>
    </xf>
    <xf numFmtId="186" fontId="3" fillId="0" borderId="0" applyFill="0" applyBorder="0">
      <alignment horizontal="right"/>
    </xf>
    <xf numFmtId="186" fontId="3" fillId="0" borderId="0" applyFill="0" applyBorder="0">
      <alignment horizontal="right"/>
    </xf>
    <xf numFmtId="186" fontId="57" fillId="0" borderId="0" applyFill="0" applyBorder="0">
      <protection locked="0"/>
    </xf>
    <xf numFmtId="186" fontId="57" fillId="0" borderId="0" applyFill="0" applyBorder="0">
      <protection locked="0"/>
    </xf>
    <xf numFmtId="186" fontId="3" fillId="0" borderId="0" applyFill="0" applyBorder="0">
      <alignment horizontal="right"/>
    </xf>
    <xf numFmtId="185" fontId="3" fillId="0" borderId="0" applyFill="0" applyBorder="0">
      <alignment horizontal="right"/>
    </xf>
    <xf numFmtId="185" fontId="3" fillId="0" borderId="0" applyFill="0" applyBorder="0">
      <alignment horizontal="right"/>
    </xf>
    <xf numFmtId="185" fontId="3" fillId="0" borderId="0" applyFill="0" applyBorder="0">
      <alignment horizontal="right"/>
    </xf>
    <xf numFmtId="185" fontId="3" fillId="0" borderId="0" applyFill="0" applyBorder="0">
      <alignment horizontal="right"/>
    </xf>
    <xf numFmtId="185" fontId="3" fillId="0" borderId="0" applyFill="0" applyBorder="0">
      <alignment horizontal="right"/>
    </xf>
    <xf numFmtId="185" fontId="3" fillId="0" borderId="0" applyFill="0" applyBorder="0">
      <alignment horizontal="right"/>
    </xf>
    <xf numFmtId="185" fontId="57" fillId="0" borderId="0" applyFill="0" applyBorder="0">
      <protection locked="0"/>
    </xf>
    <xf numFmtId="185" fontId="57" fillId="0" borderId="0" applyFill="0" applyBorder="0">
      <protection locked="0"/>
    </xf>
    <xf numFmtId="185" fontId="3" fillId="0" borderId="0" applyFill="0" applyBorder="0">
      <alignment horizontal="right"/>
    </xf>
    <xf numFmtId="38" fontId="81" fillId="0" borderId="781">
      <alignment vertical="center"/>
    </xf>
    <xf numFmtId="307" fontId="3" fillId="0" borderId="0" applyFont="0" applyFill="0" applyBorder="0" applyAlignment="0" applyProtection="0"/>
    <xf numFmtId="0" fontId="106" fillId="53" borderId="742" applyNumberFormat="0" applyAlignment="0" applyProtection="0"/>
    <xf numFmtId="0" fontId="106" fillId="53" borderId="742" applyNumberFormat="0" applyAlignment="0" applyProtection="0"/>
    <xf numFmtId="0" fontId="106" fillId="53" borderId="742" applyNumberFormat="0" applyAlignment="0" applyProtection="0"/>
    <xf numFmtId="0" fontId="106" fillId="53" borderId="742" applyNumberFormat="0" applyAlignment="0" applyProtection="0"/>
    <xf numFmtId="0" fontId="106" fillId="53" borderId="742" applyNumberFormat="0" applyAlignment="0" applyProtection="0"/>
    <xf numFmtId="0" fontId="106" fillId="53" borderId="742" applyNumberFormat="0" applyAlignment="0" applyProtection="0"/>
    <xf numFmtId="0" fontId="106" fillId="53" borderId="742" applyNumberFormat="0" applyAlignment="0" applyProtection="0"/>
    <xf numFmtId="249" fontId="3" fillId="0" borderId="0" applyFont="0" applyFill="0" applyBorder="0" applyAlignment="0" applyProtection="0"/>
    <xf numFmtId="249" fontId="3" fillId="0" borderId="0" applyFont="0" applyFill="0" applyBorder="0" applyAlignment="0" applyProtection="0"/>
    <xf numFmtId="249" fontId="3" fillId="0" borderId="0" applyFont="0" applyFill="0" applyBorder="0" applyAlignment="0" applyProtection="0"/>
    <xf numFmtId="249" fontId="3" fillId="0" borderId="0" applyFont="0" applyFill="0" applyBorder="0" applyAlignment="0" applyProtection="0"/>
    <xf numFmtId="249" fontId="3" fillId="0" borderId="0" applyFont="0" applyFill="0" applyBorder="0" applyAlignment="0" applyProtection="0"/>
    <xf numFmtId="249" fontId="3" fillId="0" borderId="0" applyFont="0" applyFill="0" applyBorder="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93" fillId="0" borderId="0" applyNumberFormat="0" applyFill="0" applyBorder="0" applyAlignment="0" applyProtection="0"/>
    <xf numFmtId="0" fontId="34" fillId="0" borderId="0" applyNumberFormat="0" applyFill="0" applyBorder="0" applyAlignment="0" applyProtection="0"/>
    <xf numFmtId="250" fontId="94" fillId="88" borderId="676" applyAlignment="0" applyProtection="0"/>
    <xf numFmtId="250" fontId="94" fillId="88" borderId="676" applyAlignment="0" applyProtection="0"/>
    <xf numFmtId="250" fontId="94" fillId="88" borderId="676" applyAlignment="0" applyProtection="0"/>
    <xf numFmtId="250" fontId="94" fillId="88" borderId="676" applyAlignment="0" applyProtection="0"/>
    <xf numFmtId="250" fontId="94" fillId="88" borderId="676" applyAlignment="0" applyProtection="0"/>
    <xf numFmtId="250" fontId="94" fillId="88" borderId="676" applyAlignment="0" applyProtection="0"/>
    <xf numFmtId="250" fontId="94" fillId="88" borderId="676" applyAlignment="0" applyProtection="0"/>
    <xf numFmtId="250" fontId="94" fillId="88" borderId="676" applyAlignment="0" applyProtection="0"/>
    <xf numFmtId="250" fontId="94" fillId="88" borderId="676" applyAlignment="0" applyProtection="0"/>
    <xf numFmtId="250" fontId="94" fillId="88" borderId="676" applyAlignment="0" applyProtection="0"/>
    <xf numFmtId="10" fontId="54" fillId="0" borderId="0" applyFont="0" applyBorder="0" applyAlignment="0"/>
    <xf numFmtId="10" fontId="54" fillId="0" borderId="0" applyFont="0" applyBorder="0" applyAlignment="0"/>
    <xf numFmtId="43" fontId="45" fillId="0" borderId="0" applyFont="0" applyBorder="0"/>
    <xf numFmtId="42" fontId="45" fillId="0" borderId="0" applyBorder="0"/>
    <xf numFmtId="1" fontId="199" fillId="0" borderId="0" applyFont="0" applyFill="0" applyBorder="0" applyAlignment="0" applyProtection="0"/>
    <xf numFmtId="165" fontId="199" fillId="0" borderId="0" applyFont="0" applyFill="0" applyBorder="0" applyAlignment="0" applyProtection="0"/>
    <xf numFmtId="2" fontId="199" fillId="0" borderId="0" applyFont="0" applyFill="0" applyBorder="0" applyAlignment="0" applyProtection="0"/>
    <xf numFmtId="252" fontId="45" fillId="0" borderId="0" applyFont="0" applyFill="0" applyBorder="0" applyAlignment="0" applyProtection="0"/>
    <xf numFmtId="253" fontId="45" fillId="0" borderId="0" applyFont="0" applyFill="0" applyBorder="0" applyAlignment="0" applyProtection="0"/>
    <xf numFmtId="251" fontId="45" fillId="0" borderId="0" applyFont="0" applyFill="0" applyBorder="0" applyAlignment="0" applyProtection="0"/>
    <xf numFmtId="251" fontId="45" fillId="0" borderId="0" applyFont="0" applyFill="0" applyBorder="0" applyAlignment="0" applyProtection="0"/>
    <xf numFmtId="251" fontId="45" fillId="0" borderId="0" applyFont="0" applyFill="0" applyBorder="0" applyAlignment="0" applyProtection="0"/>
    <xf numFmtId="251" fontId="45" fillId="0" borderId="0" applyFont="0" applyFill="0" applyBorder="0" applyAlignment="0" applyProtection="0"/>
    <xf numFmtId="251" fontId="45" fillId="0" borderId="0" applyFont="0" applyFill="0" applyBorder="0" applyAlignment="0" applyProtection="0"/>
    <xf numFmtId="251" fontId="45" fillId="0" borderId="0" applyFont="0" applyFill="0" applyBorder="0" applyAlignment="0" applyProtection="0"/>
    <xf numFmtId="251" fontId="45" fillId="0" borderId="0" applyFont="0" applyFill="0" applyBorder="0" applyAlignment="0" applyProtection="0"/>
    <xf numFmtId="251" fontId="45" fillId="0" borderId="0" applyFont="0" applyFill="0" applyBorder="0" applyAlignment="0" applyProtection="0"/>
    <xf numFmtId="0" fontId="202" fillId="0" borderId="0" applyNumberFormat="0" applyFill="0" applyBorder="0">
      <alignment horizontal="left" vertical="center"/>
    </xf>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0" fontId="46" fillId="42" borderId="0"/>
    <xf numFmtId="0" fontId="98" fillId="50" borderId="0" applyNumberFormat="0" applyBorder="0" applyAlignment="0" applyProtection="0"/>
    <xf numFmtId="0" fontId="26" fillId="8" borderId="0" applyNumberFormat="0" applyBorder="0" applyAlignment="0" applyProtection="0"/>
    <xf numFmtId="38" fontId="3" fillId="39" borderId="0" applyNumberFormat="0" applyBorder="0" applyAlignment="0" applyProtection="0"/>
    <xf numFmtId="38" fontId="46" fillId="39" borderId="0" applyNumberFormat="0" applyBorder="0" applyAlignment="0" applyProtection="0"/>
    <xf numFmtId="38" fontId="46" fillId="39" borderId="0" applyNumberFormat="0" applyBorder="0" applyAlignment="0" applyProtection="0"/>
    <xf numFmtId="38" fontId="3" fillId="39" borderId="0" applyNumberFormat="0" applyBorder="0" applyAlignment="0" applyProtection="0"/>
    <xf numFmtId="38" fontId="3" fillId="39" borderId="0" applyNumberFormat="0" applyBorder="0" applyAlignment="0" applyProtection="0"/>
    <xf numFmtId="38" fontId="46" fillId="39" borderId="0" applyNumberFormat="0" applyBorder="0" applyAlignment="0" applyProtection="0"/>
    <xf numFmtId="308" fontId="118" fillId="136" borderId="0">
      <alignment horizontal="right" vertical="center"/>
    </xf>
    <xf numFmtId="200" fontId="40" fillId="0" borderId="0" applyNumberFormat="0" applyFill="0" applyBorder="0">
      <alignment horizontal="center" vertical="center" wrapText="1"/>
      <protection hidden="1"/>
    </xf>
    <xf numFmtId="200" fontId="203" fillId="0" borderId="0" applyNumberFormat="0">
      <alignment vertical="center"/>
      <protection hidden="1"/>
    </xf>
    <xf numFmtId="200" fontId="40" fillId="0" borderId="0" applyNumberFormat="0" applyFill="0" applyBorder="0">
      <alignment vertical="center"/>
      <protection hidden="1"/>
    </xf>
    <xf numFmtId="0" fontId="204" fillId="0" borderId="0"/>
    <xf numFmtId="0" fontId="102" fillId="0" borderId="0"/>
    <xf numFmtId="0" fontId="40" fillId="0" borderId="0"/>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41" applyNumberFormat="0" applyAlignment="0" applyProtection="0">
      <alignment horizontal="left" vertical="center"/>
    </xf>
    <xf numFmtId="0" fontId="102" fillId="0" borderId="676">
      <alignment horizontal="left" vertical="center"/>
    </xf>
    <xf numFmtId="0" fontId="205" fillId="0" borderId="0" applyNumberFormat="0" applyFill="0" applyBorder="0"/>
    <xf numFmtId="0" fontId="205" fillId="0" borderId="0" applyNumberFormat="0" applyFill="0" applyBorder="0"/>
    <xf numFmtId="0" fontId="23" fillId="0" borderId="21" applyNumberFormat="0" applyFill="0" applyAlignment="0" applyProtection="0"/>
    <xf numFmtId="0" fontId="206" fillId="0" borderId="0" applyNumberFormat="0" applyFill="0" applyBorder="0"/>
    <xf numFmtId="0" fontId="207" fillId="0" borderId="0" applyProtection="0">
      <alignment horizontal="left"/>
    </xf>
    <xf numFmtId="0" fontId="24" fillId="0" borderId="22" applyNumberFormat="0" applyFill="0" applyAlignment="0" applyProtection="0"/>
    <xf numFmtId="232" fontId="208" fillId="0" borderId="0" applyFill="0" applyBorder="0"/>
    <xf numFmtId="0" fontId="208" fillId="0" borderId="0" applyFill="0" applyBorder="0"/>
    <xf numFmtId="0" fontId="25" fillId="0" borderId="23" applyNumberFormat="0" applyFill="0" applyAlignment="0" applyProtection="0"/>
    <xf numFmtId="232" fontId="3" fillId="0" borderId="0" applyFill="0" applyBorder="0"/>
    <xf numFmtId="0" fontId="3" fillId="0" borderId="0" applyFill="0" applyBorder="0"/>
    <xf numFmtId="232" fontId="3" fillId="0" borderId="0" applyFill="0" applyBorder="0"/>
    <xf numFmtId="0" fontId="25" fillId="0" borderId="0" applyNumberFormat="0" applyFill="0" applyBorder="0" applyAlignment="0" applyProtection="0"/>
    <xf numFmtId="14" fontId="40" fillId="90" borderId="3">
      <alignment horizontal="center" vertical="center" wrapText="1"/>
    </xf>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0" fontId="209" fillId="0" borderId="782" applyNumberFormat="0" applyFont="0" applyFill="0" applyAlignment="0"/>
    <xf numFmtId="200" fontId="102" fillId="0" borderId="0"/>
    <xf numFmtId="0" fontId="3" fillId="80" borderId="31" applyNumberFormat="0" applyFont="0" applyBorder="0" applyAlignment="0" applyProtection="0"/>
    <xf numFmtId="0" fontId="3" fillId="80" borderId="31" applyNumberFormat="0" applyFont="0" applyBorder="0" applyAlignment="0" applyProtection="0"/>
    <xf numFmtId="0" fontId="3" fillId="80" borderId="31" applyNumberFormat="0" applyFont="0" applyBorder="0" applyAlignment="0" applyProtection="0"/>
    <xf numFmtId="0" fontId="3" fillId="80" borderId="31" applyNumberFormat="0" applyFont="0" applyBorder="0" applyAlignment="0" applyProtection="0"/>
    <xf numFmtId="0" fontId="3" fillId="80" borderId="31" applyNumberFormat="0" applyFont="0" applyBorder="0" applyAlignment="0" applyProtection="0"/>
    <xf numFmtId="255" fontId="45" fillId="0" borderId="0" applyFont="0" applyFill="0" applyBorder="0" applyAlignment="0" applyProtection="0"/>
    <xf numFmtId="38" fontId="55" fillId="91" borderId="0" applyNumberFormat="0" applyBorder="0" applyAlignment="0" applyProtection="0">
      <alignment horizontal="left"/>
    </xf>
    <xf numFmtId="38" fontId="55" fillId="91" borderId="0" applyNumberFormat="0" applyBorder="0" applyAlignment="0" applyProtection="0">
      <alignment horizontal="left"/>
    </xf>
    <xf numFmtId="38" fontId="55" fillId="91" borderId="0" applyNumberFormat="0" applyBorder="0" applyAlignment="0" applyProtection="0">
      <alignment horizontal="left"/>
    </xf>
    <xf numFmtId="38" fontId="55" fillId="91" borderId="0" applyNumberFormat="0" applyBorder="0" applyAlignment="0" applyProtection="0">
      <alignment horizontal="left"/>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1" fillId="0" borderId="0" applyFill="0" applyBorder="0">
      <alignment horizontal="center" vertical="center"/>
      <protection locked="0"/>
    </xf>
    <xf numFmtId="0" fontId="211" fillId="0" borderId="0" applyFill="0" applyBorder="0">
      <alignment horizontal="center" vertical="center"/>
      <protection locked="0"/>
    </xf>
    <xf numFmtId="0" fontId="212" fillId="0" borderId="0" applyFill="0" applyBorder="0">
      <alignment horizontal="left" vertical="center"/>
      <protection locked="0"/>
    </xf>
    <xf numFmtId="39" fontId="54" fillId="0" borderId="0" applyFont="0" applyFill="0" applyBorder="0" applyAlignment="0"/>
    <xf numFmtId="39" fontId="54" fillId="0" borderId="0" applyFont="0" applyFill="0" applyBorder="0" applyAlignment="0"/>
    <xf numFmtId="0" fontId="3" fillId="92" borderId="45" applyNumberFormat="0" applyFont="0">
      <alignment horizontal="left"/>
      <protection locked="0"/>
    </xf>
    <xf numFmtId="0" fontId="3" fillId="92" borderId="45" applyNumberFormat="0" applyFont="0">
      <alignment horizontal="left"/>
      <protection locked="0"/>
    </xf>
    <xf numFmtId="309" fontId="46" fillId="0" borderId="0">
      <alignment horizontal="left" vertical="center" indent="1"/>
    </xf>
    <xf numFmtId="10" fontId="46"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3" fillId="71" borderId="639" applyNumberFormat="0" applyBorder="0" applyAlignment="0" applyProtection="0"/>
    <xf numFmtId="10" fontId="46" fillId="71" borderId="639" applyNumberFormat="0" applyBorder="0" applyAlignment="0" applyProtection="0"/>
    <xf numFmtId="10" fontId="46" fillId="71" borderId="639" applyNumberFormat="0" applyBorder="0" applyAlignment="0" applyProtection="0"/>
    <xf numFmtId="10" fontId="46" fillId="71" borderId="639" applyNumberFormat="0" applyBorder="0" applyAlignment="0" applyProtection="0"/>
    <xf numFmtId="10" fontId="46" fillId="71" borderId="639" applyNumberFormat="0" applyBorder="0" applyAlignment="0" applyProtection="0"/>
    <xf numFmtId="10" fontId="3" fillId="71" borderId="639" applyNumberFormat="0" applyBorder="0" applyAlignment="0" applyProtection="0"/>
    <xf numFmtId="10" fontId="46" fillId="71" borderId="639" applyNumberFormat="0" applyBorder="0" applyAlignment="0" applyProtection="0"/>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4" fillId="11" borderId="24" applyNumberFormat="0" applyAlignment="0" applyProtection="0"/>
    <xf numFmtId="0" fontId="213" fillId="42" borderId="783">
      <protection locked="0"/>
    </xf>
    <xf numFmtId="0" fontId="213" fillId="42" borderId="783">
      <protection locked="0"/>
    </xf>
    <xf numFmtId="0" fontId="213" fillId="42" borderId="783">
      <protection locked="0"/>
    </xf>
    <xf numFmtId="0" fontId="214" fillId="11" borderId="24" applyNumberFormat="0" applyAlignment="0" applyProtection="0"/>
    <xf numFmtId="0" fontId="213" fillId="42" borderId="783">
      <protection locked="0"/>
    </xf>
    <xf numFmtId="0" fontId="213" fillId="42" borderId="783">
      <protection locked="0"/>
    </xf>
    <xf numFmtId="0" fontId="213" fillId="42" borderId="783">
      <protection locked="0"/>
    </xf>
    <xf numFmtId="0" fontId="28" fillId="11" borderId="24" applyNumberFormat="0" applyAlignment="0" applyProtection="0"/>
    <xf numFmtId="0" fontId="28" fillId="11" borderId="24" applyNumberFormat="0" applyAlignment="0" applyProtection="0"/>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633"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3" fillId="93" borderId="0" applyNumberFormat="0"/>
    <xf numFmtId="0" fontId="3" fillId="93" borderId="0" applyNumberFormat="0"/>
    <xf numFmtId="0" fontId="3" fillId="93" borderId="0" applyNumberFormat="0"/>
    <xf numFmtId="0" fontId="3" fillId="93" borderId="0" applyNumberFormat="0"/>
    <xf numFmtId="0" fontId="3" fillId="93" borderId="0" applyNumberFormat="0"/>
    <xf numFmtId="0" fontId="3" fillId="93" borderId="0" applyNumberFormat="0"/>
    <xf numFmtId="0" fontId="3" fillId="93" borderId="0" applyNumberFormat="0"/>
    <xf numFmtId="0" fontId="58" fillId="49" borderId="0" applyNumberFormat="0" applyBorder="0" applyAlignment="0" applyProtection="0"/>
    <xf numFmtId="1" fontId="55" fillId="0" borderId="62"/>
    <xf numFmtId="42" fontId="45" fillId="0" borderId="784"/>
    <xf numFmtId="0" fontId="46" fillId="39" borderId="0"/>
    <xf numFmtId="0" fontId="198" fillId="0" borderId="55" applyNumberFormat="0" applyFill="0" applyAlignment="0" applyProtection="0"/>
    <xf numFmtId="0" fontId="31" fillId="0" borderId="26" applyNumberFormat="0" applyFill="0" applyAlignment="0" applyProtection="0"/>
    <xf numFmtId="0" fontId="56" fillId="0" borderId="785">
      <alignment horizontal="left" vertical="center" indent="1"/>
      <protection locked="0"/>
    </xf>
    <xf numFmtId="5" fontId="46" fillId="0" borderId="0">
      <alignment vertical="top" wrapText="1"/>
    </xf>
    <xf numFmtId="0" fontId="215" fillId="0" borderId="626" applyFill="0">
      <alignment horizontal="center" vertical="center"/>
    </xf>
    <xf numFmtId="0" fontId="46" fillId="0" borderId="626" applyFill="0">
      <alignment horizontal="center" vertical="center"/>
    </xf>
    <xf numFmtId="310" fontId="46" fillId="0" borderId="626" applyFill="0">
      <alignment horizontal="center" vertical="center"/>
    </xf>
    <xf numFmtId="41" fontId="3" fillId="0" borderId="0" applyFont="0" applyFill="0" applyBorder="0" applyAlignment="0" applyProtection="0"/>
    <xf numFmtId="41" fontId="3" fillId="0" borderId="0" applyFont="0" applyFill="0" applyBorder="0" applyAlignment="0" applyProtection="0"/>
    <xf numFmtId="257" fontId="54" fillId="0" borderId="0" applyFont="0" applyFill="0" applyBorder="0" applyAlignment="0"/>
    <xf numFmtId="257" fontId="54" fillId="0" borderId="0" applyFont="0" applyFill="0" applyBorder="0" applyAlignment="0"/>
    <xf numFmtId="258" fontId="45" fillId="0" borderId="0"/>
    <xf numFmtId="248" fontId="3" fillId="0" borderId="0" applyFont="0" applyFill="0" applyBorder="0" applyAlignment="0" applyProtection="0"/>
    <xf numFmtId="0" fontId="84" fillId="95" borderId="0"/>
    <xf numFmtId="17" fontId="216" fillId="0" borderId="0" applyFont="0" applyFill="0" applyBorder="0" applyAlignment="0" applyProtection="0">
      <alignment horizontal="center"/>
    </xf>
    <xf numFmtId="0" fontId="102" fillId="0" borderId="0" applyFill="0" applyBorder="0">
      <alignment horizontal="left" vertical="center"/>
    </xf>
    <xf numFmtId="10" fontId="81" fillId="96" borderId="630" applyBorder="0">
      <alignment horizontal="center"/>
      <protection locked="0"/>
    </xf>
    <xf numFmtId="10" fontId="81" fillId="96" borderId="630" applyBorder="0">
      <alignment horizontal="center"/>
      <protection locked="0"/>
    </xf>
    <xf numFmtId="10" fontId="81" fillId="96" borderId="630" applyBorder="0">
      <alignment horizontal="center"/>
      <protection locked="0"/>
    </xf>
    <xf numFmtId="10" fontId="81" fillId="96" borderId="630" applyBorder="0">
      <alignment horizontal="center"/>
      <protection locked="0"/>
    </xf>
    <xf numFmtId="10" fontId="81" fillId="96" borderId="630" applyBorder="0">
      <alignment horizontal="center"/>
      <protection locked="0"/>
    </xf>
    <xf numFmtId="10" fontId="81" fillId="96" borderId="630" applyBorder="0">
      <alignment horizontal="center"/>
      <protection locked="0"/>
    </xf>
    <xf numFmtId="10" fontId="81" fillId="96" borderId="630" applyBorder="0">
      <alignment horizontal="center"/>
      <protection locked="0"/>
    </xf>
    <xf numFmtId="10" fontId="81" fillId="96" borderId="630" applyBorder="0">
      <alignment horizontal="center"/>
      <protection locked="0"/>
    </xf>
    <xf numFmtId="10" fontId="81" fillId="96" borderId="630" applyBorder="0">
      <alignment horizontal="center"/>
      <protection locked="0"/>
    </xf>
    <xf numFmtId="10" fontId="81" fillId="96" borderId="630" applyBorder="0">
      <alignment horizontal="center"/>
      <protection locked="0"/>
    </xf>
    <xf numFmtId="10" fontId="81" fillId="96" borderId="630" applyBorder="0">
      <alignment horizontal="center"/>
      <protection locked="0"/>
    </xf>
    <xf numFmtId="311" fontId="56" fillId="0" borderId="0" applyFont="0" applyFill="0" applyBorder="0" applyAlignment="0" applyProtection="0">
      <alignment horizontal="center"/>
    </xf>
    <xf numFmtId="259" fontId="6" fillId="0" borderId="0" applyFont="0" applyFill="0" applyBorder="0" applyAlignment="0"/>
    <xf numFmtId="259" fontId="6" fillId="0" borderId="0" applyFont="0" applyFill="0" applyBorder="0" applyAlignment="0"/>
    <xf numFmtId="259" fontId="6" fillId="0" borderId="0" applyFont="0" applyFill="0" applyBorder="0" applyAlignment="0"/>
    <xf numFmtId="259" fontId="6" fillId="0" borderId="0" applyFont="0" applyFill="0" applyBorder="0" applyAlignment="0"/>
    <xf numFmtId="0" fontId="217" fillId="41" borderId="0" applyNumberFormat="0" applyBorder="0" applyAlignment="0" applyProtection="0"/>
    <xf numFmtId="0" fontId="187" fillId="10" borderId="0" applyNumberFormat="0" applyBorder="0" applyAlignment="0" applyProtection="0"/>
    <xf numFmtId="0" fontId="217" fillId="41" borderId="0" applyNumberFormat="0" applyBorder="0" applyAlignment="0" applyProtection="0"/>
    <xf numFmtId="260" fontId="45" fillId="0" borderId="0"/>
    <xf numFmtId="37" fontId="115" fillId="0" borderId="0"/>
    <xf numFmtId="37" fontId="115" fillId="0" borderId="0"/>
    <xf numFmtId="37" fontId="115" fillId="0" borderId="0"/>
    <xf numFmtId="37" fontId="115" fillId="0" borderId="0"/>
    <xf numFmtId="261" fontId="3" fillId="0" borderId="0"/>
    <xf numFmtId="262" fontId="3" fillId="0" borderId="0"/>
    <xf numFmtId="186" fontId="3" fillId="0" borderId="0"/>
    <xf numFmtId="186" fontId="3" fillId="0" borderId="0"/>
    <xf numFmtId="186" fontId="3" fillId="0" borderId="0"/>
    <xf numFmtId="262" fontId="3" fillId="0" borderId="0"/>
    <xf numFmtId="186" fontId="3" fillId="0" borderId="0"/>
    <xf numFmtId="262" fontId="3" fillId="0" borderId="0"/>
    <xf numFmtId="262" fontId="3" fillId="0" borderId="0"/>
    <xf numFmtId="186" fontId="3" fillId="0" borderId="0"/>
    <xf numFmtId="186" fontId="3" fillId="0" borderId="0"/>
    <xf numFmtId="262" fontId="3" fillId="0" borderId="0"/>
    <xf numFmtId="186" fontId="3" fillId="0" borderId="0"/>
    <xf numFmtId="38" fontId="3" fillId="0" borderId="0" applyFill="0" applyBorder="0" applyProtection="0">
      <alignment wrapText="1"/>
    </xf>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2"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9" fillId="0" borderId="0"/>
    <xf numFmtId="0" fontId="42" fillId="0" borderId="0">
      <alignment vertical="top"/>
    </xf>
    <xf numFmtId="0" fontId="3" fillId="0" borderId="0"/>
    <xf numFmtId="0" fontId="19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46" fillId="0" borderId="0" applyFill="0" applyBorder="0" applyProtection="0">
      <protection locked="0"/>
    </xf>
    <xf numFmtId="0" fontId="39" fillId="0" borderId="0"/>
    <xf numFmtId="0" fontId="42" fillId="0" borderId="0">
      <alignment vertical="top"/>
    </xf>
    <xf numFmtId="0" fontId="3" fillId="0" borderId="0"/>
    <xf numFmtId="0" fontId="118" fillId="0" borderId="0">
      <alignment horizontal="left" vertical="center" indent="1"/>
    </xf>
    <xf numFmtId="0" fontId="3" fillId="0" borderId="0"/>
    <xf numFmtId="0" fontId="3" fillId="0" borderId="0"/>
    <xf numFmtId="0" fontId="46" fillId="0" borderId="0"/>
    <xf numFmtId="0" fontId="39" fillId="0" borderId="0"/>
    <xf numFmtId="0" fontId="42" fillId="0" borderId="0">
      <alignment vertical="top"/>
    </xf>
    <xf numFmtId="0" fontId="46" fillId="0" borderId="0"/>
    <xf numFmtId="0" fontId="42" fillId="0" borderId="0">
      <alignment vertical="top"/>
    </xf>
    <xf numFmtId="0" fontId="38" fillId="0" borderId="0"/>
    <xf numFmtId="0" fontId="46" fillId="0" borderId="0"/>
    <xf numFmtId="0" fontId="42" fillId="0" borderId="0">
      <alignment vertical="top"/>
    </xf>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3" fillId="0" borderId="0"/>
    <xf numFmtId="0" fontId="193"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3" fillId="0" borderId="0"/>
    <xf numFmtId="0" fontId="193"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8"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3" fillId="0" borderId="0"/>
    <xf numFmtId="0" fontId="193" fillId="0" borderId="0"/>
    <xf numFmtId="0" fontId="193" fillId="0" borderId="0"/>
    <xf numFmtId="0" fontId="38" fillId="0" borderId="0"/>
    <xf numFmtId="0" fontId="218" fillId="0" borderId="0"/>
    <xf numFmtId="0" fontId="218" fillId="0" borderId="0"/>
    <xf numFmtId="0" fontId="218" fillId="0" borderId="0"/>
    <xf numFmtId="0" fontId="42" fillId="0" borderId="0">
      <alignment vertical="top"/>
    </xf>
    <xf numFmtId="0" fontId="38"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38" fillId="0" borderId="0"/>
    <xf numFmtId="0" fontId="3" fillId="0" borderId="0"/>
    <xf numFmtId="0" fontId="42" fillId="0" borderId="0">
      <alignment vertical="top"/>
    </xf>
    <xf numFmtId="0" fontId="38" fillId="0" borderId="0"/>
    <xf numFmtId="0" fontId="193" fillId="0" borderId="0"/>
    <xf numFmtId="0" fontId="42" fillId="0" borderId="0">
      <alignment vertical="top"/>
    </xf>
    <xf numFmtId="0" fontId="38" fillId="0" borderId="0"/>
    <xf numFmtId="0" fontId="193" fillId="0" borderId="0"/>
    <xf numFmtId="0" fontId="42" fillId="0" borderId="0">
      <alignment vertical="top"/>
    </xf>
    <xf numFmtId="0" fontId="38" fillId="0" borderId="0"/>
    <xf numFmtId="0" fontId="38" fillId="0" borderId="0"/>
    <xf numFmtId="0" fontId="42" fillId="0" borderId="0">
      <alignment vertical="top"/>
    </xf>
    <xf numFmtId="0" fontId="194" fillId="0" borderId="0"/>
    <xf numFmtId="0" fontId="194" fillId="0" borderId="0"/>
    <xf numFmtId="0" fontId="194" fillId="0" borderId="0"/>
    <xf numFmtId="0" fontId="194" fillId="0" borderId="0"/>
    <xf numFmtId="0" fontId="3" fillId="0" borderId="0"/>
    <xf numFmtId="0" fontId="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3" fillId="0" borderId="0"/>
    <xf numFmtId="0" fontId="38" fillId="0" borderId="0"/>
    <xf numFmtId="0" fontId="3" fillId="0" borderId="0"/>
    <xf numFmtId="0" fontId="38" fillId="0" borderId="0"/>
    <xf numFmtId="0" fontId="194" fillId="0" borderId="0"/>
    <xf numFmtId="0" fontId="38" fillId="0" borderId="0"/>
    <xf numFmtId="0" fontId="194"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3" fillId="0" borderId="0"/>
    <xf numFmtId="0" fontId="3" fillId="0" borderId="0"/>
    <xf numFmtId="0" fontId="3" fillId="0" borderId="0"/>
    <xf numFmtId="0" fontId="3" fillId="0" borderId="0"/>
    <xf numFmtId="0" fontId="3" fillId="0" borderId="0"/>
    <xf numFmtId="0" fontId="42" fillId="0" borderId="0">
      <alignment vertical="top"/>
    </xf>
    <xf numFmtId="0" fontId="3" fillId="0" borderId="0"/>
    <xf numFmtId="0" fontId="42" fillId="0" borderId="0">
      <alignment vertical="top"/>
    </xf>
    <xf numFmtId="0" fontId="3" fillId="0" borderId="0"/>
    <xf numFmtId="0" fontId="42" fillId="0" borderId="0">
      <alignment vertical="top"/>
    </xf>
    <xf numFmtId="0" fontId="3" fillId="0" borderId="0"/>
    <xf numFmtId="0" fontId="42" fillId="0" borderId="0">
      <alignment vertical="top"/>
    </xf>
    <xf numFmtId="0" fontId="3" fillId="0" borderId="0"/>
    <xf numFmtId="0" fontId="42" fillId="0" borderId="0">
      <alignment vertical="top"/>
    </xf>
    <xf numFmtId="0" fontId="193" fillId="0" borderId="0"/>
    <xf numFmtId="0" fontId="42" fillId="0" borderId="0">
      <alignment vertical="top"/>
    </xf>
    <xf numFmtId="0" fontId="193" fillId="0" borderId="0"/>
    <xf numFmtId="0" fontId="3" fillId="0" borderId="0"/>
    <xf numFmtId="0" fontId="42" fillId="0" borderId="0">
      <alignment vertical="top"/>
    </xf>
    <xf numFmtId="0" fontId="193" fillId="0" borderId="0"/>
    <xf numFmtId="39" fontId="80" fillId="0" borderId="0"/>
    <xf numFmtId="0" fontId="1" fillId="0" borderId="0"/>
    <xf numFmtId="0" fontId="19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3" fillId="0" borderId="0"/>
    <xf numFmtId="0" fontId="3" fillId="0" borderId="0"/>
    <xf numFmtId="0" fontId="42" fillId="0" borderId="0">
      <alignment vertical="top"/>
    </xf>
    <xf numFmtId="0" fontId="3" fillId="0" borderId="0"/>
    <xf numFmtId="0" fontId="42" fillId="0" borderId="0">
      <alignment vertical="top"/>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3" fillId="0" borderId="0"/>
    <xf numFmtId="0" fontId="38" fillId="0" borderId="0"/>
    <xf numFmtId="0" fontId="194" fillId="0" borderId="0"/>
    <xf numFmtId="0" fontId="3" fillId="0" borderId="0"/>
    <xf numFmtId="0" fontId="8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194" fillId="0" borderId="0"/>
    <xf numFmtId="0" fontId="3" fillId="0" borderId="0"/>
    <xf numFmtId="0" fontId="42" fillId="0" borderId="0">
      <alignment vertical="top"/>
    </xf>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94" fillId="0" borderId="0"/>
    <xf numFmtId="0" fontId="3" fillId="0" borderId="0"/>
    <xf numFmtId="0" fontId="42" fillId="0" borderId="0">
      <alignment vertical="top"/>
    </xf>
    <xf numFmtId="0" fontId="193" fillId="0" borderId="0"/>
    <xf numFmtId="0" fontId="193"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93" fillId="0" borderId="0"/>
    <xf numFmtId="0" fontId="193" fillId="0" borderId="0"/>
    <xf numFmtId="0" fontId="193"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applyFill="0" applyBorder="0">
      <protection locked="0"/>
    </xf>
    <xf numFmtId="0" fontId="57" fillId="0" borderId="0" applyFill="0" applyBorder="0">
      <protection locked="0"/>
    </xf>
    <xf numFmtId="185" fontId="49" fillId="0" borderId="0" applyBorder="0"/>
    <xf numFmtId="185" fontId="49" fillId="0" borderId="0" applyBorder="0"/>
    <xf numFmtId="185" fontId="49" fillId="0" borderId="0" applyBorder="0"/>
    <xf numFmtId="185" fontId="49" fillId="0" borderId="0" applyBorder="0"/>
    <xf numFmtId="1" fontId="49" fillId="0" borderId="0" applyBorder="0"/>
    <xf numFmtId="1" fontId="49" fillId="0" borderId="0" applyBorder="0"/>
    <xf numFmtId="1" fontId="49" fillId="0" borderId="0" applyBorder="0"/>
    <xf numFmtId="1" fontId="49" fillId="0" borderId="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289" fontId="3" fillId="0" borderId="0">
      <protection locked="0"/>
    </xf>
    <xf numFmtId="41" fontId="3" fillId="76" borderId="0" applyBorder="0">
      <protection locked="0"/>
    </xf>
    <xf numFmtId="0" fontId="1"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3" fillId="135" borderId="632" applyNumberFormat="0" applyFont="0" applyAlignment="0" applyProtection="0"/>
    <xf numFmtId="0" fontId="194" fillId="14" borderId="28" applyNumberFormat="0" applyFont="0" applyAlignment="0" applyProtection="0"/>
    <xf numFmtId="0" fontId="194"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4"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4"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 fillId="14" borderId="28" applyNumberFormat="0" applyFont="0" applyAlignment="0" applyProtection="0"/>
    <xf numFmtId="0" fontId="1" fillId="14" borderId="28" applyNumberFormat="0" applyFont="0" applyAlignment="0" applyProtection="0"/>
    <xf numFmtId="0" fontId="1" fillId="14" borderId="28" applyNumberFormat="0" applyFont="0" applyAlignment="0" applyProtection="0"/>
    <xf numFmtId="0" fontId="1" fillId="14" borderId="28" applyNumberFormat="0" applyFont="0" applyAlignment="0" applyProtection="0"/>
    <xf numFmtId="0" fontId="1" fillId="14" borderId="28" applyNumberFormat="0" applyFont="0" applyAlignment="0" applyProtection="0"/>
    <xf numFmtId="0" fontId="1"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 fillId="14" borderId="28" applyNumberFormat="0" applyFont="0" applyAlignment="0" applyProtection="0"/>
    <xf numFmtId="0" fontId="3" fillId="0" borderId="0">
      <alignment horizontal="center"/>
    </xf>
    <xf numFmtId="0" fontId="3" fillId="0" borderId="0"/>
    <xf numFmtId="0" fontId="3" fillId="0" borderId="0"/>
    <xf numFmtId="0" fontId="3" fillId="0" borderId="0"/>
    <xf numFmtId="0" fontId="3" fillId="0" borderId="0"/>
    <xf numFmtId="0" fontId="3" fillId="0" borderId="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264" fontId="6" fillId="0" borderId="0">
      <alignment horizontal="center"/>
    </xf>
    <xf numFmtId="264" fontId="6" fillId="0" borderId="0">
      <alignment horizontal="center"/>
    </xf>
    <xf numFmtId="264" fontId="6" fillId="0" borderId="0">
      <alignment horizontal="center"/>
    </xf>
    <xf numFmtId="264" fontId="6" fillId="0" borderId="0">
      <alignment horizontal="center"/>
    </xf>
    <xf numFmtId="0" fontId="117" fillId="88" borderId="635" applyNumberFormat="0" applyAlignment="0" applyProtection="0"/>
    <xf numFmtId="0" fontId="29" fillId="12" borderId="25" applyNumberFormat="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49" applyNumberFormat="0" applyFont="0" applyFill="0" applyAlignment="0" applyProtection="0"/>
    <xf numFmtId="0" fontId="3" fillId="0" borderId="16" applyNumberFormat="0" applyFont="0" applyFill="0" applyAlignment="0" applyProtection="0"/>
    <xf numFmtId="0" fontId="3" fillId="0" borderId="16" applyNumberFormat="0" applyFont="0" applyFill="0" applyAlignment="0" applyProtection="0"/>
    <xf numFmtId="0" fontId="3" fillId="0" borderId="16" applyNumberFormat="0" applyFont="0" applyFill="0" applyAlignment="0" applyProtection="0"/>
    <xf numFmtId="0" fontId="3" fillId="0" borderId="16" applyNumberFormat="0" applyFont="0" applyFill="0" applyAlignment="0" applyProtection="0"/>
    <xf numFmtId="0" fontId="3" fillId="0" borderId="16" applyNumberFormat="0" applyFont="0" applyFill="0" applyAlignment="0" applyProtection="0"/>
    <xf numFmtId="8" fontId="3" fillId="0" borderId="0" applyFont="0" applyFill="0" applyBorder="0" applyAlignment="0" applyProtection="0"/>
    <xf numFmtId="8" fontId="3" fillId="0" borderId="0" applyFont="0" applyFill="0" applyBorder="0" applyAlignment="0" applyProtection="0"/>
    <xf numFmtId="37" fontId="55" fillId="91" borderId="0" applyNumberFormat="0" applyFont="0" applyBorder="0" applyAlignment="0" applyProtection="0"/>
    <xf numFmtId="37" fontId="55" fillId="91" borderId="0" applyNumberFormat="0" applyFont="0" applyBorder="0" applyAlignment="0" applyProtection="0"/>
    <xf numFmtId="37" fontId="55" fillId="91" borderId="0" applyNumberFormat="0" applyFont="0" applyBorder="0" applyAlignment="0" applyProtection="0"/>
    <xf numFmtId="37" fontId="55" fillId="91" borderId="0" applyNumberFormat="0" applyFont="0" applyBorder="0" applyAlignment="0" applyProtection="0"/>
    <xf numFmtId="0" fontId="71" fillId="0" borderId="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312" fontId="3" fillId="0" borderId="0" applyFont="0" applyFill="0" applyBorder="0" applyAlignment="0"/>
    <xf numFmtId="184" fontId="46" fillId="0" borderId="0">
      <alignment horizontal="right" vertical="top" wrapText="1"/>
    </xf>
    <xf numFmtId="267" fontId="74" fillId="0" borderId="0" applyFont="0" applyFill="0" applyBorder="0" applyAlignment="0" applyProtection="0"/>
    <xf numFmtId="268" fontId="74" fillId="0" borderId="0" applyFont="0" applyFill="0" applyBorder="0" applyAlignment="0" applyProtection="0"/>
    <xf numFmtId="269" fontId="45" fillId="0" borderId="0" applyFont="0" applyFill="0" applyBorder="0" applyAlignment="0" applyProtection="0"/>
    <xf numFmtId="10" fontId="3" fillId="0" borderId="0" applyFont="0" applyFill="0" applyBorder="0" applyAlignment="0" applyProtection="0"/>
    <xf numFmtId="270" fontId="3" fillId="0" borderId="0" applyFill="0" applyBorder="0"/>
    <xf numFmtId="10" fontId="3" fillId="0" borderId="0" applyFont="0" applyFill="0" applyBorder="0" applyAlignment="0" applyProtection="0"/>
    <xf numFmtId="10" fontId="3" fillId="0" borderId="0" applyFont="0" applyFill="0" applyBorder="0" applyAlignment="0" applyProtection="0"/>
    <xf numFmtId="270" fontId="3" fillId="0" borderId="0" applyFill="0" applyBorder="0"/>
    <xf numFmtId="10" fontId="3" fillId="0" borderId="0" applyFont="0" applyFill="0" applyBorder="0" applyAlignment="0" applyProtection="0"/>
    <xf numFmtId="270" fontId="3" fillId="0" borderId="0" applyFill="0" applyBorder="0"/>
    <xf numFmtId="270" fontId="3" fillId="0" borderId="0" applyFill="0" applyBorder="0"/>
    <xf numFmtId="270" fontId="3" fillId="0" borderId="0" applyFill="0" applyBorder="0"/>
    <xf numFmtId="10" fontId="3" fillId="0" borderId="0" applyFont="0" applyFill="0" applyBorder="0" applyAlignment="0" applyProtection="0"/>
    <xf numFmtId="270" fontId="57" fillId="0" borderId="0" applyFill="0" applyBorder="0">
      <protection locked="0"/>
    </xf>
    <xf numFmtId="270" fontId="57" fillId="0" borderId="0" applyFill="0" applyBorder="0">
      <protection locked="0"/>
    </xf>
    <xf numFmtId="271" fontId="45" fillId="0" borderId="0" applyFont="0" applyFill="0" applyBorder="0" applyAlignment="0" applyProtection="0"/>
    <xf numFmtId="9" fontId="199" fillId="0" borderId="0" applyFont="0" applyFill="0" applyBorder="0" applyAlignment="0" applyProtection="0"/>
    <xf numFmtId="184" fontId="199" fillId="0" borderId="0" applyFont="0" applyFill="0" applyBorder="0" applyAlignment="0" applyProtection="0"/>
    <xf numFmtId="10" fontId="19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73" fontId="49" fillId="0" borderId="0" applyBorder="0"/>
    <xf numFmtId="273" fontId="49" fillId="0" borderId="0" applyBorder="0"/>
    <xf numFmtId="273" fontId="49" fillId="0" borderId="0" applyBorder="0"/>
    <xf numFmtId="273" fontId="49" fillId="0" borderId="0" applyBorder="0"/>
    <xf numFmtId="0" fontId="215" fillId="0" borderId="0" applyFill="0" applyBorder="0">
      <alignment vertical="center"/>
    </xf>
    <xf numFmtId="0" fontId="46" fillId="0" borderId="0">
      <alignment horizontal="center" vertical="top" wrapText="1"/>
    </xf>
    <xf numFmtId="274" fontId="45" fillId="0" borderId="0"/>
    <xf numFmtId="275" fontId="124" fillId="0" borderId="0"/>
    <xf numFmtId="275" fontId="124" fillId="0" borderId="0"/>
    <xf numFmtId="275" fontId="124" fillId="0" borderId="0"/>
    <xf numFmtId="275" fontId="124" fillId="0" borderId="0"/>
    <xf numFmtId="297" fontId="219" fillId="0" borderId="0" applyFill="0" applyBorder="0">
      <alignment horizontal="right" vertical="center"/>
    </xf>
    <xf numFmtId="302" fontId="219" fillId="0" borderId="0" applyFill="0" applyBorder="0">
      <alignment horizontal="right" vertical="center"/>
    </xf>
    <xf numFmtId="0" fontId="220" fillId="0" borderId="0" applyFill="0" applyBorder="0">
      <alignment vertical="center"/>
    </xf>
    <xf numFmtId="0" fontId="90" fillId="0" borderId="0" applyFill="0" applyBorder="0">
      <alignment vertical="center"/>
    </xf>
    <xf numFmtId="0" fontId="221" fillId="0" borderId="0" applyFill="0" applyBorder="0">
      <alignment vertical="center"/>
    </xf>
    <xf numFmtId="0" fontId="219" fillId="0" borderId="0" applyFill="0" applyBorder="0">
      <alignment vertical="center"/>
    </xf>
    <xf numFmtId="0" fontId="211" fillId="0" borderId="0" applyFill="0" applyBorder="0">
      <alignment horizontal="center" vertical="center"/>
      <protection locked="0"/>
    </xf>
    <xf numFmtId="0" fontId="211" fillId="0" borderId="0" applyFill="0" applyBorder="0">
      <alignment horizontal="center" vertical="center"/>
      <protection locked="0"/>
    </xf>
    <xf numFmtId="0" fontId="222" fillId="0" borderId="0" applyFill="0" applyBorder="0">
      <alignment horizontal="left" vertical="center"/>
      <protection locked="0"/>
    </xf>
    <xf numFmtId="0" fontId="223" fillId="0" borderId="0" applyFill="0" applyBorder="0">
      <alignment horizontal="left" vertical="center"/>
    </xf>
    <xf numFmtId="298" fontId="219" fillId="0" borderId="0" applyFill="0" applyBorder="0">
      <alignment horizontal="right" vertical="center"/>
    </xf>
    <xf numFmtId="0" fontId="219" fillId="0" borderId="0" applyFill="0" applyBorder="0">
      <alignment vertical="center"/>
    </xf>
    <xf numFmtId="299" fontId="219" fillId="0" borderId="0" applyFill="0" applyBorder="0">
      <alignment horizontal="right" vertical="center"/>
    </xf>
    <xf numFmtId="300" fontId="219" fillId="0" borderId="0" applyFill="0" applyBorder="0">
      <alignment horizontal="right" vertical="center"/>
    </xf>
    <xf numFmtId="0" fontId="221" fillId="0" borderId="0" applyFill="0" applyBorder="0">
      <alignment vertical="center"/>
    </xf>
    <xf numFmtId="299" fontId="224" fillId="0" borderId="0" applyFill="0" applyBorder="0">
      <alignment horizontal="left" vertical="center"/>
    </xf>
    <xf numFmtId="0" fontId="225" fillId="0" borderId="0" applyFill="0" applyBorder="0">
      <alignment horizontal="left" vertical="center"/>
    </xf>
    <xf numFmtId="301" fontId="219" fillId="0" borderId="0" applyFill="0" applyBorder="0">
      <alignment horizontal="right" vertical="center"/>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15" fontId="81" fillId="0" borderId="0" applyFont="0" applyFill="0" applyBorder="0" applyAlignment="0" applyProtection="0"/>
    <xf numFmtId="15" fontId="81" fillId="0" borderId="0" applyFont="0" applyFill="0" applyBorder="0" applyAlignment="0" applyProtection="0"/>
    <xf numFmtId="15" fontId="81" fillId="0" borderId="0" applyFont="0" applyFill="0" applyBorder="0" applyAlignment="0" applyProtection="0"/>
    <xf numFmtId="15"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4" fontId="81" fillId="0" borderId="0" applyFont="0" applyFill="0" applyBorder="0" applyAlignment="0" applyProtection="0"/>
    <xf numFmtId="0" fontId="127" fillId="0" borderId="3">
      <alignment horizontal="center"/>
    </xf>
    <xf numFmtId="0" fontId="127" fillId="0" borderId="3">
      <alignment horizontal="center"/>
    </xf>
    <xf numFmtId="0" fontId="127" fillId="0" borderId="3">
      <alignment horizontal="center"/>
    </xf>
    <xf numFmtId="0" fontId="127" fillId="0" borderId="3">
      <alignment horizontal="center"/>
    </xf>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0" fontId="81" fillId="97" borderId="0" applyNumberFormat="0" applyFont="0" applyBorder="0" applyAlignment="0" applyProtection="0"/>
    <xf numFmtId="0" fontId="81" fillId="97" borderId="0" applyNumberFormat="0" applyFont="0" applyBorder="0" applyAlignment="0" applyProtection="0"/>
    <xf numFmtId="0" fontId="81" fillId="97" borderId="0" applyNumberFormat="0" applyFont="0" applyBorder="0" applyAlignment="0" applyProtection="0"/>
    <xf numFmtId="0" fontId="81" fillId="97" borderId="0" applyNumberFormat="0" applyFont="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16" fontId="57" fillId="0" borderId="0">
      <alignment horizontal="right" wrapText="1"/>
    </xf>
    <xf numFmtId="216" fontId="57" fillId="0" borderId="0">
      <alignment horizontal="right" wrapText="1"/>
    </xf>
    <xf numFmtId="0" fontId="226" fillId="0" borderId="0">
      <alignment horizontal="left" indent="7"/>
    </xf>
    <xf numFmtId="0" fontId="57" fillId="0" borderId="62">
      <alignment horizontal="left" indent="7"/>
    </xf>
    <xf numFmtId="0" fontId="57" fillId="0" borderId="62">
      <alignment horizontal="left" indent="7"/>
    </xf>
    <xf numFmtId="0" fontId="57" fillId="0" borderId="62">
      <alignment horizontal="left" indent="7"/>
    </xf>
    <xf numFmtId="0" fontId="57" fillId="0" borderId="62">
      <alignment horizontal="left" indent="7"/>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0" fontId="3" fillId="0" borderId="62">
      <alignment horizontal="lef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0" fontId="3" fillId="0" borderId="62">
      <alignment horizontal="left" wrapText="1" inden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0" fontId="3" fillId="0" borderId="62">
      <alignment horizontal="left" wrapText="1" indent="2"/>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0" fontId="3" fillId="0" borderId="62">
      <alignment horizontal="left" wrapText="1" indent="3"/>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32" fontId="3" fillId="0" borderId="62">
      <alignment horizontal="left" wrapText="1" indent="4"/>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32" fontId="3" fillId="0" borderId="62">
      <alignment horizontal="left" wrapText="1" indent="5"/>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32" fontId="3" fillId="0" borderId="62">
      <alignment horizontal="left" wrapText="1" indent="6"/>
    </xf>
    <xf numFmtId="297" fontId="46" fillId="0" borderId="0" applyFill="0" applyBorder="0">
      <alignment horizontal="right" vertical="center"/>
    </xf>
    <xf numFmtId="302" fontId="46" fillId="0" borderId="0" applyFill="0" applyBorder="0">
      <alignment horizontal="right" vertical="center"/>
    </xf>
    <xf numFmtId="298" fontId="46" fillId="0" borderId="0" applyFill="0" applyBorder="0">
      <alignment horizontal="right" vertical="center"/>
    </xf>
    <xf numFmtId="299" fontId="46" fillId="0" borderId="0" applyFill="0" applyBorder="0">
      <alignment horizontal="right" vertical="center"/>
    </xf>
    <xf numFmtId="300" fontId="46" fillId="0" borderId="0" applyFill="0" applyBorder="0">
      <alignment horizontal="right" vertical="center"/>
    </xf>
    <xf numFmtId="301" fontId="46" fillId="0" borderId="0" applyFill="0" applyBorder="0">
      <alignment horizontal="right" vertical="center"/>
    </xf>
    <xf numFmtId="4" fontId="94" fillId="76" borderId="636" applyNumberFormat="0" applyProtection="0">
      <alignment vertical="center"/>
    </xf>
    <xf numFmtId="4" fontId="94" fillId="76" borderId="636" applyNumberFormat="0" applyProtection="0">
      <alignment vertical="center"/>
    </xf>
    <xf numFmtId="4" fontId="94" fillId="76" borderId="636" applyNumberFormat="0" applyProtection="0">
      <alignment vertical="center"/>
    </xf>
    <xf numFmtId="4" fontId="94" fillId="76" borderId="636" applyNumberFormat="0" applyProtection="0">
      <alignment vertical="center"/>
    </xf>
    <xf numFmtId="4" fontId="94" fillId="76" borderId="636" applyNumberFormat="0" applyProtection="0">
      <alignment vertical="center"/>
    </xf>
    <xf numFmtId="4" fontId="94" fillId="76" borderId="636" applyNumberFormat="0" applyProtection="0">
      <alignment vertical="center"/>
    </xf>
    <xf numFmtId="4" fontId="94" fillId="76" borderId="636" applyNumberFormat="0" applyProtection="0">
      <alignment vertical="center"/>
    </xf>
    <xf numFmtId="4" fontId="94" fillId="76" borderId="636" applyNumberFormat="0" applyProtection="0">
      <alignment vertical="center"/>
    </xf>
    <xf numFmtId="4" fontId="94" fillId="76" borderId="636" applyNumberFormat="0" applyProtection="0">
      <alignment vertical="center"/>
    </xf>
    <xf numFmtId="4" fontId="94" fillId="76" borderId="636" applyNumberFormat="0" applyProtection="0">
      <alignment vertical="center"/>
    </xf>
    <xf numFmtId="4" fontId="94" fillId="76" borderId="636" applyNumberFormat="0" applyProtection="0">
      <alignment vertical="center"/>
    </xf>
    <xf numFmtId="4" fontId="94"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2" fillId="76" borderId="636" applyNumberFormat="0" applyProtection="0">
      <alignment vertical="center"/>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76" borderId="636" applyNumberFormat="0" applyProtection="0">
      <alignment horizontal="left" vertical="center" indent="1"/>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0"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1"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102"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99"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103"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9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4"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5"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133" fillId="106" borderId="636" applyNumberFormat="0" applyProtection="0">
      <alignment horizontal="right" vertical="center"/>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107" borderId="52" applyNumberFormat="0" applyProtection="0">
      <alignment horizontal="left" vertical="center" indent="1"/>
    </xf>
    <xf numFmtId="4" fontId="94" fillId="42" borderId="554" applyNumberFormat="0" applyProtection="0">
      <alignment horizontal="left" vertical="center" indent="1"/>
    </xf>
    <xf numFmtId="4" fontId="94" fillId="42" borderId="554" applyNumberFormat="0" applyProtection="0">
      <alignment horizontal="left" vertical="center" indent="1"/>
    </xf>
    <xf numFmtId="4" fontId="94" fillId="42" borderId="554" applyNumberFormat="0" applyProtection="0">
      <alignment horizontal="left" vertical="center" indent="1"/>
    </xf>
    <xf numFmtId="4" fontId="94" fillId="42" borderId="554" applyNumberFormat="0" applyProtection="0">
      <alignment horizontal="left" vertical="center" indent="1"/>
    </xf>
    <xf numFmtId="4" fontId="94" fillId="42" borderId="554" applyNumberFormat="0" applyProtection="0">
      <alignment horizontal="left" vertical="center" indent="1"/>
    </xf>
    <xf numFmtId="4" fontId="94" fillId="42" borderId="554" applyNumberFormat="0" applyProtection="0">
      <alignment horizontal="left" vertical="center" indent="1"/>
    </xf>
    <xf numFmtId="4" fontId="94" fillId="42" borderId="554" applyNumberFormat="0" applyProtection="0">
      <alignment horizontal="left" vertical="center" indent="1"/>
    </xf>
    <xf numFmtId="4" fontId="94" fillId="42" borderId="554" applyNumberFormat="0" applyProtection="0">
      <alignment horizontal="left" vertical="center" indent="1"/>
    </xf>
    <xf numFmtId="4" fontId="94" fillId="42" borderId="554" applyNumberFormat="0" applyProtection="0">
      <alignment horizontal="left" vertical="center" indent="1"/>
    </xf>
    <xf numFmtId="4" fontId="94" fillId="42" borderId="554" applyNumberFormat="0" applyProtection="0">
      <alignment horizontal="left" vertical="center" indent="1"/>
    </xf>
    <xf numFmtId="4" fontId="94" fillId="42" borderId="554" applyNumberFormat="0" applyProtection="0">
      <alignment horizontal="left" vertical="center" indent="1"/>
    </xf>
    <xf numFmtId="4" fontId="94" fillId="108" borderId="0" applyNumberFormat="0" applyProtection="0">
      <alignment horizontal="left" vertical="center" indent="1"/>
    </xf>
    <xf numFmtId="4" fontId="94" fillId="108" borderId="0" applyNumberFormat="0" applyProtection="0">
      <alignment horizontal="left" vertical="center" indent="1"/>
    </xf>
    <xf numFmtId="4" fontId="94" fillId="108" borderId="0" applyNumberFormat="0" applyProtection="0">
      <alignment horizontal="left" vertical="center" indent="1"/>
    </xf>
    <xf numFmtId="4" fontId="94" fillId="108" borderId="0" applyNumberFormat="0" applyProtection="0">
      <alignment horizontal="left" vertical="center" indent="1"/>
    </xf>
    <xf numFmtId="4" fontId="133" fillId="80" borderId="636" applyNumberFormat="0" applyProtection="0">
      <alignment horizontal="right" vertical="center"/>
    </xf>
    <xf numFmtId="4" fontId="133" fillId="80" borderId="636" applyNumberFormat="0" applyProtection="0">
      <alignment horizontal="right" vertical="center"/>
    </xf>
    <xf numFmtId="4" fontId="133" fillId="80" borderId="636" applyNumberFormat="0" applyProtection="0">
      <alignment horizontal="right" vertical="center"/>
    </xf>
    <xf numFmtId="4" fontId="133" fillId="80" borderId="636" applyNumberFormat="0" applyProtection="0">
      <alignment horizontal="right" vertical="center"/>
    </xf>
    <xf numFmtId="4" fontId="133" fillId="80" borderId="636" applyNumberFormat="0" applyProtection="0">
      <alignment horizontal="right" vertical="center"/>
    </xf>
    <xf numFmtId="4" fontId="133" fillId="80" borderId="636" applyNumberFormat="0" applyProtection="0">
      <alignment horizontal="right" vertical="center"/>
    </xf>
    <xf numFmtId="4" fontId="133" fillId="80" borderId="636" applyNumberFormat="0" applyProtection="0">
      <alignment horizontal="right" vertical="center"/>
    </xf>
    <xf numFmtId="4" fontId="133" fillId="80" borderId="636" applyNumberFormat="0" applyProtection="0">
      <alignment horizontal="right" vertical="center"/>
    </xf>
    <xf numFmtId="4" fontId="133" fillId="80" borderId="636" applyNumberFormat="0" applyProtection="0">
      <alignment horizontal="right" vertical="center"/>
    </xf>
    <xf numFmtId="4" fontId="133" fillId="80" borderId="636" applyNumberFormat="0" applyProtection="0">
      <alignment horizontal="right" vertical="center"/>
    </xf>
    <xf numFmtId="4" fontId="133" fillId="80" borderId="636" applyNumberFormat="0" applyProtection="0">
      <alignment horizontal="right" vertical="center"/>
    </xf>
    <xf numFmtId="4" fontId="133" fillId="80" borderId="636" applyNumberFormat="0" applyProtection="0">
      <alignment horizontal="right" vertical="center"/>
    </xf>
    <xf numFmtId="4" fontId="42" fillId="42" borderId="0" applyNumberFormat="0" applyProtection="0">
      <alignment horizontal="left" vertical="center" indent="1"/>
    </xf>
    <xf numFmtId="4" fontId="42" fillId="42" borderId="0" applyNumberFormat="0" applyProtection="0">
      <alignment horizontal="left" vertical="center" indent="1"/>
    </xf>
    <xf numFmtId="4" fontId="42" fillId="42" borderId="0" applyNumberFormat="0" applyProtection="0">
      <alignment horizontal="left" vertical="center" indent="1"/>
    </xf>
    <xf numFmtId="4" fontId="42" fillId="42" borderId="0" applyNumberFormat="0" applyProtection="0">
      <alignment horizontal="left" vertical="center" indent="1"/>
    </xf>
    <xf numFmtId="4" fontId="42" fillId="42" borderId="0" applyNumberFormat="0" applyProtection="0">
      <alignment horizontal="left" vertical="center" indent="1"/>
    </xf>
    <xf numFmtId="4" fontId="135" fillId="40" borderId="0" applyNumberFormat="0" applyProtection="0">
      <alignment horizontal="left" vertical="center" indent="1"/>
    </xf>
    <xf numFmtId="4" fontId="133" fillId="74" borderId="636" applyNumberFormat="0" applyProtection="0">
      <alignment vertical="center"/>
    </xf>
    <xf numFmtId="4" fontId="133" fillId="74" borderId="636" applyNumberFormat="0" applyProtection="0">
      <alignment vertical="center"/>
    </xf>
    <xf numFmtId="4" fontId="133" fillId="74" borderId="636" applyNumberFormat="0" applyProtection="0">
      <alignment vertical="center"/>
    </xf>
    <xf numFmtId="4" fontId="133" fillId="74" borderId="636" applyNumberFormat="0" applyProtection="0">
      <alignment vertical="center"/>
    </xf>
    <xf numFmtId="4" fontId="133" fillId="74" borderId="636" applyNumberFormat="0" applyProtection="0">
      <alignment vertical="center"/>
    </xf>
    <xf numFmtId="4" fontId="133" fillId="74" borderId="636" applyNumberFormat="0" applyProtection="0">
      <alignment vertical="center"/>
    </xf>
    <xf numFmtId="4" fontId="133" fillId="74" borderId="636" applyNumberFormat="0" applyProtection="0">
      <alignment vertical="center"/>
    </xf>
    <xf numFmtId="4" fontId="133" fillId="74" borderId="636" applyNumberFormat="0" applyProtection="0">
      <alignment vertical="center"/>
    </xf>
    <xf numFmtId="4" fontId="133" fillId="74" borderId="636" applyNumberFormat="0" applyProtection="0">
      <alignment vertical="center"/>
    </xf>
    <xf numFmtId="4" fontId="133" fillId="74" borderId="636" applyNumberFormat="0" applyProtection="0">
      <alignment vertical="center"/>
    </xf>
    <xf numFmtId="4" fontId="133" fillId="74" borderId="636" applyNumberFormat="0" applyProtection="0">
      <alignment vertical="center"/>
    </xf>
    <xf numFmtId="4" fontId="133"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136" fillId="74" borderId="636" applyNumberFormat="0" applyProtection="0">
      <alignment vertical="center"/>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94" fillId="80" borderId="637" applyNumberFormat="0" applyProtection="0">
      <alignment horizontal="left" vertical="center" indent="1"/>
    </xf>
    <xf numFmtId="4" fontId="42"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6"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4" fontId="139" fillId="74" borderId="636" applyNumberFormat="0" applyProtection="0">
      <alignment horizontal="right" vertical="center"/>
    </xf>
    <xf numFmtId="0" fontId="98" fillId="50" borderId="0" applyNumberFormat="0" applyBorder="0" applyAlignment="0" applyProtection="0"/>
    <xf numFmtId="0" fontId="227" fillId="0" borderId="0" applyFill="0" applyBorder="0">
      <alignment horizontal="left" vertical="center"/>
    </xf>
    <xf numFmtId="186" fontId="45" fillId="0" borderId="0"/>
    <xf numFmtId="0" fontId="204" fillId="0" borderId="0" applyFill="0" applyBorder="0">
      <alignment horizontal="left" vertical="center"/>
    </xf>
    <xf numFmtId="313" fontId="228" fillId="0" borderId="0" applyFont="0" applyFill="0" applyBorder="0" applyAlignment="0" applyProtection="0"/>
    <xf numFmtId="167" fontId="46" fillId="0" borderId="0">
      <alignment horizontal="right" vertical="top" wrapText="1"/>
    </xf>
    <xf numFmtId="0" fontId="117" fillId="88" borderId="635" applyNumberFormat="0" applyAlignment="0" applyProtection="0"/>
    <xf numFmtId="0" fontId="117" fillId="88" borderId="635" applyNumberFormat="0" applyAlignment="0" applyProtection="0"/>
    <xf numFmtId="0" fontId="117" fillId="88" borderId="635" applyNumberFormat="0" applyAlignment="0" applyProtection="0"/>
    <xf numFmtId="0" fontId="117" fillId="88" borderId="635" applyNumberFormat="0" applyAlignment="0" applyProtection="0"/>
    <xf numFmtId="0" fontId="117" fillId="88" borderId="635" applyNumberFormat="0" applyAlignment="0" applyProtection="0"/>
    <xf numFmtId="0" fontId="117" fillId="88" borderId="635" applyNumberFormat="0" applyAlignment="0" applyProtection="0"/>
    <xf numFmtId="0" fontId="117" fillId="88" borderId="635" applyNumberFormat="0" applyAlignment="0" applyProtection="0"/>
    <xf numFmtId="0" fontId="46" fillId="0" borderId="0">
      <alignment vertical="top" wrapText="1"/>
    </xf>
    <xf numFmtId="0" fontId="3" fillId="80" borderId="0" applyNumberFormat="0" applyBorder="0" applyProtection="0">
      <alignment horizontal="center"/>
    </xf>
    <xf numFmtId="0" fontId="3" fillId="80" borderId="0" applyNumberFormat="0" applyBorder="0" applyProtection="0">
      <alignment horizontal="center"/>
    </xf>
    <xf numFmtId="0" fontId="3" fillId="80" borderId="0" applyNumberFormat="0" applyBorder="0" applyProtection="0">
      <alignment horizontal="center"/>
    </xf>
    <xf numFmtId="0" fontId="3" fillId="80" borderId="0" applyNumberFormat="0" applyBorder="0" applyProtection="0">
      <alignment horizontal="center"/>
    </xf>
    <xf numFmtId="0" fontId="3" fillId="80" borderId="0" applyNumberFormat="0" applyBorder="0" applyProtection="0">
      <alignment horizontal="center"/>
    </xf>
    <xf numFmtId="0" fontId="3" fillId="0" borderId="0"/>
    <xf numFmtId="167" fontId="6" fillId="0" borderId="0" applyFont="0" applyFill="0" applyBorder="0" applyAlignment="0"/>
    <xf numFmtId="167" fontId="6" fillId="0" borderId="0" applyFont="0" applyFill="0" applyBorder="0" applyAlignment="0"/>
    <xf numFmtId="167" fontId="6" fillId="0" borderId="0" applyFont="0" applyFill="0" applyBorder="0" applyAlignment="0"/>
    <xf numFmtId="167" fontId="6" fillId="0" borderId="0" applyFont="0" applyFill="0" applyBorder="0" applyAlignment="0"/>
    <xf numFmtId="0" fontId="54" fillId="77" borderId="0"/>
    <xf numFmtId="0" fontId="54" fillId="77" borderId="0"/>
    <xf numFmtId="0" fontId="54" fillId="77" borderId="0"/>
    <xf numFmtId="0" fontId="54" fillId="77" borderId="0"/>
    <xf numFmtId="0" fontId="54" fillId="77" borderId="0"/>
    <xf numFmtId="0" fontId="46" fillId="0" borderId="0">
      <alignment vertical="top" wrapText="1"/>
    </xf>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15" fillId="109" borderId="0" applyBorder="0" applyAlignment="0" applyProtection="0"/>
    <xf numFmtId="3" fontId="215" fillId="74" borderId="0" applyBorder="0" applyAlignment="0" applyProtection="0"/>
    <xf numFmtId="3" fontId="215" fillId="40" borderId="0" applyBorder="0" applyAlignment="0" applyProtection="0"/>
    <xf numFmtId="0" fontId="229" fillId="111" borderId="0" applyNumberFormat="0" applyBorder="0" applyAlignment="0" applyProtection="0"/>
    <xf numFmtId="184" fontId="108" fillId="109" borderId="0" applyBorder="0" applyAlignment="0" applyProtection="0"/>
    <xf numFmtId="184" fontId="108" fillId="74" borderId="0" applyBorder="0" applyAlignment="0" applyProtection="0"/>
    <xf numFmtId="184" fontId="108" fillId="40" borderId="0" applyBorder="0" applyAlignment="0" applyProtection="0"/>
    <xf numFmtId="3" fontId="230" fillId="0" borderId="0" applyFill="0" applyBorder="0" applyAlignment="0" applyProtection="0"/>
    <xf numFmtId="0" fontId="3" fillId="0" borderId="0" applyNumberFormat="0" applyFont="0" applyFill="0" applyBorder="0" applyAlignment="0" applyProtection="0"/>
    <xf numFmtId="165" fontId="108" fillId="74" borderId="0" applyBorder="0" applyAlignment="0" applyProtection="0"/>
    <xf numFmtId="165" fontId="108" fillId="40"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15" fillId="109" borderId="0" applyBorder="0" applyAlignment="0" applyProtection="0"/>
    <xf numFmtId="3" fontId="215" fillId="90" borderId="0" applyBorder="0" applyAlignment="0" applyProtection="0"/>
    <xf numFmtId="3" fontId="215" fillId="40" borderId="0" applyBorder="0" applyAlignment="0" applyProtection="0"/>
    <xf numFmtId="0" fontId="229" fillId="111" borderId="0" applyNumberFormat="0" applyBorder="0" applyAlignment="0" applyProtection="0"/>
    <xf numFmtId="184" fontId="108" fillId="109" borderId="0" applyBorder="0" applyAlignment="0" applyProtection="0"/>
    <xf numFmtId="184" fontId="108" fillId="90" borderId="0" applyBorder="0" applyAlignment="0" applyProtection="0"/>
    <xf numFmtId="184" fontId="108" fillId="40" borderId="0" applyBorder="0" applyAlignment="0" applyProtection="0"/>
    <xf numFmtId="3" fontId="230"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5" fontId="108" fillId="90" borderId="0" applyBorder="0" applyAlignment="0" applyProtection="0"/>
    <xf numFmtId="165" fontId="108" fillId="40" borderId="0" applyBorder="0" applyAlignment="0" applyProtection="0"/>
    <xf numFmtId="165" fontId="108" fillId="40"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15" fillId="40" borderId="0" applyBorder="0" applyAlignment="0" applyProtection="0"/>
    <xf numFmtId="0" fontId="229" fillId="111" borderId="0" applyNumberForma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4" fontId="108" fillId="40"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15" fillId="109" borderId="0" applyBorder="0" applyAlignment="0" applyProtection="0"/>
    <xf numFmtId="0" fontId="229" fillId="111" borderId="0" applyNumberFormat="0" applyBorder="0" applyAlignment="0" applyProtection="0"/>
    <xf numFmtId="10" fontId="108" fillId="109" borderId="0" applyBorder="0" applyAlignment="0" applyProtection="0"/>
    <xf numFmtId="184" fontId="108" fillId="109" borderId="0" applyBorder="0" applyAlignment="0" applyProtection="0"/>
    <xf numFmtId="3" fontId="230" fillId="0" borderId="0" applyFill="0" applyBorder="0" applyAlignment="0" applyProtection="0"/>
    <xf numFmtId="0" fontId="3" fillId="0" borderId="0" applyNumberFormat="0" applyFont="0" applyFill="0" applyBorder="0" applyAlignment="0" applyProtection="0"/>
    <xf numFmtId="0" fontId="124" fillId="0" borderId="0"/>
    <xf numFmtId="0" fontId="156" fillId="137" borderId="0" applyNumberFormat="0" applyFont="0" applyAlignment="0" applyProtection="0">
      <alignment vertical="center"/>
    </xf>
    <xf numFmtId="0" fontId="124" fillId="0" borderId="0" applyFill="0" applyBorder="0" applyProtection="0">
      <alignment horizontal="center" vertical="center"/>
    </xf>
    <xf numFmtId="0" fontId="209" fillId="0" borderId="3" applyNumberFormat="0" applyFont="0" applyFill="0" applyAlignment="0"/>
    <xf numFmtId="0" fontId="145" fillId="0" borderId="14" applyBorder="0" applyProtection="0">
      <alignment horizontal="right" vertical="center"/>
    </xf>
    <xf numFmtId="0" fontId="145" fillId="0" borderId="14" applyBorder="0" applyProtection="0">
      <alignment horizontal="right" vertical="center"/>
    </xf>
    <xf numFmtId="0" fontId="145" fillId="0" borderId="14" applyBorder="0" applyProtection="0">
      <alignment horizontal="right" vertical="center"/>
    </xf>
    <xf numFmtId="0" fontId="146" fillId="111" borderId="14" applyBorder="0" applyProtection="0">
      <alignment horizontal="centerContinuous" vertical="center"/>
    </xf>
    <xf numFmtId="0" fontId="146" fillId="111" borderId="14" applyBorder="0" applyProtection="0">
      <alignment horizontal="centerContinuous" vertical="center"/>
    </xf>
    <xf numFmtId="0" fontId="146" fillId="111" borderId="14" applyBorder="0" applyProtection="0">
      <alignment horizontal="centerContinuous" vertical="center"/>
    </xf>
    <xf numFmtId="0" fontId="124" fillId="0" borderId="0" applyFill="0" applyBorder="0" applyProtection="0"/>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37" fontId="46" fillId="0" borderId="0">
      <alignment horizontal="right" vertical="top" wrapText="1"/>
    </xf>
    <xf numFmtId="280" fontId="45" fillId="0" borderId="0" applyFont="0" applyFill="0" applyBorder="0" applyAlignment="0" applyProtection="0"/>
    <xf numFmtId="281" fontId="45" fillId="0" borderId="0" applyFont="0" applyFill="0" applyBorder="0" applyAlignment="0" applyProtection="0"/>
    <xf numFmtId="282" fontId="45" fillId="0" borderId="0" applyFont="0" applyFill="0" applyBorder="0" applyAlignment="0" applyProtection="0"/>
    <xf numFmtId="0" fontId="3" fillId="0" borderId="0" applyBorder="0">
      <protection locked="0"/>
    </xf>
    <xf numFmtId="49" fontId="42" fillId="0" borderId="0" applyFill="0" applyBorder="0" applyAlignment="0"/>
    <xf numFmtId="0" fontId="42" fillId="0" borderId="0" applyFill="0" applyBorder="0" applyAlignment="0"/>
    <xf numFmtId="0" fontId="42" fillId="0" borderId="0" applyFill="0" applyBorder="0" applyAlignment="0"/>
    <xf numFmtId="0" fontId="3" fillId="0" borderId="0" applyFill="0" applyBorder="0">
      <alignment horizontal="right"/>
    </xf>
    <xf numFmtId="0" fontId="3" fillId="0" borderId="0" applyFill="0" applyBorder="0">
      <alignment horizontal="right"/>
    </xf>
    <xf numFmtId="0" fontId="3" fillId="0" borderId="0" applyBorder="0"/>
    <xf numFmtId="0" fontId="93" fillId="0" borderId="0" applyNumberFormat="0" applyFill="0" applyBorder="0" applyAlignment="0" applyProtection="0"/>
    <xf numFmtId="0" fontId="86" fillId="0" borderId="0" applyFill="0" applyBorder="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 fontId="54" fillId="0" borderId="0" applyFont="0" applyFill="0" applyBorder="0" applyAlignment="0" applyProtection="0">
      <alignment horizontal="center"/>
    </xf>
    <xf numFmtId="18" fontId="54" fillId="0" borderId="0" applyFont="0" applyFill="0" applyBorder="0" applyAlignment="0" applyProtection="0">
      <alignment horizontal="center"/>
    </xf>
    <xf numFmtId="284" fontId="45" fillId="0" borderId="0" applyFont="0" applyFill="0" applyBorder="0" applyAlignment="0" applyProtection="0"/>
    <xf numFmtId="285" fontId="4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83" fontId="45" fillId="0" borderId="0" applyFont="0" applyFill="0" applyBorder="0" applyAlignment="0" applyProtection="0"/>
    <xf numFmtId="283" fontId="45" fillId="0" borderId="0" applyFont="0" applyFill="0" applyBorder="0" applyAlignment="0" applyProtection="0"/>
    <xf numFmtId="283" fontId="45" fillId="0" borderId="0" applyFont="0" applyFill="0" applyBorder="0" applyAlignment="0" applyProtection="0"/>
    <xf numFmtId="283" fontId="45" fillId="0" borderId="0" applyFont="0" applyFill="0" applyBorder="0" applyAlignment="0" applyProtection="0"/>
    <xf numFmtId="283" fontId="45" fillId="0" borderId="0" applyFont="0" applyFill="0" applyBorder="0" applyAlignment="0" applyProtection="0"/>
    <xf numFmtId="283" fontId="45" fillId="0" borderId="0" applyFont="0" applyFill="0" applyBorder="0" applyAlignment="0" applyProtection="0"/>
    <xf numFmtId="283" fontId="45" fillId="0" borderId="0" applyFont="0" applyFill="0" applyBorder="0" applyAlignment="0" applyProtection="0"/>
    <xf numFmtId="283" fontId="45" fillId="0" borderId="0" applyFon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2" fillId="0" borderId="786" applyNumberFormat="0" applyFill="0" applyAlignment="0" applyProtection="0"/>
    <xf numFmtId="0" fontId="233" fillId="0" borderId="57" applyNumberFormat="0" applyFill="0" applyAlignment="0" applyProtection="0"/>
    <xf numFmtId="0" fontId="234" fillId="0" borderId="787" applyNumberFormat="0" applyFill="0" applyAlignment="0" applyProtection="0"/>
    <xf numFmtId="0" fontId="234" fillId="0" borderId="0" applyNumberFormat="0" applyFill="0" applyBorder="0" applyAlignment="0" applyProtection="0"/>
    <xf numFmtId="0" fontId="154" fillId="112" borderId="0">
      <alignment horizontal="centerContinuous"/>
    </xf>
    <xf numFmtId="0" fontId="154" fillId="112" borderId="0">
      <alignment horizontal="centerContinuous"/>
    </xf>
    <xf numFmtId="0" fontId="154" fillId="112" borderId="0">
      <alignment horizontal="centerContinuous"/>
    </xf>
    <xf numFmtId="0" fontId="154" fillId="112" borderId="0">
      <alignment horizontal="centerContinuous"/>
    </xf>
    <xf numFmtId="0" fontId="155" fillId="88" borderId="0" applyNumberFormat="0" applyBorder="0" applyAlignment="0">
      <alignment horizontal="center"/>
    </xf>
    <xf numFmtId="0" fontId="155" fillId="88" borderId="0" applyNumberFormat="0" applyBorder="0" applyAlignment="0">
      <alignment horizontal="center"/>
    </xf>
    <xf numFmtId="0" fontId="155" fillId="88" borderId="0" applyNumberFormat="0" applyBorder="0" applyAlignment="0">
      <alignment horizontal="center"/>
    </xf>
    <xf numFmtId="0" fontId="155" fillId="88" borderId="0" applyNumberFormat="0" applyBorder="0" applyAlignment="0">
      <alignment horizontal="center"/>
    </xf>
    <xf numFmtId="0" fontId="235" fillId="0" borderId="0" applyFill="0" applyBorder="0">
      <alignment horizontal="left" vertical="center"/>
      <protection locked="0"/>
    </xf>
    <xf numFmtId="0" fontId="236" fillId="0" borderId="0" applyFill="0" applyBorder="0">
      <alignment horizontal="left" vertical="center"/>
      <protection locked="0"/>
    </xf>
    <xf numFmtId="0" fontId="237" fillId="0" borderId="0" applyFill="0" applyBorder="0">
      <alignment horizontal="left" vertical="center"/>
      <protection locked="0"/>
    </xf>
    <xf numFmtId="0" fontId="238" fillId="0" borderId="0" applyFill="0" applyBorder="0">
      <alignment horizontal="left" vertical="center"/>
      <protection locked="0"/>
    </xf>
    <xf numFmtId="232" fontId="40" fillId="0" borderId="554" applyFill="0"/>
    <xf numFmtId="232" fontId="40" fillId="0" borderId="554" applyFill="0"/>
    <xf numFmtId="232" fontId="40" fillId="0" borderId="554" applyFill="0"/>
    <xf numFmtId="232" fontId="40" fillId="0" borderId="554" applyFill="0"/>
    <xf numFmtId="232" fontId="40" fillId="0" borderId="554" applyFill="0"/>
    <xf numFmtId="232" fontId="40" fillId="0" borderId="554" applyFill="0"/>
    <xf numFmtId="232" fontId="40" fillId="0" borderId="554" applyFill="0"/>
    <xf numFmtId="232" fontId="40" fillId="0" borderId="554" applyFill="0"/>
    <xf numFmtId="232" fontId="40" fillId="0" borderId="554" applyFill="0"/>
    <xf numFmtId="232" fontId="40" fillId="0" borderId="554" applyFill="0"/>
    <xf numFmtId="232" fontId="40" fillId="0" borderId="554"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40" fillId="0" borderId="579"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54"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232" fontId="3" fillId="0" borderId="579" applyFill="0"/>
    <xf numFmtId="0" fontId="157" fillId="0" borderId="788" applyNumberFormat="0" applyFill="0" applyAlignment="0" applyProtection="0"/>
    <xf numFmtId="0" fontId="35" fillId="0" borderId="29" applyNumberFormat="0" applyFill="0" applyAlignment="0" applyProtection="0"/>
    <xf numFmtId="0" fontId="157" fillId="0" borderId="788" applyNumberFormat="0" applyFill="0" applyAlignment="0" applyProtection="0"/>
    <xf numFmtId="6" fontId="88" fillId="0" borderId="16" applyFill="0" applyAlignment="0" applyProtection="0"/>
    <xf numFmtId="200" fontId="40" fillId="0" borderId="17">
      <alignment vertical="center"/>
    </xf>
    <xf numFmtId="0" fontId="3" fillId="80" borderId="0" applyNumberFormat="0" applyFont="0" applyBorder="0" applyAlignment="0" applyProtection="0"/>
    <xf numFmtId="0" fontId="3" fillId="80" borderId="0" applyNumberFormat="0" applyFont="0" applyBorder="0" applyAlignment="0" applyProtection="0"/>
    <xf numFmtId="0" fontId="3" fillId="80" borderId="0" applyNumberFormat="0" applyFont="0" applyBorder="0" applyAlignment="0" applyProtection="0"/>
    <xf numFmtId="0" fontId="3" fillId="80" borderId="0" applyNumberFormat="0" applyFont="0" applyBorder="0" applyAlignment="0" applyProtection="0"/>
    <xf numFmtId="0" fontId="3" fillId="80" borderId="0" applyNumberFormat="0" applyFont="0" applyBorder="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3" applyNumberFormat="0" applyFont="0" applyFill="0" applyAlignment="0" applyProtection="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314" fontId="239" fillId="0" borderId="0" applyBorder="0">
      <alignment horizontal="center"/>
      <protection locked="0"/>
    </xf>
    <xf numFmtId="0" fontId="69" fillId="134" borderId="36" applyNumberFormat="0" applyAlignment="0" applyProtection="0"/>
    <xf numFmtId="0" fontId="125" fillId="0" borderId="0" applyNumberFormat="0" applyFill="0" applyBorder="0"/>
    <xf numFmtId="0" fontId="159" fillId="0" borderId="0" applyNumberFormat="0" applyFill="0" applyBorder="0" applyAlignment="0" applyProtection="0"/>
    <xf numFmtId="0" fontId="33" fillId="0" borderId="0" applyNumberFormat="0" applyFill="0" applyBorder="0" applyAlignment="0" applyProtection="0"/>
    <xf numFmtId="187" fontId="45" fillId="0" borderId="0"/>
    <xf numFmtId="279" fontId="55" fillId="0" borderId="0" applyFont="0" applyFill="0" applyBorder="0" applyProtection="0">
      <alignment horizontal="right"/>
    </xf>
    <xf numFmtId="286" fontId="6" fillId="0" borderId="0" applyFont="0" applyFill="0" applyBorder="0" applyAlignment="0"/>
    <xf numFmtId="286" fontId="6" fillId="0" borderId="0" applyFont="0" applyFill="0" applyBorder="0" applyAlignment="0"/>
    <xf numFmtId="286" fontId="6" fillId="0" borderId="0" applyFont="0" applyFill="0" applyBorder="0" applyAlignment="0"/>
    <xf numFmtId="286" fontId="6" fillId="0" borderId="0" applyFont="0" applyFill="0" applyBorder="0" applyAlignment="0"/>
    <xf numFmtId="315" fontId="215" fillId="0" borderId="0" applyFont="0" applyFill="0" applyBorder="0" applyAlignment="0" applyProtection="0">
      <alignment horizontal="center"/>
    </xf>
    <xf numFmtId="316" fontId="4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90" fillId="0" borderId="789" applyNumberFormat="0" applyFill="0" applyAlignment="0" applyProtection="0"/>
    <xf numFmtId="191" fontId="46" fillId="42" borderId="565" applyBorder="0" applyProtection="0">
      <alignment horizontal="right"/>
    </xf>
    <xf numFmtId="191" fontId="46" fillId="42" borderId="565" applyBorder="0" applyProtection="0">
      <alignment horizontal="right"/>
    </xf>
    <xf numFmtId="0" fontId="86" fillId="0" borderId="565">
      <alignment horizontal="center"/>
    </xf>
    <xf numFmtId="194" fontId="56" fillId="0" borderId="766">
      <alignment horizontal="center" vertical="center"/>
      <protection locked="0"/>
    </xf>
    <xf numFmtId="194" fontId="56" fillId="0" borderId="766">
      <alignment horizontal="center" vertical="center"/>
      <protection locked="0"/>
    </xf>
    <xf numFmtId="194" fontId="56" fillId="0" borderId="766">
      <alignment horizontal="center" vertical="center"/>
      <protection locked="0"/>
    </xf>
    <xf numFmtId="194" fontId="56" fillId="0" borderId="766">
      <alignment horizontal="center" vertical="center"/>
      <protection locked="0"/>
    </xf>
    <xf numFmtId="194" fontId="56" fillId="0" borderId="766">
      <alignment horizontal="center" vertical="center"/>
      <protection locked="0"/>
    </xf>
    <xf numFmtId="194" fontId="56" fillId="0" borderId="766">
      <alignment horizontal="center" vertical="center"/>
      <protection locked="0"/>
    </xf>
    <xf numFmtId="194" fontId="56" fillId="0" borderId="766">
      <alignment horizontal="center" vertical="center"/>
      <protection locked="0"/>
    </xf>
    <xf numFmtId="194" fontId="56" fillId="0" borderId="766">
      <alignment horizontal="right" vertical="center"/>
      <protection locked="0"/>
    </xf>
    <xf numFmtId="194" fontId="56" fillId="0" borderId="766">
      <alignment horizontal="right" vertical="center"/>
      <protection locked="0"/>
    </xf>
    <xf numFmtId="194" fontId="56" fillId="0" borderId="766">
      <alignment horizontal="right" vertical="center"/>
      <protection locked="0"/>
    </xf>
    <xf numFmtId="194" fontId="56" fillId="0" borderId="766">
      <alignment horizontal="right" vertical="center"/>
      <protection locked="0"/>
    </xf>
    <xf numFmtId="194" fontId="56" fillId="0" borderId="766">
      <alignment horizontal="right" vertical="center"/>
      <protection locked="0"/>
    </xf>
    <xf numFmtId="194" fontId="56" fillId="0" borderId="766">
      <alignment horizontal="right" vertical="center"/>
      <protection locked="0"/>
    </xf>
    <xf numFmtId="194" fontId="56" fillId="0" borderId="766">
      <alignment horizontal="right" vertical="center"/>
      <protection locked="0"/>
    </xf>
    <xf numFmtId="195" fontId="56" fillId="0" borderId="766">
      <alignment horizontal="center" vertical="center"/>
      <protection locked="0"/>
    </xf>
    <xf numFmtId="195" fontId="56" fillId="0" borderId="766">
      <alignment horizontal="center" vertical="center"/>
      <protection locked="0"/>
    </xf>
    <xf numFmtId="195" fontId="56" fillId="0" borderId="766">
      <alignment horizontal="center" vertical="center"/>
      <protection locked="0"/>
    </xf>
    <xf numFmtId="195" fontId="56" fillId="0" borderId="766">
      <alignment horizontal="center" vertical="center"/>
      <protection locked="0"/>
    </xf>
    <xf numFmtId="195" fontId="56" fillId="0" borderId="766">
      <alignment horizontal="center" vertical="center"/>
      <protection locked="0"/>
    </xf>
    <xf numFmtId="195" fontId="56" fillId="0" borderId="766">
      <alignment horizontal="center" vertical="center"/>
      <protection locked="0"/>
    </xf>
    <xf numFmtId="195" fontId="56" fillId="0" borderId="766">
      <alignment horizontal="center" vertical="center"/>
      <protection locked="0"/>
    </xf>
    <xf numFmtId="195" fontId="56" fillId="0" borderId="766">
      <alignment horizontal="right" vertical="center"/>
      <protection locked="0"/>
    </xf>
    <xf numFmtId="195" fontId="56" fillId="0" borderId="766">
      <alignment horizontal="right" vertical="center"/>
      <protection locked="0"/>
    </xf>
    <xf numFmtId="195" fontId="56" fillId="0" borderId="766">
      <alignment horizontal="right" vertical="center"/>
      <protection locked="0"/>
    </xf>
    <xf numFmtId="195" fontId="56" fillId="0" borderId="766">
      <alignment horizontal="right" vertical="center"/>
      <protection locked="0"/>
    </xf>
    <xf numFmtId="195" fontId="56" fillId="0" borderId="766">
      <alignment horizontal="right" vertical="center"/>
      <protection locked="0"/>
    </xf>
    <xf numFmtId="195" fontId="56" fillId="0" borderId="766">
      <alignment horizontal="right" vertical="center"/>
      <protection locked="0"/>
    </xf>
    <xf numFmtId="195" fontId="56" fillId="0" borderId="766">
      <alignment horizontal="right" vertical="center"/>
      <protection locked="0"/>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3" fontId="57" fillId="71" borderId="767">
      <alignment horizontal="right"/>
    </xf>
    <xf numFmtId="166" fontId="56" fillId="0" borderId="766">
      <alignment horizontal="center" vertical="center"/>
      <protection locked="0"/>
    </xf>
    <xf numFmtId="166" fontId="56" fillId="0" borderId="766">
      <alignment horizontal="center" vertical="center"/>
      <protection locked="0"/>
    </xf>
    <xf numFmtId="166" fontId="56" fillId="0" borderId="766">
      <alignment horizontal="center" vertical="center"/>
      <protection locked="0"/>
    </xf>
    <xf numFmtId="166" fontId="56" fillId="0" borderId="766">
      <alignment horizontal="center" vertical="center"/>
      <protection locked="0"/>
    </xf>
    <xf numFmtId="166" fontId="56" fillId="0" borderId="766">
      <alignment horizontal="center" vertical="center"/>
      <protection locked="0"/>
    </xf>
    <xf numFmtId="166" fontId="56" fillId="0" borderId="766">
      <alignment horizontal="center" vertical="center"/>
      <protection locked="0"/>
    </xf>
    <xf numFmtId="166" fontId="56" fillId="0" borderId="766">
      <alignment horizontal="center" vertical="center"/>
      <protection locked="0"/>
    </xf>
    <xf numFmtId="166" fontId="56" fillId="0" borderId="766">
      <alignment horizontal="right" vertical="center"/>
      <protection locked="0"/>
    </xf>
    <xf numFmtId="166" fontId="56" fillId="0" borderId="766">
      <alignment horizontal="right" vertical="center"/>
      <protection locked="0"/>
    </xf>
    <xf numFmtId="166" fontId="56" fillId="0" borderId="766">
      <alignment horizontal="right" vertical="center"/>
      <protection locked="0"/>
    </xf>
    <xf numFmtId="166" fontId="56" fillId="0" borderId="766">
      <alignment horizontal="right" vertical="center"/>
      <protection locked="0"/>
    </xf>
    <xf numFmtId="166" fontId="56" fillId="0" borderId="766">
      <alignment horizontal="right" vertical="center"/>
      <protection locked="0"/>
    </xf>
    <xf numFmtId="166" fontId="56" fillId="0" borderId="766">
      <alignment horizontal="right" vertical="center"/>
      <protection locked="0"/>
    </xf>
    <xf numFmtId="166" fontId="56" fillId="0" borderId="766">
      <alignment horizontal="right" vertical="center"/>
      <protection locked="0"/>
    </xf>
    <xf numFmtId="196" fontId="56" fillId="0" borderId="766">
      <alignment horizontal="center" vertical="center"/>
      <protection locked="0"/>
    </xf>
    <xf numFmtId="196" fontId="56" fillId="0" borderId="766">
      <alignment horizontal="center" vertical="center"/>
      <protection locked="0"/>
    </xf>
    <xf numFmtId="196" fontId="56" fillId="0" borderId="766">
      <alignment horizontal="center" vertical="center"/>
      <protection locked="0"/>
    </xf>
    <xf numFmtId="196" fontId="56" fillId="0" borderId="766">
      <alignment horizontal="center" vertical="center"/>
      <protection locked="0"/>
    </xf>
    <xf numFmtId="196" fontId="56" fillId="0" borderId="766">
      <alignment horizontal="center" vertical="center"/>
      <protection locked="0"/>
    </xf>
    <xf numFmtId="196" fontId="56" fillId="0" borderId="766">
      <alignment horizontal="center" vertical="center"/>
      <protection locked="0"/>
    </xf>
    <xf numFmtId="196" fontId="56" fillId="0" borderId="766">
      <alignment horizontal="center" vertical="center"/>
      <protection locked="0"/>
    </xf>
    <xf numFmtId="196" fontId="56" fillId="0" borderId="766">
      <alignment horizontal="right" vertical="center"/>
      <protection locked="0"/>
    </xf>
    <xf numFmtId="196" fontId="56" fillId="0" borderId="766">
      <alignment horizontal="right" vertical="center"/>
      <protection locked="0"/>
    </xf>
    <xf numFmtId="196" fontId="56" fillId="0" borderId="766">
      <alignment horizontal="right" vertical="center"/>
      <protection locked="0"/>
    </xf>
    <xf numFmtId="196" fontId="56" fillId="0" borderId="766">
      <alignment horizontal="right" vertical="center"/>
      <protection locked="0"/>
    </xf>
    <xf numFmtId="196" fontId="56" fillId="0" borderId="766">
      <alignment horizontal="right" vertical="center"/>
      <protection locked="0"/>
    </xf>
    <xf numFmtId="196" fontId="56" fillId="0" borderId="766">
      <alignment horizontal="right" vertical="center"/>
      <protection locked="0"/>
    </xf>
    <xf numFmtId="196" fontId="56" fillId="0" borderId="766">
      <alignment horizontal="right" vertical="center"/>
      <protection locked="0"/>
    </xf>
    <xf numFmtId="197" fontId="56" fillId="0" borderId="766">
      <alignment horizontal="center" vertical="center"/>
      <protection locked="0"/>
    </xf>
    <xf numFmtId="197" fontId="56" fillId="0" borderId="766">
      <alignment horizontal="center" vertical="center"/>
      <protection locked="0"/>
    </xf>
    <xf numFmtId="197" fontId="56" fillId="0" borderId="766">
      <alignment horizontal="center" vertical="center"/>
      <protection locked="0"/>
    </xf>
    <xf numFmtId="197" fontId="56" fillId="0" borderId="766">
      <alignment horizontal="center" vertical="center"/>
      <protection locked="0"/>
    </xf>
    <xf numFmtId="197" fontId="56" fillId="0" borderId="766">
      <alignment horizontal="center" vertical="center"/>
      <protection locked="0"/>
    </xf>
    <xf numFmtId="197" fontId="56" fillId="0" borderId="766">
      <alignment horizontal="center" vertical="center"/>
      <protection locked="0"/>
    </xf>
    <xf numFmtId="197" fontId="56" fillId="0" borderId="766">
      <alignment horizontal="center" vertical="center"/>
      <protection locked="0"/>
    </xf>
    <xf numFmtId="197" fontId="56" fillId="0" borderId="766">
      <alignment horizontal="right" vertical="center"/>
      <protection locked="0"/>
    </xf>
    <xf numFmtId="197" fontId="56" fillId="0" borderId="766">
      <alignment horizontal="right" vertical="center"/>
      <protection locked="0"/>
    </xf>
    <xf numFmtId="197" fontId="56" fillId="0" borderId="766">
      <alignment horizontal="right" vertical="center"/>
      <protection locked="0"/>
    </xf>
    <xf numFmtId="197" fontId="56" fillId="0" borderId="766">
      <alignment horizontal="right" vertical="center"/>
      <protection locked="0"/>
    </xf>
    <xf numFmtId="197" fontId="56" fillId="0" borderId="766">
      <alignment horizontal="right" vertical="center"/>
      <protection locked="0"/>
    </xf>
    <xf numFmtId="197" fontId="56" fillId="0" borderId="766">
      <alignment horizontal="right" vertical="center"/>
      <protection locked="0"/>
    </xf>
    <xf numFmtId="197" fontId="56" fillId="0" borderId="766">
      <alignment horizontal="right" vertical="center"/>
      <protection locked="0"/>
    </xf>
    <xf numFmtId="198" fontId="56" fillId="0" borderId="766">
      <alignment horizontal="center" vertical="center"/>
      <protection locked="0"/>
    </xf>
    <xf numFmtId="198" fontId="56" fillId="0" borderId="766">
      <alignment horizontal="center" vertical="center"/>
      <protection locked="0"/>
    </xf>
    <xf numFmtId="198" fontId="56" fillId="0" borderId="766">
      <alignment horizontal="center" vertical="center"/>
      <protection locked="0"/>
    </xf>
    <xf numFmtId="198" fontId="56" fillId="0" borderId="766">
      <alignment horizontal="center" vertical="center"/>
      <protection locked="0"/>
    </xf>
    <xf numFmtId="198" fontId="56" fillId="0" borderId="766">
      <alignment horizontal="center" vertical="center"/>
      <protection locked="0"/>
    </xf>
    <xf numFmtId="198" fontId="56" fillId="0" borderId="766">
      <alignment horizontal="center" vertical="center"/>
      <protection locked="0"/>
    </xf>
    <xf numFmtId="198" fontId="56" fillId="0" borderId="766">
      <alignment horizontal="center" vertical="center"/>
      <protection locked="0"/>
    </xf>
    <xf numFmtId="198" fontId="56" fillId="0" borderId="766">
      <alignment horizontal="right" vertical="center"/>
      <protection locked="0"/>
    </xf>
    <xf numFmtId="198" fontId="56" fillId="0" borderId="766">
      <alignment horizontal="right" vertical="center"/>
      <protection locked="0"/>
    </xf>
    <xf numFmtId="198" fontId="56" fillId="0" borderId="766">
      <alignment horizontal="right" vertical="center"/>
      <protection locked="0"/>
    </xf>
    <xf numFmtId="198" fontId="56" fillId="0" borderId="766">
      <alignment horizontal="right" vertical="center"/>
      <protection locked="0"/>
    </xf>
    <xf numFmtId="198" fontId="56" fillId="0" borderId="766">
      <alignment horizontal="right" vertical="center"/>
      <protection locked="0"/>
    </xf>
    <xf numFmtId="198" fontId="56" fillId="0" borderId="766">
      <alignment horizontal="right" vertical="center"/>
      <protection locked="0"/>
    </xf>
    <xf numFmtId="198" fontId="56" fillId="0" borderId="766">
      <alignment horizontal="right" vertical="center"/>
      <protection locked="0"/>
    </xf>
    <xf numFmtId="199" fontId="56" fillId="0" borderId="766">
      <alignment horizontal="center" vertical="center"/>
      <protection locked="0"/>
    </xf>
    <xf numFmtId="199" fontId="56" fillId="0" borderId="766">
      <alignment horizontal="center" vertical="center"/>
      <protection locked="0"/>
    </xf>
    <xf numFmtId="199" fontId="56" fillId="0" borderId="766">
      <alignment horizontal="center" vertical="center"/>
      <protection locked="0"/>
    </xf>
    <xf numFmtId="199" fontId="56" fillId="0" borderId="766">
      <alignment horizontal="center" vertical="center"/>
      <protection locked="0"/>
    </xf>
    <xf numFmtId="199" fontId="56" fillId="0" borderId="766">
      <alignment horizontal="center" vertical="center"/>
      <protection locked="0"/>
    </xf>
    <xf numFmtId="199" fontId="56" fillId="0" borderId="766">
      <alignment horizontal="center" vertical="center"/>
      <protection locked="0"/>
    </xf>
    <xf numFmtId="199" fontId="56" fillId="0" borderId="766">
      <alignment horizontal="center" vertical="center"/>
      <protection locked="0"/>
    </xf>
    <xf numFmtId="199" fontId="56" fillId="0" borderId="766">
      <alignment horizontal="right" vertical="center"/>
      <protection locked="0"/>
    </xf>
    <xf numFmtId="199" fontId="56" fillId="0" borderId="766">
      <alignment horizontal="right" vertical="center"/>
      <protection locked="0"/>
    </xf>
    <xf numFmtId="199" fontId="56" fillId="0" borderId="766">
      <alignment horizontal="right" vertical="center"/>
      <protection locked="0"/>
    </xf>
    <xf numFmtId="199" fontId="56" fillId="0" borderId="766">
      <alignment horizontal="right" vertical="center"/>
      <protection locked="0"/>
    </xf>
    <xf numFmtId="199" fontId="56" fillId="0" borderId="766">
      <alignment horizontal="right" vertical="center"/>
      <protection locked="0"/>
    </xf>
    <xf numFmtId="199" fontId="56" fillId="0" borderId="766">
      <alignment horizontal="right" vertical="center"/>
      <protection locked="0"/>
    </xf>
    <xf numFmtId="199" fontId="56" fillId="0" borderId="766">
      <alignment horizontal="right" vertical="center"/>
      <protection locked="0"/>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42"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18" fillId="39" borderId="766" applyNumberFormat="0" applyFont="0" applyFill="0" applyBorder="0" applyAlignment="0" applyProtection="0">
      <alignment vertical="center"/>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0" fontId="195" fillId="106" borderId="766" applyNumberFormat="0">
      <alignment horizontal="center" vertical="center" wrapText="1"/>
    </xf>
    <xf numFmtId="216" fontId="40" fillId="74" borderId="764">
      <alignment horizontal="center" wrapText="1"/>
    </xf>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0" fontId="197" fillId="88" borderId="768" applyNumberFormat="0" applyAlignment="0" applyProtection="0"/>
    <xf numFmtId="41" fontId="3" fillId="0" borderId="0" applyFont="0" applyBorder="0">
      <alignment horizontal="right"/>
    </xf>
    <xf numFmtId="41" fontId="3" fillId="0" borderId="0" applyFont="0" applyBorder="0">
      <alignment horizontal="right"/>
    </xf>
    <xf numFmtId="41" fontId="3" fillId="0" borderId="0" applyFont="0" applyBorder="0">
      <alignment horizontal="right"/>
    </xf>
    <xf numFmtId="41" fontId="3" fillId="0" borderId="0" applyFont="0" applyBorder="0">
      <alignment horizontal="right"/>
    </xf>
    <xf numFmtId="41" fontId="3" fillId="0" borderId="0" applyFont="0" applyBorder="0">
      <alignment horizontal="right"/>
    </xf>
    <xf numFmtId="41" fontId="3" fillId="0" borderId="0" applyFont="0" applyBorder="0">
      <alignment horizontal="right"/>
    </xf>
    <xf numFmtId="41" fontId="57" fillId="0" borderId="0" applyFill="0" applyBorder="0">
      <protection locked="0"/>
    </xf>
    <xf numFmtId="41" fontId="57" fillId="0" borderId="0" applyFill="0" applyBorder="0">
      <protection locked="0"/>
    </xf>
    <xf numFmtId="41" fontId="57" fillId="0" borderId="0" applyFill="0" applyBorder="0">
      <protection locked="0"/>
    </xf>
    <xf numFmtId="43" fontId="38" fillId="0" borderId="0" applyFont="0" applyFill="0" applyBorder="0" applyAlignment="0" applyProtection="0"/>
    <xf numFmtId="43" fontId="1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46" fillId="0" borderId="0" applyFont="0" applyFill="0" applyBorder="0" applyAlignment="0" applyProtection="0"/>
    <xf numFmtId="43" fontId="38" fillId="0" borderId="0" applyFont="0" applyFill="0" applyBorder="0" applyAlignment="0" applyProtection="0"/>
    <xf numFmtId="43" fontId="46" fillId="0" borderId="0" applyFont="0" applyFill="0" applyBorder="0" applyAlignment="0" applyProtection="0"/>
    <xf numFmtId="43" fontId="38" fillId="0" borderId="0" applyFont="0" applyFill="0" applyBorder="0" applyAlignment="0" applyProtection="0"/>
    <xf numFmtId="43" fontId="46" fillId="0" borderId="0" applyFont="0" applyFill="0" applyBorder="0" applyAlignment="0" applyProtection="0"/>
    <xf numFmtId="43" fontId="3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8" fillId="0" borderId="0" applyFont="0" applyFill="0" applyBorder="0" applyAlignment="0" applyProtection="0"/>
    <xf numFmtId="43" fontId="46" fillId="0" borderId="0" applyFont="0" applyFill="0" applyBorder="0" applyAlignment="0" applyProtection="0"/>
    <xf numFmtId="43" fontId="38" fillId="0" borderId="0" applyFont="0" applyFill="0" applyBorder="0" applyAlignment="0" applyProtection="0"/>
    <xf numFmtId="43" fontId="46" fillId="0" borderId="0" applyFont="0" applyFill="0" applyBorder="0" applyAlignment="0" applyProtection="0"/>
    <xf numFmtId="43" fontId="38"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46"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9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0" fontId="50" fillId="135" borderId="767" applyNumberFormat="0" applyFont="0" applyAlignment="0" applyProtection="0"/>
    <xf numFmtId="0" fontId="50" fillId="135" borderId="767" applyNumberFormat="0" applyFont="0" applyAlignment="0" applyProtection="0"/>
    <xf numFmtId="0" fontId="50" fillId="135" borderId="767" applyNumberFormat="0" applyFont="0" applyAlignment="0" applyProtection="0"/>
    <xf numFmtId="0" fontId="50" fillId="135" borderId="767" applyNumberFormat="0" applyFont="0" applyAlignment="0" applyProtection="0"/>
    <xf numFmtId="0" fontId="50" fillId="135" borderId="767" applyNumberFormat="0" applyFont="0" applyAlignment="0" applyProtection="0"/>
    <xf numFmtId="0" fontId="50" fillId="135" borderId="767" applyNumberFormat="0" applyFont="0" applyAlignment="0" applyProtection="0"/>
    <xf numFmtId="0" fontId="50" fillId="135" borderId="767" applyNumberFormat="0" applyFont="0" applyAlignment="0" applyProtection="0"/>
    <xf numFmtId="5" fontId="73" fillId="0" borderId="0" applyFont="0" applyFill="0" applyBorder="0" applyAlignment="0" applyProtection="0"/>
    <xf numFmtId="8" fontId="199"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1"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5"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0" fontId="81" fillId="81" borderId="765" applyNumberFormat="0" applyFont="0" applyBorder="0" applyAlignment="0" applyProtection="0"/>
    <xf numFmtId="237" fontId="3" fillId="76" borderId="565">
      <alignment horizontal="right"/>
      <protection locked="0"/>
    </xf>
    <xf numFmtId="237" fontId="3" fillId="76" borderId="565">
      <alignment horizontal="right"/>
      <protection locked="0"/>
    </xf>
    <xf numFmtId="0" fontId="106" fillId="53" borderId="768" applyNumberFormat="0" applyAlignment="0" applyProtection="0"/>
    <xf numFmtId="0" fontId="106" fillId="53" borderId="768" applyNumberFormat="0" applyAlignment="0" applyProtection="0"/>
    <xf numFmtId="0" fontId="106" fillId="53" borderId="768" applyNumberFormat="0" applyAlignment="0" applyProtection="0"/>
    <xf numFmtId="0" fontId="106" fillId="53" borderId="768" applyNumberFormat="0" applyAlignment="0" applyProtection="0"/>
    <xf numFmtId="0" fontId="106" fillId="53" borderId="768" applyNumberFormat="0" applyAlignment="0" applyProtection="0"/>
    <xf numFmtId="0" fontId="106" fillId="53" borderId="768" applyNumberFormat="0" applyAlignment="0" applyProtection="0"/>
    <xf numFmtId="0" fontId="106" fillId="53" borderId="768" applyNumberFormat="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250" fontId="94" fillId="88" borderId="763" applyAlignment="0" applyProtection="0"/>
    <xf numFmtId="43" fontId="45" fillId="0" borderId="0" applyFont="0" applyBorder="0"/>
    <xf numFmtId="42" fontId="45" fillId="0" borderId="0" applyBorder="0"/>
    <xf numFmtId="0" fontId="102" fillId="0" borderId="763">
      <alignment horizontal="left" vertical="center"/>
    </xf>
    <xf numFmtId="0" fontId="3" fillId="92" borderId="45" applyNumberFormat="0" applyFont="0">
      <alignment horizontal="left"/>
      <protection locked="0"/>
    </xf>
    <xf numFmtId="0" fontId="3" fillId="92" borderId="45" applyNumberFormat="0" applyFont="0">
      <alignment horizontal="left"/>
      <protection locked="0"/>
    </xf>
    <xf numFmtId="0" fontId="3" fillId="92" borderId="45" applyNumberFormat="0" applyFont="0">
      <alignment horizontal="left"/>
      <protection locked="0"/>
    </xf>
    <xf numFmtId="0" fontId="3" fillId="92" borderId="45" applyNumberFormat="0" applyFont="0">
      <alignment horizontal="left"/>
      <protection locked="0"/>
    </xf>
    <xf numFmtId="0" fontId="3" fillId="92" borderId="45" applyNumberFormat="0" applyFont="0">
      <alignment horizontal="left"/>
      <protection locked="0"/>
    </xf>
    <xf numFmtId="10" fontId="46" fillId="71" borderId="565" applyNumberFormat="0" applyBorder="0" applyAlignment="0" applyProtection="0"/>
    <xf numFmtId="10" fontId="3" fillId="71" borderId="565" applyNumberFormat="0" applyBorder="0" applyAlignment="0" applyProtection="0"/>
    <xf numFmtId="10" fontId="46" fillId="71" borderId="565" applyNumberFormat="0" applyBorder="0" applyAlignment="0" applyProtection="0"/>
    <xf numFmtId="10" fontId="46" fillId="71" borderId="565" applyNumberFormat="0" applyBorder="0" applyAlignment="0" applyProtection="0"/>
    <xf numFmtId="10" fontId="46" fillId="71" borderId="565" applyNumberFormat="0" applyBorder="0" applyAlignment="0" applyProtection="0"/>
    <xf numFmtId="10" fontId="46" fillId="71" borderId="565" applyNumberFormat="0" applyBorder="0" applyAlignment="0" applyProtection="0"/>
    <xf numFmtId="10" fontId="46" fillId="71" borderId="565" applyNumberFormat="0" applyBorder="0" applyAlignment="0" applyProtection="0"/>
    <xf numFmtId="10" fontId="3" fillId="71" borderId="565" applyNumberFormat="0" applyBorder="0" applyAlignment="0" applyProtection="0"/>
    <xf numFmtId="10" fontId="3" fillId="71" borderId="565" applyNumberFormat="0" applyBorder="0" applyAlignment="0" applyProtection="0"/>
    <xf numFmtId="10" fontId="3" fillId="71" borderId="565" applyNumberFormat="0" applyBorder="0" applyAlignment="0" applyProtection="0"/>
    <xf numFmtId="10" fontId="46" fillId="71" borderId="565" applyNumberFormat="0" applyBorder="0" applyAlignment="0" applyProtection="0"/>
    <xf numFmtId="10" fontId="46" fillId="71" borderId="565" applyNumberFormat="0" applyBorder="0" applyAlignment="0" applyProtection="0"/>
    <xf numFmtId="10" fontId="46" fillId="71" borderId="565" applyNumberFormat="0" applyBorder="0" applyAlignment="0" applyProtection="0"/>
    <xf numFmtId="10" fontId="46" fillId="71" borderId="565" applyNumberFormat="0" applyBorder="0" applyAlignment="0" applyProtection="0"/>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28" fillId="11" borderId="24" applyNumberFormat="0" applyAlignment="0" applyProtection="0"/>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768" applyNumberFormat="0" applyAlignment="0">
      <protection locked="0"/>
    </xf>
    <xf numFmtId="0" fontId="106" fillId="54" borderId="768" applyNumberFormat="0" applyAlignment="0">
      <protection locked="0"/>
    </xf>
    <xf numFmtId="0" fontId="213" fillId="42" borderId="783">
      <protection locked="0"/>
    </xf>
    <xf numFmtId="0" fontId="213" fillId="42" borderId="783">
      <protection locked="0"/>
    </xf>
    <xf numFmtId="0" fontId="213" fillId="42" borderId="783">
      <protection locked="0"/>
    </xf>
    <xf numFmtId="0" fontId="213" fillId="42" borderId="783">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0" fontId="106" fillId="54" borderId="768" applyNumberFormat="0" applyAlignment="0">
      <protection locked="0"/>
    </xf>
    <xf numFmtId="42" fontId="45" fillId="0" borderId="784"/>
    <xf numFmtId="5" fontId="46" fillId="0" borderId="0">
      <alignment vertical="top" wrapText="1"/>
    </xf>
    <xf numFmtId="5" fontId="46" fillId="0" borderId="0">
      <alignment vertical="top" wrapText="1"/>
    </xf>
    <xf numFmtId="0" fontId="215" fillId="0" borderId="565" applyFill="0">
      <alignment horizontal="center" vertical="center"/>
    </xf>
    <xf numFmtId="0" fontId="46" fillId="0" borderId="565" applyFill="0">
      <alignment horizontal="center" vertical="center"/>
    </xf>
    <xf numFmtId="310" fontId="46" fillId="0" borderId="565" applyFill="0">
      <alignment horizontal="center" vertical="center"/>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10" fontId="81" fillId="96" borderId="765" applyBorder="0">
      <alignment horizontal="center"/>
      <protection locked="0"/>
    </xf>
    <xf numFmtId="0" fontId="39" fillId="0" borderId="0"/>
    <xf numFmtId="0" fontId="39" fillId="0" borderId="0"/>
    <xf numFmtId="0" fontId="38" fillId="0" borderId="0"/>
    <xf numFmtId="0" fontId="3" fillId="0" borderId="0" applyProtection="0"/>
    <xf numFmtId="0" fontId="38" fillId="0" borderId="0"/>
    <xf numFmtId="0" fontId="39" fillId="0" borderId="0"/>
    <xf numFmtId="0" fontId="38" fillId="0" borderId="0"/>
    <xf numFmtId="43" fontId="68" fillId="0" borderId="0">
      <protection locked="0"/>
    </xf>
    <xf numFmtId="0" fontId="3" fillId="45" borderId="767" applyNumberFormat="0" applyAlignment="0">
      <protection locked="0"/>
    </xf>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4"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193" fillId="14" borderId="28" applyNumberFormat="0" applyFont="0" applyAlignment="0" applyProtection="0"/>
    <xf numFmtId="0" fontId="3" fillId="135" borderId="767" applyNumberFormat="0" applyFont="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3" fillId="0" borderId="40" applyNumberFormat="0" applyFont="0" applyFill="0" applyAlignment="0" applyProtection="0"/>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8" fontId="3" fillId="0" borderId="0" applyFont="0" applyFill="0" applyBorder="0" applyAlignment="0" applyProtection="0"/>
    <xf numFmtId="8" fontId="3" fillId="0" borderId="0" applyFont="0" applyFill="0" applyBorder="0" applyAlignment="0" applyProtection="0"/>
    <xf numFmtId="8"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94"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2" fillId="76" borderId="771" applyNumberFormat="0" applyProtection="0">
      <alignment vertical="center"/>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76" borderId="771" applyNumberFormat="0" applyProtection="0">
      <alignment horizontal="left" vertical="center" indent="1"/>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0"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1"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102"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99"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103"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9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4"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5"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133" fillId="106" borderId="771" applyNumberFormat="0" applyProtection="0">
      <alignment horizontal="right" vertical="center"/>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94" fillId="42" borderId="763" applyNumberFormat="0" applyProtection="0">
      <alignment horizontal="left" vertical="center" indent="1"/>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80" borderId="771" applyNumberFormat="0" applyProtection="0">
      <alignment horizontal="righ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3"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136" fillId="74" borderId="771" applyNumberFormat="0" applyProtection="0">
      <alignment vertical="center"/>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94" fillId="80" borderId="772" applyNumberFormat="0" applyProtection="0">
      <alignment horizontal="left" vertical="center" indent="1"/>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42"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6" fillId="74" borderId="771" applyNumberFormat="0" applyProtection="0">
      <alignment horizontal="right" vertical="center"/>
    </xf>
    <xf numFmtId="4" fontId="137" fillId="39" borderId="771" applyNumberFormat="0" applyProtection="0">
      <alignment horizontal="left" vertical="center" wrapText="1" indent="1"/>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4" fontId="139" fillId="74" borderId="771" applyNumberFormat="0" applyProtection="0">
      <alignment horizontal="right" vertical="center"/>
    </xf>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0" fontId="117" fillId="88" borderId="770" applyNumberFormat="0" applyAlignment="0" applyProtection="0"/>
    <xf numFmtId="0" fontId="3" fillId="0" borderId="0"/>
    <xf numFmtId="232" fontId="40" fillId="0" borderId="763" applyFill="0"/>
    <xf numFmtId="232" fontId="40" fillId="0" borderId="763" applyFill="0"/>
    <xf numFmtId="232" fontId="40" fillId="0" borderId="763" applyFill="0"/>
    <xf numFmtId="232" fontId="40" fillId="0" borderId="763" applyFill="0"/>
    <xf numFmtId="232" fontId="40" fillId="0" borderId="763" applyFill="0"/>
    <xf numFmtId="232" fontId="40" fillId="0" borderId="763" applyFill="0"/>
    <xf numFmtId="232" fontId="40" fillId="0" borderId="763" applyFill="0"/>
    <xf numFmtId="232" fontId="40" fillId="0" borderId="763" applyFill="0"/>
    <xf numFmtId="232" fontId="40" fillId="0" borderId="763" applyFill="0"/>
    <xf numFmtId="232" fontId="40" fillId="0" borderId="763" applyFill="0"/>
    <xf numFmtId="232" fontId="40" fillId="0" borderId="763" applyFill="0"/>
    <xf numFmtId="232" fontId="40" fillId="0" borderId="763" applyFill="0"/>
    <xf numFmtId="232" fontId="40" fillId="0" borderId="763"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40" fillId="0" borderId="762"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3"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232" fontId="3" fillId="0" borderId="762" applyFill="0"/>
    <xf numFmtId="0" fontId="157" fillId="0" borderId="788" applyNumberFormat="0" applyFill="0" applyAlignment="0" applyProtection="0"/>
    <xf numFmtId="0" fontId="157" fillId="0" borderId="788" applyNumberFormat="0" applyFill="0" applyAlignment="0" applyProtection="0"/>
    <xf numFmtId="0" fontId="157" fillId="0" borderId="788" applyNumberFormat="0" applyFill="0" applyAlignment="0" applyProtection="0"/>
    <xf numFmtId="0" fontId="157" fillId="0" borderId="788" applyNumberFormat="0" applyFill="0" applyAlignment="0" applyProtection="0"/>
    <xf numFmtId="6" fontId="88" fillId="0" borderId="16" applyFill="0" applyAlignment="0" applyProtection="0"/>
    <xf numFmtId="6" fontId="88" fillId="0" borderId="16" applyFill="0" applyAlignment="0" applyProtection="0"/>
    <xf numFmtId="0" fontId="45" fillId="117" borderId="767" applyNumberFormat="0" applyFont="0" applyAlignment="0" applyProtection="0"/>
    <xf numFmtId="0" fontId="45" fillId="117" borderId="767" applyNumberFormat="0" applyFont="0" applyAlignment="0" applyProtection="0"/>
    <xf numFmtId="0" fontId="45" fillId="117" borderId="767" applyNumberFormat="0" applyFont="0" applyAlignment="0" applyProtection="0"/>
    <xf numFmtId="0" fontId="45" fillId="117" borderId="767" applyNumberFormat="0" applyFont="0" applyAlignment="0" applyProtection="0"/>
    <xf numFmtId="0" fontId="45" fillId="117" borderId="767" applyNumberFormat="0" applyFont="0" applyAlignment="0" applyProtection="0"/>
    <xf numFmtId="0" fontId="45" fillId="117" borderId="767" applyNumberFormat="0" applyFont="0" applyAlignment="0" applyProtection="0"/>
    <xf numFmtId="0" fontId="45" fillId="117" borderId="767" applyNumberFormat="0" applyFont="0" applyAlignment="0" applyProtection="0"/>
    <xf numFmtId="0" fontId="45" fillId="117" borderId="767" applyNumberFormat="0" applyFont="0" applyAlignment="0" applyProtection="0"/>
    <xf numFmtId="0" fontId="45" fillId="117" borderId="767" applyNumberFormat="0" applyFont="0" applyAlignment="0" applyProtection="0"/>
    <xf numFmtId="0" fontId="45" fillId="117" borderId="767" applyNumberFormat="0" applyFont="0" applyAlignment="0" applyProtection="0"/>
    <xf numFmtId="0" fontId="45" fillId="117" borderId="767" applyNumberFormat="0" applyFont="0" applyAlignment="0" applyProtection="0"/>
    <xf numFmtId="0" fontId="45" fillId="117" borderId="76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4"/>
    <xf numFmtId="193" fontId="45" fillId="0" borderId="13" applyBorder="0"/>
    <xf numFmtId="193" fontId="45" fillId="0" borderId="13" applyBorder="0"/>
    <xf numFmtId="193" fontId="45" fillId="0" borderId="13" applyBorder="0"/>
    <xf numFmtId="193" fontId="45" fillId="0" borderId="13" applyBorder="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0" fontId="145" fillId="0" borderId="14" applyBorder="0" applyProtection="0">
      <alignment horizontal="right" vertical="center"/>
    </xf>
    <xf numFmtId="0" fontId="145" fillId="0" borderId="14" applyBorder="0" applyProtection="0">
      <alignment horizontal="right" vertical="center"/>
    </xf>
    <xf numFmtId="0" fontId="146" fillId="111" borderId="14" applyBorder="0" applyProtection="0">
      <alignment horizontal="centerContinuous" vertical="center"/>
    </xf>
    <xf numFmtId="0" fontId="146" fillId="111" borderId="14" applyBorder="0" applyProtection="0">
      <alignment horizontal="centerContinuous" vertical="center"/>
    </xf>
    <xf numFmtId="43" fontId="1" fillId="0" borderId="0" applyFont="0" applyFill="0" applyBorder="0" applyAlignment="0" applyProtection="0"/>
    <xf numFmtId="44" fontId="1" fillId="0" borderId="0" applyFont="0" applyFill="0" applyBorder="0" applyAlignment="0" applyProtection="0"/>
    <xf numFmtId="0" fontId="55" fillId="0" borderId="34" applyNumberFormat="0" applyFont="0" applyFill="0" applyAlignment="0" applyProtection="0"/>
    <xf numFmtId="0" fontId="55" fillId="0" borderId="34" applyNumberFormat="0" applyFont="0" applyFill="0" applyAlignment="0" applyProtection="0"/>
    <xf numFmtId="0" fontId="55" fillId="0" borderId="34" applyNumberFormat="0" applyFont="0" applyFill="0" applyAlignment="0" applyProtection="0"/>
    <xf numFmtId="0" fontId="55" fillId="0" borderId="34" applyNumberFormat="0" applyFont="0" applyFill="0" applyAlignment="0" applyProtection="0"/>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91" fontId="46" fillId="42" borderId="9"/>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165" fontId="49" fillId="0" borderId="10" applyBorder="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76" fontId="74" fillId="0" borderId="10" applyFont="0" applyFill="0" applyBorder="0" applyAlignment="0" applyProtection="0"/>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216" fontId="3" fillId="0" borderId="9">
      <alignment horizontal="right" wrapText="1"/>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0" fontId="3" fillId="0" borderId="10" applyFill="0" applyBorder="0" applyProtection="0">
      <alignment horizontal="left" vertical="top"/>
    </xf>
    <xf numFmtId="44"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0" fontId="55" fillId="0" borderId="34" applyNumberFormat="0" applyFont="0" applyFill="0" applyAlignment="0" applyProtection="0"/>
    <xf numFmtId="43" fontId="3" fillId="0" borderId="0" applyFont="0" applyFill="0" applyBorder="0" applyAlignment="0" applyProtection="0"/>
    <xf numFmtId="41" fontId="3" fillId="0" borderId="0" applyFont="0" applyBorder="0">
      <alignment horizontal="right"/>
    </xf>
    <xf numFmtId="41" fontId="57" fillId="0" borderId="0" applyFill="0" applyBorder="0">
      <protection locked="0"/>
    </xf>
    <xf numFmtId="43" fontId="3" fillId="0" borderId="0" applyFont="0" applyFill="0" applyBorder="0" applyAlignment="0" applyProtection="0"/>
    <xf numFmtId="44" fontId="3" fillId="0" borderId="0" applyFont="0" applyFill="0" applyBorder="0" applyAlignment="0" applyProtection="0"/>
    <xf numFmtId="44" fontId="46" fillId="0" borderId="0" applyFont="0" applyFill="0" applyBorder="0" applyAlignment="0" applyProtection="0"/>
    <xf numFmtId="44" fontId="3" fillId="0" borderId="0" applyFont="0" applyFill="0" applyBorder="0" applyAlignment="0" applyProtection="0"/>
    <xf numFmtId="0" fontId="3" fillId="0" borderId="40" applyNumberFormat="0" applyFont="0" applyFill="0" applyAlignment="0" applyProtection="0"/>
    <xf numFmtId="0" fontId="3" fillId="92" borderId="45" applyNumberFormat="0" applyFont="0">
      <alignment horizontal="left"/>
      <protection locked="0"/>
    </xf>
    <xf numFmtId="10" fontId="3" fillId="71" borderId="565" applyNumberFormat="0" applyBorder="0" applyAlignment="0" applyProtection="0"/>
    <xf numFmtId="0" fontId="3" fillId="0" borderId="40" applyNumberFormat="0" applyFont="0" applyFill="0" applyAlignment="0" applyProtection="0"/>
    <xf numFmtId="216" fontId="3" fillId="0" borderId="9">
      <alignment horizontal="right" wrapText="1"/>
    </xf>
    <xf numFmtId="232" fontId="3" fillId="0" borderId="763" applyFill="0"/>
    <xf numFmtId="232" fontId="3" fillId="0" borderId="762" applyFill="0"/>
  </cellStyleXfs>
  <cellXfs count="280">
    <xf numFmtId="0" fontId="0" fillId="0" borderId="0" xfId="0"/>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right" vertical="top" wrapText="1"/>
      <protection locked="0"/>
    </xf>
    <xf numFmtId="165" fontId="6" fillId="0" borderId="1" xfId="0" applyNumberFormat="1" applyFont="1" applyFill="1" applyBorder="1" applyAlignment="1" applyProtection="1">
      <alignment horizontal="right" vertical="top" wrapText="1"/>
      <protection locked="0"/>
    </xf>
    <xf numFmtId="166" fontId="6" fillId="0" borderId="1" xfId="1" applyNumberFormat="1" applyFont="1" applyFill="1" applyBorder="1" applyAlignment="1" applyProtection="1">
      <alignment vertical="top" wrapText="1"/>
      <protection locked="0"/>
    </xf>
    <xf numFmtId="167" fontId="6" fillId="0" borderId="1" xfId="1" applyNumberFormat="1" applyFont="1" applyFill="1" applyBorder="1" applyAlignment="1" applyProtection="1">
      <alignment vertical="top" wrapText="1"/>
      <protection locked="0"/>
    </xf>
    <xf numFmtId="17" fontId="6" fillId="0" borderId="1" xfId="0" applyNumberFormat="1" applyFont="1" applyFill="1" applyBorder="1" applyAlignment="1" applyProtection="1">
      <alignment vertical="top" wrapText="1"/>
      <protection locked="0"/>
    </xf>
    <xf numFmtId="165" fontId="6" fillId="0" borderId="1" xfId="1" applyNumberFormat="1" applyFont="1" applyFill="1" applyBorder="1" applyAlignment="1" applyProtection="1">
      <alignment vertical="top" wrapText="1"/>
      <protection locked="0"/>
    </xf>
    <xf numFmtId="170" fontId="7" fillId="0" borderId="1" xfId="4" applyNumberFormat="1" applyFont="1" applyFill="1" applyBorder="1" applyAlignment="1" applyProtection="1">
      <alignment horizontal="right" vertical="top" wrapText="1"/>
      <protection locked="0"/>
    </xf>
    <xf numFmtId="10" fontId="6" fillId="0" borderId="1" xfId="3" applyNumberFormat="1" applyFont="1" applyFill="1" applyBorder="1" applyAlignment="1" applyProtection="1">
      <alignment vertical="top" wrapText="1"/>
      <protection locked="0"/>
    </xf>
    <xf numFmtId="9" fontId="6" fillId="0" borderId="1" xfId="3" applyNumberFormat="1" applyFont="1" applyFill="1" applyBorder="1" applyAlignment="1" applyProtection="1">
      <alignment vertical="top" wrapText="1"/>
      <protection locked="0"/>
    </xf>
    <xf numFmtId="171" fontId="6" fillId="0" borderId="1" xfId="0" applyNumberFormat="1" applyFont="1" applyFill="1" applyBorder="1" applyAlignment="1" applyProtection="1">
      <alignment vertical="top" wrapText="1"/>
      <protection locked="0"/>
    </xf>
    <xf numFmtId="0" fontId="7" fillId="0" borderId="0" xfId="0" applyFont="1" applyFill="1" applyAlignment="1">
      <alignment vertical="top"/>
    </xf>
    <xf numFmtId="0" fontId="5" fillId="0" borderId="0" xfId="0" applyFont="1" applyFill="1" applyAlignment="1">
      <alignment vertical="top"/>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right" vertical="top" wrapText="1"/>
      <protection locked="0"/>
    </xf>
    <xf numFmtId="165" fontId="7" fillId="0" borderId="1" xfId="0" applyNumberFormat="1" applyFont="1" applyFill="1" applyBorder="1" applyAlignment="1" applyProtection="1">
      <alignment horizontal="right" vertical="top" wrapText="1"/>
      <protection locked="0"/>
    </xf>
    <xf numFmtId="165" fontId="7" fillId="0" borderId="0" xfId="0" applyNumberFormat="1" applyFont="1" applyFill="1" applyBorder="1" applyAlignment="1">
      <alignment horizontal="right" vertical="top"/>
    </xf>
    <xf numFmtId="166" fontId="7" fillId="0" borderId="1" xfId="1" applyNumberFormat="1" applyFont="1" applyFill="1" applyBorder="1" applyAlignment="1" applyProtection="1">
      <alignment vertical="top" wrapText="1"/>
      <protection locked="0"/>
    </xf>
    <xf numFmtId="167" fontId="7" fillId="0" borderId="1" xfId="1" applyNumberFormat="1" applyFont="1" applyFill="1" applyBorder="1" applyAlignment="1" applyProtection="1">
      <alignment vertical="top" wrapText="1"/>
      <protection locked="0"/>
    </xf>
    <xf numFmtId="17" fontId="7" fillId="0" borderId="1" xfId="0" applyNumberFormat="1" applyFont="1" applyFill="1" applyBorder="1" applyAlignment="1" applyProtection="1">
      <alignment vertical="top" wrapText="1"/>
      <protection locked="0"/>
    </xf>
    <xf numFmtId="165" fontId="7" fillId="0" borderId="1" xfId="1" applyNumberFormat="1" applyFont="1" applyFill="1" applyBorder="1" applyAlignment="1" applyProtection="1">
      <alignment vertical="top" wrapText="1"/>
      <protection locked="0"/>
    </xf>
    <xf numFmtId="10" fontId="7" fillId="0" borderId="1" xfId="3" applyNumberFormat="1" applyFont="1" applyFill="1" applyBorder="1" applyAlignment="1" applyProtection="1">
      <alignment vertical="top" wrapText="1"/>
      <protection locked="0"/>
    </xf>
    <xf numFmtId="9" fontId="7" fillId="0" borderId="1" xfId="3" applyNumberFormat="1" applyFont="1" applyFill="1" applyBorder="1" applyAlignment="1" applyProtection="1">
      <alignment vertical="top" wrapText="1"/>
      <protection locked="0"/>
    </xf>
    <xf numFmtId="171" fontId="7" fillId="0" borderId="1" xfId="0" applyNumberFormat="1" applyFont="1" applyFill="1" applyBorder="1" applyAlignment="1" applyProtection="1">
      <alignment vertical="top" wrapText="1"/>
      <protection locked="0"/>
    </xf>
    <xf numFmtId="167" fontId="6" fillId="0" borderId="1" xfId="1" applyNumberFormat="1" applyFont="1" applyFill="1" applyBorder="1" applyAlignment="1" applyProtection="1">
      <alignment horizontal="right" vertical="top" wrapText="1"/>
      <protection locked="0"/>
    </xf>
    <xf numFmtId="0" fontId="5" fillId="0" borderId="0" xfId="0" applyFont="1" applyFill="1" applyBorder="1" applyAlignment="1">
      <alignment vertical="top" wrapText="1"/>
    </xf>
    <xf numFmtId="0" fontId="5" fillId="0" borderId="0" xfId="0" applyFont="1" applyAlignment="1">
      <alignment vertical="top" wrapText="1"/>
    </xf>
    <xf numFmtId="173" fontId="6" fillId="0" borderId="1" xfId="0" applyNumberFormat="1" applyFont="1" applyFill="1" applyBorder="1" applyAlignment="1" applyProtection="1">
      <alignment vertical="top" wrapText="1"/>
      <protection locked="0"/>
    </xf>
    <xf numFmtId="165" fontId="6" fillId="0" borderId="1" xfId="0" applyNumberFormat="1" applyFont="1" applyFill="1" applyBorder="1" applyAlignment="1" applyProtection="1">
      <alignment vertical="top" wrapText="1"/>
      <protection locked="0"/>
    </xf>
    <xf numFmtId="0" fontId="5" fillId="0" borderId="0" xfId="0" applyFont="1" applyAlignment="1">
      <alignment vertical="top"/>
    </xf>
    <xf numFmtId="0" fontId="5" fillId="0" borderId="0" xfId="0" applyFont="1" applyFill="1" applyBorder="1" applyAlignment="1">
      <alignment vertical="top"/>
    </xf>
    <xf numFmtId="0" fontId="6" fillId="0" borderId="2" xfId="0" applyFont="1" applyFill="1" applyBorder="1" applyAlignment="1" applyProtection="1">
      <alignment vertical="top" wrapText="1"/>
      <protection locked="0"/>
    </xf>
    <xf numFmtId="0" fontId="6" fillId="0" borderId="2" xfId="0" applyFont="1" applyFill="1" applyBorder="1" applyAlignment="1" applyProtection="1">
      <alignment horizontal="right" vertical="top" wrapText="1"/>
      <protection locked="0"/>
    </xf>
    <xf numFmtId="165" fontId="6" fillId="0" borderId="2" xfId="0" applyNumberFormat="1" applyFont="1" applyFill="1" applyBorder="1" applyAlignment="1" applyProtection="1">
      <alignment horizontal="right" vertical="top" wrapText="1"/>
      <protection locked="0"/>
    </xf>
    <xf numFmtId="166" fontId="6" fillId="0" borderId="2" xfId="1" applyNumberFormat="1" applyFont="1" applyFill="1" applyBorder="1" applyAlignment="1" applyProtection="1">
      <alignment vertical="top" wrapText="1"/>
      <protection locked="0"/>
    </xf>
    <xf numFmtId="167" fontId="6" fillId="0" borderId="2" xfId="1" applyNumberFormat="1" applyFont="1" applyFill="1" applyBorder="1" applyAlignment="1" applyProtection="1">
      <alignment vertical="top" wrapText="1"/>
      <protection locked="0"/>
    </xf>
    <xf numFmtId="165" fontId="6" fillId="0" borderId="2" xfId="0" applyNumberFormat="1" applyFont="1" applyFill="1" applyBorder="1" applyAlignment="1" applyProtection="1">
      <alignment vertical="top" wrapText="1"/>
      <protection locked="0"/>
    </xf>
    <xf numFmtId="17" fontId="6" fillId="0" borderId="2" xfId="0" applyNumberFormat="1" applyFont="1" applyFill="1" applyBorder="1" applyAlignment="1" applyProtection="1">
      <alignment vertical="top" wrapText="1"/>
      <protection locked="0"/>
    </xf>
    <xf numFmtId="165" fontId="6" fillId="0" borderId="2" xfId="1" applyNumberFormat="1" applyFont="1" applyFill="1" applyBorder="1" applyAlignment="1" applyProtection="1">
      <alignment vertical="top" wrapText="1"/>
      <protection locked="0"/>
    </xf>
    <xf numFmtId="170" fontId="7" fillId="0" borderId="2" xfId="4" applyNumberFormat="1" applyFont="1" applyFill="1" applyBorder="1" applyAlignment="1" applyProtection="1">
      <alignment horizontal="right" vertical="top" wrapText="1"/>
      <protection locked="0"/>
    </xf>
    <xf numFmtId="10" fontId="6" fillId="0" borderId="2" xfId="3" applyNumberFormat="1" applyFont="1" applyFill="1" applyBorder="1" applyAlignment="1" applyProtection="1">
      <alignment vertical="top" wrapText="1"/>
      <protection locked="0"/>
    </xf>
    <xf numFmtId="9" fontId="6" fillId="0" borderId="2" xfId="3" applyNumberFormat="1" applyFont="1" applyFill="1" applyBorder="1" applyAlignment="1" applyProtection="1">
      <alignment vertical="top" wrapText="1"/>
      <protection locked="0"/>
    </xf>
    <xf numFmtId="171" fontId="6" fillId="0" borderId="2" xfId="0" applyNumberFormat="1" applyFont="1" applyFill="1" applyBorder="1" applyAlignment="1" applyProtection="1">
      <alignment vertical="top" wrapText="1"/>
      <protection locked="0"/>
    </xf>
    <xf numFmtId="0" fontId="5" fillId="0" borderId="3" xfId="0" applyFont="1" applyFill="1" applyBorder="1" applyAlignment="1">
      <alignment vertical="top"/>
    </xf>
    <xf numFmtId="0" fontId="6" fillId="0" borderId="0" xfId="0" applyFont="1" applyFill="1" applyAlignment="1">
      <alignment vertical="top"/>
    </xf>
    <xf numFmtId="0" fontId="6" fillId="0" borderId="0" xfId="0" applyFont="1" applyFill="1" applyBorder="1" applyAlignment="1">
      <alignment vertical="top"/>
    </xf>
    <xf numFmtId="9" fontId="6" fillId="0" borderId="0" xfId="3" applyFont="1" applyFill="1" applyBorder="1" applyAlignment="1">
      <alignment horizontal="left" vertical="top"/>
    </xf>
    <xf numFmtId="49" fontId="6" fillId="0" borderId="0" xfId="0" applyNumberFormat="1" applyFont="1" applyFill="1" applyBorder="1" applyAlignment="1">
      <alignment horizontal="right" vertical="top"/>
    </xf>
    <xf numFmtId="49" fontId="6" fillId="0" borderId="0" xfId="0" applyNumberFormat="1" applyFont="1" applyFill="1" applyBorder="1" applyAlignment="1">
      <alignment horizontal="right" vertical="top" wrapText="1"/>
    </xf>
    <xf numFmtId="165" fontId="6" fillId="0" borderId="0" xfId="1" applyNumberFormat="1" applyFont="1" applyFill="1" applyBorder="1" applyAlignment="1">
      <alignment horizontal="right" vertical="top" wrapText="1"/>
    </xf>
    <xf numFmtId="165" fontId="6" fillId="0" borderId="0" xfId="0" applyNumberFormat="1" applyFont="1" applyFill="1" applyBorder="1" applyAlignment="1">
      <alignment horizontal="right" vertical="top"/>
    </xf>
    <xf numFmtId="0" fontId="6" fillId="0" borderId="0" xfId="0" applyFont="1" applyFill="1" applyBorder="1" applyAlignment="1">
      <alignment horizontal="right" vertical="top"/>
    </xf>
    <xf numFmtId="166" fontId="6" fillId="0" borderId="0" xfId="1" applyNumberFormat="1" applyFont="1" applyFill="1" applyBorder="1" applyAlignment="1">
      <alignment horizontal="right" vertical="top" wrapText="1"/>
    </xf>
    <xf numFmtId="168" fontId="6" fillId="0" borderId="0" xfId="3" applyNumberFormat="1" applyFont="1" applyFill="1" applyBorder="1" applyAlignment="1">
      <alignment vertical="top"/>
    </xf>
    <xf numFmtId="168" fontId="6" fillId="0" borderId="0" xfId="0" applyNumberFormat="1" applyFont="1" applyFill="1" applyBorder="1" applyAlignment="1">
      <alignment vertical="top"/>
    </xf>
    <xf numFmtId="3" fontId="6" fillId="0" borderId="0" xfId="1" applyNumberFormat="1" applyFont="1" applyFill="1" applyBorder="1" applyAlignment="1">
      <alignment vertical="top"/>
    </xf>
    <xf numFmtId="169" fontId="6" fillId="0" borderId="0" xfId="0" applyNumberFormat="1" applyFont="1" applyFill="1" applyBorder="1" applyAlignment="1">
      <alignment vertical="top"/>
    </xf>
    <xf numFmtId="166" fontId="5" fillId="0" borderId="0" xfId="1" applyNumberFormat="1" applyFont="1" applyFill="1" applyBorder="1" applyAlignment="1">
      <alignment vertical="top"/>
    </xf>
    <xf numFmtId="10" fontId="5" fillId="0" borderId="0" xfId="3" applyNumberFormat="1" applyFont="1" applyFill="1" applyBorder="1" applyAlignment="1">
      <alignment vertical="top"/>
    </xf>
    <xf numFmtId="0" fontId="5" fillId="0" borderId="0" xfId="0" applyFont="1" applyFill="1" applyBorder="1" applyAlignment="1">
      <alignment horizontal="left" vertical="top"/>
    </xf>
    <xf numFmtId="9" fontId="5" fillId="0" borderId="0" xfId="3" applyNumberFormat="1" applyFont="1" applyFill="1" applyBorder="1" applyAlignment="1">
      <alignment vertical="top"/>
    </xf>
    <xf numFmtId="171" fontId="6" fillId="0" borderId="0" xfId="1" applyNumberFormat="1" applyFont="1" applyFill="1" applyBorder="1" applyAlignment="1">
      <alignment horizontal="right" vertical="top" wrapText="1"/>
    </xf>
    <xf numFmtId="0" fontId="2" fillId="0" borderId="0" xfId="0" applyFont="1" applyFill="1" applyBorder="1" applyAlignment="1" applyProtection="1">
      <alignment vertical="top"/>
      <protection locked="0"/>
    </xf>
    <xf numFmtId="165" fontId="5" fillId="0" borderId="0" xfId="1" applyNumberFormat="1" applyFont="1" applyFill="1" applyBorder="1" applyAlignment="1">
      <alignment vertical="top"/>
    </xf>
    <xf numFmtId="0" fontId="6" fillId="0" borderId="0" xfId="0" applyFont="1" applyFill="1" applyBorder="1" applyAlignment="1" applyProtection="1">
      <alignment vertical="top" wrapText="1"/>
      <protection locked="0"/>
    </xf>
    <xf numFmtId="165" fontId="6" fillId="0" borderId="0" xfId="1" applyNumberFormat="1" applyFont="1" applyFill="1" applyBorder="1" applyAlignment="1">
      <alignment horizontal="right" vertical="top"/>
    </xf>
    <xf numFmtId="166" fontId="6" fillId="0" borderId="0" xfId="1" applyNumberFormat="1" applyFont="1" applyFill="1" applyBorder="1" applyAlignment="1">
      <alignment vertical="top"/>
    </xf>
    <xf numFmtId="171" fontId="5" fillId="0" borderId="0" xfId="0" applyNumberFormat="1" applyFont="1" applyFill="1" applyBorder="1" applyAlignment="1">
      <alignment vertical="top"/>
    </xf>
    <xf numFmtId="0" fontId="6" fillId="0" borderId="0" xfId="0" applyFont="1" applyFill="1" applyAlignment="1">
      <alignment vertical="top" wrapText="1"/>
    </xf>
    <xf numFmtId="9" fontId="6" fillId="0" borderId="0" xfId="3" applyFont="1" applyFill="1" applyAlignment="1">
      <alignment horizontal="left" vertical="top"/>
    </xf>
    <xf numFmtId="49" fontId="6" fillId="0" borderId="0" xfId="0" applyNumberFormat="1" applyFont="1" applyFill="1" applyAlignment="1">
      <alignment horizontal="right" vertical="top"/>
    </xf>
    <xf numFmtId="165" fontId="6" fillId="0" borderId="0" xfId="1" applyNumberFormat="1" applyFont="1" applyFill="1" applyAlignment="1">
      <alignment horizontal="right" vertical="top"/>
    </xf>
    <xf numFmtId="165" fontId="6" fillId="0" borderId="0" xfId="0" applyNumberFormat="1" applyFont="1" applyFill="1" applyAlignment="1">
      <alignment horizontal="right" vertical="top"/>
    </xf>
    <xf numFmtId="167" fontId="6" fillId="0" borderId="0" xfId="1" applyNumberFormat="1" applyFont="1" applyFill="1" applyBorder="1" applyAlignment="1">
      <alignment vertical="top"/>
    </xf>
    <xf numFmtId="10" fontId="6" fillId="0" borderId="0" xfId="3" applyNumberFormat="1" applyFont="1" applyFill="1" applyBorder="1" applyAlignment="1">
      <alignment horizontal="right" vertical="top"/>
    </xf>
    <xf numFmtId="0" fontId="6" fillId="0" borderId="0" xfId="0" applyFont="1" applyFill="1" applyBorder="1" applyAlignment="1">
      <alignment vertical="top" wrapText="1"/>
    </xf>
    <xf numFmtId="0" fontId="2" fillId="0" borderId="0" xfId="5" applyFont="1" applyFill="1" applyBorder="1"/>
    <xf numFmtId="0" fontId="9" fillId="0" borderId="0" xfId="0" applyFont="1"/>
    <xf numFmtId="0" fontId="8" fillId="0" borderId="6" xfId="8" applyFont="1" applyBorder="1" applyAlignment="1">
      <alignment horizontal="left" vertical="center"/>
    </xf>
    <xf numFmtId="0" fontId="8" fillId="0" borderId="7" xfId="8" applyFont="1" applyFill="1" applyBorder="1" applyAlignment="1">
      <alignment horizontal="right" vertical="center" wrapText="1"/>
    </xf>
    <xf numFmtId="15" fontId="8" fillId="0" borderId="7" xfId="8" applyNumberFormat="1" applyFont="1" applyFill="1" applyBorder="1" applyAlignment="1">
      <alignment horizontal="right" vertical="center" wrapText="1"/>
    </xf>
    <xf numFmtId="0" fontId="8" fillId="0" borderId="13" xfId="8" applyFont="1" applyBorder="1" applyAlignment="1">
      <alignment horizontal="left" vertical="center"/>
    </xf>
    <xf numFmtId="0" fontId="8" fillId="0" borderId="14" xfId="8" applyFont="1" applyFill="1" applyBorder="1" applyAlignment="1">
      <alignment horizontal="right" vertical="center" wrapText="1"/>
    </xf>
    <xf numFmtId="0" fontId="10" fillId="5" borderId="10" xfId="8" applyFont="1" applyFill="1" applyBorder="1" applyAlignment="1">
      <alignment horizontal="left" vertical="center"/>
    </xf>
    <xf numFmtId="0" fontId="8" fillId="5" borderId="0" xfId="8" applyFont="1" applyFill="1" applyBorder="1" applyAlignment="1">
      <alignment horizontal="right" vertical="center" wrapText="1"/>
    </xf>
    <xf numFmtId="166" fontId="8" fillId="5" borderId="0" xfId="1" applyNumberFormat="1" applyFont="1" applyFill="1" applyBorder="1" applyAlignment="1">
      <alignment horizontal="right" vertical="center" wrapText="1"/>
    </xf>
    <xf numFmtId="0" fontId="10" fillId="5" borderId="10" xfId="8" applyFont="1" applyFill="1" applyBorder="1" applyAlignment="1">
      <alignment vertical="center"/>
    </xf>
    <xf numFmtId="0" fontId="8" fillId="5" borderId="0" xfId="8" applyFont="1" applyFill="1" applyBorder="1" applyAlignment="1">
      <alignment horizontal="right" vertical="center"/>
    </xf>
    <xf numFmtId="166" fontId="8" fillId="5" borderId="7" xfId="1" applyNumberFormat="1" applyFont="1" applyFill="1" applyBorder="1" applyAlignment="1">
      <alignment vertical="center"/>
    </xf>
    <xf numFmtId="0" fontId="8" fillId="0" borderId="10" xfId="8" applyFont="1" applyFill="1" applyBorder="1" applyAlignment="1">
      <alignment vertical="center"/>
    </xf>
    <xf numFmtId="0" fontId="10" fillId="0" borderId="0" xfId="8" applyFont="1" applyFill="1" applyBorder="1" applyAlignment="1">
      <alignment vertical="center"/>
    </xf>
    <xf numFmtId="181" fontId="8" fillId="0" borderId="0" xfId="8" applyNumberFormat="1" applyFont="1" applyFill="1" applyBorder="1" applyAlignment="1">
      <alignment vertical="center"/>
    </xf>
    <xf numFmtId="0" fontId="10" fillId="0" borderId="10" xfId="8" applyFont="1" applyFill="1" applyBorder="1" applyAlignment="1">
      <alignment vertical="center"/>
    </xf>
    <xf numFmtId="181" fontId="10" fillId="0" borderId="0" xfId="8" applyNumberFormat="1" applyFont="1" applyFill="1" applyBorder="1" applyAlignment="1">
      <alignment vertical="center"/>
    </xf>
    <xf numFmtId="182" fontId="10" fillId="0" borderId="0" xfId="8" applyNumberFormat="1" applyFont="1" applyFill="1" applyBorder="1" applyAlignment="1">
      <alignment vertical="center"/>
    </xf>
    <xf numFmtId="181" fontId="8" fillId="0" borderId="17" xfId="8" applyNumberFormat="1" applyFont="1" applyFill="1" applyBorder="1" applyAlignment="1">
      <alignment vertical="center"/>
    </xf>
    <xf numFmtId="181" fontId="11" fillId="0" borderId="0" xfId="8" applyNumberFormat="1" applyFont="1" applyFill="1" applyBorder="1" applyAlignment="1">
      <alignment vertical="center"/>
    </xf>
    <xf numFmtId="0" fontId="10" fillId="0" borderId="13" xfId="8" applyFont="1" applyFill="1" applyBorder="1" applyAlignment="1">
      <alignment vertical="center"/>
    </xf>
    <xf numFmtId="0" fontId="10" fillId="0" borderId="14" xfId="8" applyFont="1" applyFill="1" applyBorder="1" applyAlignment="1">
      <alignment vertical="center"/>
    </xf>
    <xf numFmtId="0" fontId="12" fillId="0" borderId="14" xfId="8" applyFont="1" applyFill="1" applyBorder="1" applyAlignment="1">
      <alignment vertical="center"/>
    </xf>
    <xf numFmtId="0" fontId="15" fillId="0" borderId="10" xfId="5" applyFont="1" applyFill="1" applyBorder="1"/>
    <xf numFmtId="0" fontId="12" fillId="0" borderId="0" xfId="5" applyFont="1" applyFill="1" applyBorder="1"/>
    <xf numFmtId="0" fontId="10" fillId="0" borderId="0" xfId="5" applyFont="1" applyFill="1" applyBorder="1"/>
    <xf numFmtId="0" fontId="10" fillId="0" borderId="10" xfId="5" applyFont="1" applyFill="1" applyBorder="1"/>
    <xf numFmtId="180" fontId="10" fillId="0" borderId="0" xfId="7" applyNumberFormat="1" applyFont="1" applyFill="1" applyBorder="1"/>
    <xf numFmtId="183" fontId="10" fillId="0" borderId="0" xfId="7" applyNumberFormat="1" applyFont="1" applyFill="1" applyBorder="1"/>
    <xf numFmtId="180" fontId="10" fillId="0" borderId="0" xfId="5" applyNumberFormat="1" applyFont="1" applyFill="1" applyBorder="1"/>
    <xf numFmtId="180" fontId="10" fillId="0" borderId="14" xfId="7" applyNumberFormat="1" applyFont="1" applyFill="1" applyBorder="1"/>
    <xf numFmtId="0" fontId="8" fillId="0" borderId="10" xfId="5" applyFont="1" applyFill="1" applyBorder="1"/>
    <xf numFmtId="180" fontId="8" fillId="0" borderId="0" xfId="7" applyNumberFormat="1" applyFont="1" applyFill="1" applyBorder="1"/>
    <xf numFmtId="183" fontId="8" fillId="0" borderId="0" xfId="7" applyNumberFormat="1" applyFont="1" applyFill="1" applyBorder="1"/>
    <xf numFmtId="180" fontId="8" fillId="0" borderId="18" xfId="7" applyNumberFormat="1" applyFont="1" applyFill="1" applyBorder="1"/>
    <xf numFmtId="183" fontId="8" fillId="0" borderId="18" xfId="7" applyNumberFormat="1" applyFont="1" applyFill="1" applyBorder="1"/>
    <xf numFmtId="0" fontId="14" fillId="6" borderId="10" xfId="5" applyFont="1" applyFill="1" applyBorder="1" applyAlignment="1">
      <alignment vertical="top"/>
    </xf>
    <xf numFmtId="0" fontId="13" fillId="6" borderId="0" xfId="5" applyFont="1" applyFill="1" applyBorder="1" applyAlignment="1">
      <alignment horizontal="right" vertical="top" wrapText="1"/>
    </xf>
    <xf numFmtId="0" fontId="13" fillId="6" borderId="0" xfId="5" applyFont="1" applyFill="1" applyBorder="1" applyAlignment="1">
      <alignment horizontal="center" vertical="top" wrapText="1"/>
    </xf>
    <xf numFmtId="0" fontId="9" fillId="0" borderId="0" xfId="0" applyFont="1" applyAlignment="1">
      <alignment vertical="top"/>
    </xf>
    <xf numFmtId="172" fontId="13" fillId="6" borderId="0" xfId="1" applyNumberFormat="1" applyFont="1" applyFill="1" applyBorder="1" applyAlignment="1">
      <alignment horizontal="right" vertical="top" wrapText="1"/>
    </xf>
    <xf numFmtId="0" fontId="9" fillId="0" borderId="0" xfId="0" applyFont="1" applyBorder="1"/>
    <xf numFmtId="0" fontId="9" fillId="0" borderId="0" xfId="0" applyFont="1" applyBorder="1" applyAlignment="1">
      <alignment vertical="top"/>
    </xf>
    <xf numFmtId="0" fontId="17" fillId="0" borderId="0" xfId="0" applyFont="1" applyAlignment="1">
      <alignment horizontal="right"/>
    </xf>
    <xf numFmtId="0" fontId="6" fillId="0" borderId="19" xfId="0" applyFont="1" applyFill="1" applyBorder="1" applyAlignment="1" applyProtection="1">
      <alignment vertical="top" wrapText="1"/>
      <protection locked="0"/>
    </xf>
    <xf numFmtId="0" fontId="6" fillId="0" borderId="20" xfId="0" applyFont="1" applyFill="1" applyBorder="1" applyAlignment="1" applyProtection="1">
      <alignment vertical="top" wrapText="1"/>
      <protection locked="0"/>
    </xf>
    <xf numFmtId="0" fontId="6" fillId="0" borderId="4" xfId="0" applyFont="1" applyFill="1" applyBorder="1" applyAlignment="1" applyProtection="1">
      <alignment vertical="top" wrapText="1"/>
      <protection locked="0"/>
    </xf>
    <xf numFmtId="9" fontId="6" fillId="0" borderId="1" xfId="3" applyFont="1" applyFill="1" applyBorder="1" applyAlignment="1" applyProtection="1">
      <alignment horizontal="left" vertical="top" wrapText="1"/>
      <protection locked="0"/>
    </xf>
    <xf numFmtId="9" fontId="7" fillId="0" borderId="1" xfId="3" applyFont="1" applyFill="1" applyBorder="1" applyAlignment="1" applyProtection="1">
      <alignment horizontal="left" vertical="top" wrapText="1"/>
      <protection locked="0"/>
    </xf>
    <xf numFmtId="9" fontId="6" fillId="0" borderId="2" xfId="3"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49" fontId="6" fillId="0" borderId="0" xfId="0" applyNumberFormat="1" applyFont="1" applyFill="1" applyBorder="1" applyAlignment="1">
      <alignment horizontal="left" vertical="top"/>
    </xf>
    <xf numFmtId="49" fontId="6" fillId="0" borderId="0" xfId="0" applyNumberFormat="1" applyFont="1" applyFill="1" applyAlignment="1">
      <alignment horizontal="left" vertical="top"/>
    </xf>
    <xf numFmtId="17" fontId="6" fillId="0" borderId="1" xfId="0" applyNumberFormat="1" applyFont="1" applyFill="1" applyBorder="1" applyAlignment="1" applyProtection="1">
      <alignment horizontal="right" vertical="top" wrapText="1"/>
      <protection locked="0"/>
    </xf>
    <xf numFmtId="10" fontId="4" fillId="7" borderId="0" xfId="3" applyNumberFormat="1" applyFont="1" applyFill="1" applyBorder="1" applyAlignment="1" applyProtection="1">
      <alignment horizontal="right" vertical="top" wrapText="1"/>
      <protection locked="0"/>
    </xf>
    <xf numFmtId="171" fontId="4" fillId="7" borderId="0" xfId="2" applyNumberFormat="1" applyFont="1" applyFill="1" applyBorder="1" applyAlignment="1" applyProtection="1">
      <alignment horizontal="right" vertical="top" wrapText="1"/>
      <protection locked="0"/>
    </xf>
    <xf numFmtId="10" fontId="4" fillId="7" borderId="0" xfId="3" applyNumberFormat="1" applyFont="1" applyFill="1" applyBorder="1" applyAlignment="1">
      <alignment horizontal="right" vertical="top" wrapText="1"/>
    </xf>
    <xf numFmtId="0" fontId="4" fillId="7" borderId="0" xfId="0" applyFont="1" applyFill="1" applyBorder="1" applyAlignment="1" applyProtection="1">
      <alignment vertical="top"/>
      <protection locked="0"/>
    </xf>
    <xf numFmtId="0" fontId="4" fillId="7" borderId="0" xfId="0" applyFont="1" applyFill="1" applyBorder="1" applyAlignment="1" applyProtection="1">
      <alignment vertical="top" wrapText="1"/>
      <protection locked="0"/>
    </xf>
    <xf numFmtId="9" fontId="4" fillId="7" borderId="0" xfId="3" applyFont="1" applyFill="1" applyBorder="1" applyAlignment="1" applyProtection="1">
      <alignment horizontal="left" vertical="top" wrapText="1"/>
      <protection locked="0"/>
    </xf>
    <xf numFmtId="49" fontId="4" fillId="7" borderId="0" xfId="0" applyNumberFormat="1" applyFont="1" applyFill="1" applyBorder="1" applyAlignment="1" applyProtection="1">
      <alignment horizontal="left" vertical="top" wrapText="1"/>
      <protection locked="0"/>
    </xf>
    <xf numFmtId="49" fontId="4" fillId="7" borderId="0" xfId="0" applyNumberFormat="1" applyFont="1" applyFill="1" applyBorder="1" applyAlignment="1" applyProtection="1">
      <alignment horizontal="right" vertical="top" wrapText="1"/>
      <protection locked="0"/>
    </xf>
    <xf numFmtId="165" fontId="4" fillId="7" borderId="0" xfId="1" applyNumberFormat="1" applyFont="1" applyFill="1" applyBorder="1" applyAlignment="1" applyProtection="1">
      <alignment horizontal="right" vertical="top" wrapText="1"/>
      <protection locked="0"/>
    </xf>
    <xf numFmtId="165" fontId="4" fillId="7" borderId="0" xfId="0" applyNumberFormat="1" applyFont="1" applyFill="1" applyBorder="1" applyAlignment="1" applyProtection="1">
      <alignment horizontal="right" vertical="top" wrapText="1"/>
      <protection locked="0"/>
    </xf>
    <xf numFmtId="0" fontId="4" fillId="7" borderId="0" xfId="0" applyFont="1" applyFill="1" applyBorder="1" applyAlignment="1" applyProtection="1">
      <alignment horizontal="right" vertical="top" wrapText="1"/>
      <protection locked="0"/>
    </xf>
    <xf numFmtId="166" fontId="4" fillId="7" borderId="0" xfId="1" applyNumberFormat="1" applyFont="1" applyFill="1" applyBorder="1" applyAlignment="1" applyProtection="1">
      <alignment horizontal="right" vertical="top" wrapText="1"/>
      <protection locked="0"/>
    </xf>
    <xf numFmtId="167" fontId="4" fillId="7" borderId="0" xfId="1" applyNumberFormat="1" applyFont="1" applyFill="1" applyBorder="1" applyAlignment="1" applyProtection="1">
      <alignment horizontal="right" vertical="top" wrapText="1"/>
      <protection locked="0"/>
    </xf>
    <xf numFmtId="168" fontId="4" fillId="7" borderId="0" xfId="3" applyNumberFormat="1" applyFont="1" applyFill="1" applyBorder="1" applyAlignment="1" applyProtection="1">
      <alignment horizontal="right" vertical="top" wrapText="1"/>
      <protection locked="0"/>
    </xf>
    <xf numFmtId="168" fontId="4" fillId="7" borderId="0" xfId="4" applyNumberFormat="1" applyFont="1" applyFill="1" applyBorder="1" applyAlignment="1" applyProtection="1">
      <alignment horizontal="right" vertical="top" wrapText="1"/>
      <protection locked="0"/>
    </xf>
    <xf numFmtId="3" fontId="4" fillId="7" borderId="0" xfId="1" applyNumberFormat="1" applyFont="1" applyFill="1" applyBorder="1" applyAlignment="1" applyProtection="1">
      <alignment horizontal="right" vertical="top" wrapText="1"/>
      <protection locked="0"/>
    </xf>
    <xf numFmtId="169" fontId="4" fillId="7" borderId="0" xfId="0" applyNumberFormat="1" applyFont="1" applyFill="1" applyBorder="1" applyAlignment="1" applyProtection="1">
      <alignment horizontal="right" vertical="top" wrapText="1"/>
      <protection locked="0"/>
    </xf>
    <xf numFmtId="17" fontId="4" fillId="7" borderId="0" xfId="0" applyNumberFormat="1" applyFont="1" applyFill="1" applyBorder="1" applyAlignment="1" applyProtection="1">
      <alignment horizontal="right" vertical="top" wrapText="1"/>
      <protection locked="0"/>
    </xf>
    <xf numFmtId="170" fontId="4" fillId="7" borderId="0" xfId="2" applyNumberFormat="1" applyFont="1" applyFill="1" applyBorder="1" applyAlignment="1" applyProtection="1">
      <alignment horizontal="right" vertical="top" wrapText="1"/>
      <protection locked="0"/>
    </xf>
    <xf numFmtId="9" fontId="4" fillId="7" borderId="0" xfId="3" applyNumberFormat="1" applyFont="1" applyFill="1" applyBorder="1" applyAlignment="1" applyProtection="1">
      <alignment horizontal="right" vertical="top" wrapText="1"/>
      <protection locked="0"/>
    </xf>
    <xf numFmtId="0" fontId="18" fillId="7" borderId="0" xfId="0" applyFont="1" applyFill="1" applyAlignment="1">
      <alignment vertical="top"/>
    </xf>
    <xf numFmtId="0" fontId="4" fillId="7" borderId="0" xfId="0" applyFont="1" applyFill="1" applyBorder="1" applyAlignment="1">
      <alignment vertical="top"/>
    </xf>
    <xf numFmtId="0" fontId="4" fillId="7" borderId="0" xfId="0" applyFont="1" applyFill="1" applyBorder="1" applyAlignment="1">
      <alignment vertical="top" wrapText="1"/>
    </xf>
    <xf numFmtId="9" fontId="4" fillId="7" borderId="0" xfId="3" applyFont="1" applyFill="1" applyBorder="1" applyAlignment="1">
      <alignment horizontal="left" vertical="top" wrapText="1"/>
    </xf>
    <xf numFmtId="49" fontId="4" fillId="7" borderId="0" xfId="0" applyNumberFormat="1" applyFont="1" applyFill="1" applyBorder="1" applyAlignment="1">
      <alignment horizontal="left" vertical="top" wrapText="1"/>
    </xf>
    <xf numFmtId="49" fontId="4" fillId="7" borderId="0" xfId="0" applyNumberFormat="1" applyFont="1" applyFill="1" applyBorder="1" applyAlignment="1">
      <alignment horizontal="right" vertical="top" wrapText="1"/>
    </xf>
    <xf numFmtId="165" fontId="4" fillId="7" borderId="0" xfId="1" applyNumberFormat="1" applyFont="1" applyFill="1" applyBorder="1" applyAlignment="1">
      <alignment horizontal="right" vertical="top" wrapText="1"/>
    </xf>
    <xf numFmtId="165" fontId="4" fillId="7" borderId="0" xfId="0" applyNumberFormat="1" applyFont="1" applyFill="1" applyBorder="1" applyAlignment="1">
      <alignment horizontal="right" vertical="top" wrapText="1"/>
    </xf>
    <xf numFmtId="0" fontId="4" fillId="7" borderId="0" xfId="0" applyFont="1" applyFill="1" applyBorder="1" applyAlignment="1">
      <alignment horizontal="right" vertical="top" wrapText="1"/>
    </xf>
    <xf numFmtId="166" fontId="4" fillId="7" borderId="0" xfId="1" applyNumberFormat="1" applyFont="1" applyFill="1" applyBorder="1" applyAlignment="1">
      <alignment horizontal="right" vertical="top" wrapText="1"/>
    </xf>
    <xf numFmtId="166" fontId="4" fillId="7" borderId="0" xfId="1" quotePrefix="1" applyNumberFormat="1" applyFont="1" applyFill="1" applyBorder="1" applyAlignment="1">
      <alignment horizontal="right" vertical="top" wrapText="1"/>
    </xf>
    <xf numFmtId="167" fontId="4" fillId="7" borderId="0" xfId="1" applyNumberFormat="1" applyFont="1" applyFill="1" applyBorder="1" applyAlignment="1">
      <alignment horizontal="right" vertical="top" wrapText="1"/>
    </xf>
    <xf numFmtId="168" fontId="4" fillId="7" borderId="0" xfId="3" applyNumberFormat="1" applyFont="1" applyFill="1" applyBorder="1" applyAlignment="1">
      <alignment horizontal="right" vertical="top" wrapText="1"/>
    </xf>
    <xf numFmtId="0" fontId="4" fillId="7" borderId="0" xfId="0" quotePrefix="1" applyFont="1" applyFill="1" applyBorder="1" applyAlignment="1">
      <alignment horizontal="right" vertical="top" wrapText="1"/>
    </xf>
    <xf numFmtId="168" fontId="4" fillId="7" borderId="0" xfId="4" applyNumberFormat="1" applyFont="1" applyFill="1" applyBorder="1" applyAlignment="1">
      <alignment horizontal="right" vertical="top" wrapText="1"/>
    </xf>
    <xf numFmtId="3" fontId="4" fillId="7" borderId="0" xfId="1" applyNumberFormat="1" applyFont="1" applyFill="1" applyBorder="1" applyAlignment="1">
      <alignment horizontal="right" vertical="top" wrapText="1"/>
    </xf>
    <xf numFmtId="169" fontId="4" fillId="7" borderId="0" xfId="0" applyNumberFormat="1" applyFont="1" applyFill="1" applyBorder="1" applyAlignment="1">
      <alignment horizontal="right" vertical="top" wrapText="1"/>
    </xf>
    <xf numFmtId="17" fontId="4" fillId="7" borderId="0" xfId="0" applyNumberFormat="1" applyFont="1" applyFill="1" applyBorder="1" applyAlignment="1">
      <alignment horizontal="right" vertical="top" wrapText="1"/>
    </xf>
    <xf numFmtId="170" fontId="4" fillId="7" borderId="0" xfId="2" applyNumberFormat="1" applyFont="1" applyFill="1" applyBorder="1" applyAlignment="1">
      <alignment horizontal="right" vertical="top" wrapText="1"/>
    </xf>
    <xf numFmtId="0" fontId="4" fillId="7" borderId="0" xfId="0" applyFont="1" applyFill="1" applyBorder="1" applyAlignment="1">
      <alignment horizontal="left" vertical="top" wrapText="1"/>
    </xf>
    <xf numFmtId="164" fontId="4" fillId="7" borderId="0" xfId="4" applyNumberFormat="1" applyFont="1" applyFill="1" applyBorder="1" applyAlignment="1">
      <alignment horizontal="left" vertical="top" wrapText="1"/>
    </xf>
    <xf numFmtId="9" fontId="4" fillId="7" borderId="0" xfId="3" applyNumberFormat="1" applyFont="1" applyFill="1" applyBorder="1" applyAlignment="1">
      <alignment horizontal="right" vertical="top" wrapText="1"/>
    </xf>
    <xf numFmtId="171" fontId="4" fillId="7" borderId="0" xfId="2" applyNumberFormat="1" applyFont="1" applyFill="1" applyBorder="1" applyAlignment="1">
      <alignment horizontal="right" vertical="top" wrapText="1"/>
    </xf>
    <xf numFmtId="2" fontId="4" fillId="7" borderId="0" xfId="4" applyNumberFormat="1" applyFont="1" applyFill="1" applyBorder="1" applyAlignment="1">
      <alignment horizontal="right" vertical="top" wrapText="1"/>
    </xf>
    <xf numFmtId="164" fontId="4" fillId="7" borderId="0" xfId="4" applyFont="1" applyFill="1" applyBorder="1" applyAlignment="1">
      <alignment horizontal="right" vertical="top" wrapText="1"/>
    </xf>
    <xf numFmtId="165" fontId="10" fillId="0" borderId="0" xfId="7" applyNumberFormat="1" applyFont="1" applyFill="1" applyBorder="1" applyAlignment="1">
      <alignment horizontal="right"/>
    </xf>
    <xf numFmtId="180" fontId="16" fillId="0" borderId="0" xfId="7" applyNumberFormat="1" applyFont="1" applyFill="1" applyBorder="1"/>
    <xf numFmtId="183" fontId="16" fillId="0" borderId="0" xfId="7" applyNumberFormat="1" applyFont="1" applyFill="1" applyBorder="1"/>
    <xf numFmtId="165" fontId="8" fillId="0" borderId="16" xfId="7" applyNumberFormat="1" applyFont="1" applyFill="1" applyBorder="1" applyAlignment="1">
      <alignment horizontal="right"/>
    </xf>
    <xf numFmtId="0" fontId="19" fillId="0" borderId="10" xfId="0" applyFont="1" applyFill="1" applyBorder="1"/>
    <xf numFmtId="0" fontId="12" fillId="0" borderId="0" xfId="0" applyFont="1" applyFill="1" applyBorder="1"/>
    <xf numFmtId="180" fontId="12" fillId="0" borderId="0" xfId="5" applyNumberFormat="1" applyFont="1" applyFill="1" applyBorder="1"/>
    <xf numFmtId="183" fontId="12" fillId="0" borderId="0" xfId="5" applyNumberFormat="1" applyFont="1" applyFill="1" applyBorder="1"/>
    <xf numFmtId="183" fontId="12" fillId="0" borderId="0" xfId="7" applyNumberFormat="1" applyFont="1" applyFill="1" applyBorder="1"/>
    <xf numFmtId="0" fontId="20" fillId="0" borderId="0" xfId="0" applyFont="1" applyBorder="1"/>
    <xf numFmtId="0" fontId="12" fillId="0" borderId="0" xfId="0" applyFont="1" applyFill="1"/>
    <xf numFmtId="0" fontId="9" fillId="0" borderId="6" xfId="0" applyFont="1" applyFill="1" applyBorder="1"/>
    <xf numFmtId="0" fontId="12" fillId="0" borderId="7" xfId="0" applyFont="1" applyFill="1" applyBorder="1"/>
    <xf numFmtId="0" fontId="12" fillId="0" borderId="8" xfId="0" applyFont="1" applyFill="1" applyBorder="1"/>
    <xf numFmtId="0" fontId="9" fillId="0" borderId="10" xfId="0" applyFont="1" applyFill="1" applyBorder="1"/>
    <xf numFmtId="0" fontId="12" fillId="0" borderId="11" xfId="0" applyFont="1" applyFill="1" applyBorder="1"/>
    <xf numFmtId="0" fontId="8" fillId="0" borderId="10" xfId="0" applyFont="1" applyFill="1" applyBorder="1"/>
    <xf numFmtId="0" fontId="8" fillId="0" borderId="0" xfId="0" applyFont="1" applyFill="1" applyBorder="1"/>
    <xf numFmtId="0" fontId="8" fillId="0" borderId="0" xfId="0" applyFont="1" applyFill="1" applyBorder="1" applyAlignment="1">
      <alignment horizontal="right"/>
    </xf>
    <xf numFmtId="0" fontId="16" fillId="0" borderId="11" xfId="0" applyFont="1" applyFill="1" applyBorder="1"/>
    <xf numFmtId="0" fontId="17" fillId="0" borderId="10" xfId="0" applyFont="1" applyFill="1" applyBorder="1"/>
    <xf numFmtId="0" fontId="10" fillId="0" borderId="0" xfId="0" applyFont="1" applyFill="1" applyBorder="1"/>
    <xf numFmtId="165" fontId="10" fillId="0" borderId="0" xfId="0" applyNumberFormat="1" applyFont="1" applyFill="1" applyBorder="1"/>
    <xf numFmtId="165" fontId="10" fillId="0" borderId="0" xfId="7" applyNumberFormat="1" applyFont="1" applyFill="1" applyBorder="1"/>
    <xf numFmtId="0" fontId="8" fillId="0" borderId="0" xfId="0" quotePrefix="1" applyFont="1" applyFill="1" applyBorder="1" applyAlignment="1">
      <alignment horizontal="right"/>
    </xf>
    <xf numFmtId="165" fontId="8" fillId="0" borderId="0" xfId="0" applyNumberFormat="1" applyFont="1" applyFill="1" applyBorder="1"/>
    <xf numFmtId="164" fontId="10" fillId="0" borderId="0" xfId="0" applyNumberFormat="1" applyFont="1" applyFill="1" applyBorder="1"/>
    <xf numFmtId="0" fontId="9" fillId="0" borderId="13" xfId="0" applyFont="1" applyFill="1" applyBorder="1"/>
    <xf numFmtId="0" fontId="12" fillId="0" borderId="14" xfId="0" applyFont="1" applyFill="1" applyBorder="1"/>
    <xf numFmtId="0" fontId="12" fillId="0" borderId="15" xfId="0" applyFont="1" applyFill="1" applyBorder="1"/>
    <xf numFmtId="0" fontId="10" fillId="0" borderId="0" xfId="0" applyFont="1"/>
    <xf numFmtId="164" fontId="10" fillId="0" borderId="0" xfId="0" applyNumberFormat="1" applyFont="1"/>
    <xf numFmtId="0" fontId="5" fillId="0" borderId="0" xfId="0" applyFont="1" applyFill="1" applyBorder="1" applyAlignment="1">
      <alignment horizontal="right" vertical="top"/>
    </xf>
    <xf numFmtId="10" fontId="4" fillId="7" borderId="0" xfId="3" applyNumberFormat="1" applyFont="1" applyFill="1" applyBorder="1" applyAlignment="1" applyProtection="1">
      <alignment horizontal="left" vertical="top" wrapText="1"/>
      <protection locked="0"/>
    </xf>
    <xf numFmtId="172" fontId="10" fillId="0" borderId="0" xfId="1" applyNumberFormat="1" applyFont="1" applyFill="1" applyBorder="1"/>
    <xf numFmtId="172" fontId="10" fillId="0" borderId="14" xfId="1" applyNumberFormat="1" applyFont="1" applyFill="1" applyBorder="1"/>
    <xf numFmtId="172" fontId="8" fillId="0" borderId="0" xfId="1" applyNumberFormat="1" applyFont="1" applyFill="1" applyBorder="1"/>
    <xf numFmtId="0" fontId="21" fillId="0" borderId="0" xfId="0" applyFont="1" applyFill="1" applyBorder="1"/>
    <xf numFmtId="165" fontId="21" fillId="0" borderId="0" xfId="7" applyNumberFormat="1" applyFont="1" applyFill="1" applyBorder="1" applyAlignment="1">
      <alignment horizontal="right"/>
    </xf>
    <xf numFmtId="0" fontId="19" fillId="0" borderId="6" xfId="0" applyFont="1" applyFill="1" applyBorder="1"/>
    <xf numFmtId="165" fontId="10" fillId="0" borderId="7" xfId="7" applyNumberFormat="1" applyFont="1" applyFill="1" applyBorder="1" applyAlignment="1">
      <alignment horizontal="right"/>
    </xf>
    <xf numFmtId="0" fontId="9" fillId="0" borderId="8" xfId="0" applyFont="1" applyBorder="1"/>
    <xf numFmtId="0" fontId="9" fillId="0" borderId="11" xfId="0" applyFont="1" applyBorder="1"/>
    <xf numFmtId="180" fontId="2" fillId="0" borderId="0" xfId="7" applyNumberFormat="1" applyFont="1" applyFill="1" applyBorder="1"/>
    <xf numFmtId="183" fontId="2" fillId="0" borderId="0" xfId="7" applyNumberFormat="1" applyFont="1" applyFill="1" applyBorder="1"/>
    <xf numFmtId="165" fontId="22" fillId="0" borderId="0" xfId="7" applyNumberFormat="1" applyFont="1" applyFill="1" applyBorder="1" applyAlignment="1">
      <alignment horizontal="right"/>
    </xf>
    <xf numFmtId="165" fontId="9" fillId="0" borderId="0" xfId="0" applyNumberFormat="1" applyFont="1"/>
    <xf numFmtId="0" fontId="9" fillId="0" borderId="10" xfId="0" applyFont="1" applyBorder="1"/>
    <xf numFmtId="165" fontId="9" fillId="0" borderId="0" xfId="0" applyNumberFormat="1" applyFont="1" applyBorder="1"/>
    <xf numFmtId="0" fontId="10" fillId="0" borderId="13" xfId="5" applyFont="1" applyFill="1" applyBorder="1"/>
    <xf numFmtId="180" fontId="16" fillId="0" borderId="14" xfId="7" applyNumberFormat="1" applyFont="1" applyFill="1" applyBorder="1"/>
    <xf numFmtId="183" fontId="16" fillId="0" borderId="14" xfId="7" applyNumberFormat="1" applyFont="1" applyFill="1" applyBorder="1"/>
    <xf numFmtId="165" fontId="10" fillId="0" borderId="14" xfId="7" applyNumberFormat="1" applyFont="1" applyFill="1" applyBorder="1" applyAlignment="1">
      <alignment horizontal="right"/>
    </xf>
    <xf numFmtId="0" fontId="9" fillId="0" borderId="15" xfId="0" applyFont="1" applyBorder="1"/>
    <xf numFmtId="0" fontId="8" fillId="0" borderId="0" xfId="5" applyFont="1" applyFill="1" applyBorder="1"/>
    <xf numFmtId="175" fontId="14" fillId="0" borderId="0" xfId="5" applyNumberFormat="1" applyFont="1" applyFill="1" applyBorder="1"/>
    <xf numFmtId="0" fontId="14" fillId="0" borderId="0" xfId="5" applyFont="1" applyFill="1" applyBorder="1"/>
    <xf numFmtId="176" fontId="14" fillId="0" borderId="0" xfId="5" applyNumberFormat="1" applyFont="1" applyFill="1" applyBorder="1"/>
    <xf numFmtId="0" fontId="10" fillId="2" borderId="0" xfId="5" applyFont="1" applyFill="1" applyBorder="1"/>
    <xf numFmtId="0" fontId="8" fillId="0" borderId="5" xfId="5" applyFont="1" applyFill="1" applyBorder="1"/>
    <xf numFmtId="0" fontId="8" fillId="0" borderId="6" xfId="5" applyFont="1" applyFill="1" applyBorder="1" applyAlignment="1">
      <alignment horizontal="centerContinuous"/>
    </xf>
    <xf numFmtId="0" fontId="8" fillId="0" borderId="7" xfId="5" applyFont="1" applyFill="1" applyBorder="1" applyAlignment="1">
      <alignment horizontal="centerContinuous"/>
    </xf>
    <xf numFmtId="0" fontId="8" fillId="0" borderId="8" xfId="5" applyFont="1" applyFill="1" applyBorder="1" applyAlignment="1">
      <alignment horizontal="centerContinuous"/>
    </xf>
    <xf numFmtId="0" fontId="8" fillId="2" borderId="6" xfId="5" applyFont="1" applyFill="1" applyBorder="1" applyAlignment="1">
      <alignment horizontal="centerContinuous"/>
    </xf>
    <xf numFmtId="0" fontId="8" fillId="2" borderId="7" xfId="5" applyFont="1" applyFill="1" applyBorder="1" applyAlignment="1">
      <alignment horizontal="centerContinuous"/>
    </xf>
    <xf numFmtId="0" fontId="8" fillId="2" borderId="8" xfId="5" applyFont="1" applyFill="1" applyBorder="1" applyAlignment="1">
      <alignment horizontal="centerContinuous"/>
    </xf>
    <xf numFmtId="0" fontId="13" fillId="3" borderId="9" xfId="5" applyFont="1" applyFill="1" applyBorder="1"/>
    <xf numFmtId="0" fontId="13" fillId="3" borderId="10" xfId="5" applyFont="1" applyFill="1" applyBorder="1"/>
    <xf numFmtId="0" fontId="13" fillId="3" borderId="0" xfId="5" applyFont="1" applyFill="1" applyBorder="1"/>
    <xf numFmtId="0" fontId="13" fillId="3" borderId="11" xfId="5" applyFont="1" applyFill="1" applyBorder="1"/>
    <xf numFmtId="0" fontId="13" fillId="2" borderId="10" xfId="5" applyFont="1" applyFill="1" applyBorder="1"/>
    <xf numFmtId="0" fontId="13" fillId="2" borderId="0" xfId="5" applyFont="1" applyFill="1" applyBorder="1"/>
    <xf numFmtId="0" fontId="13" fillId="2" borderId="11" xfId="5" applyFont="1" applyFill="1" applyBorder="1"/>
    <xf numFmtId="0" fontId="10" fillId="4" borderId="9" xfId="5" applyFont="1" applyFill="1" applyBorder="1"/>
    <xf numFmtId="177" fontId="10" fillId="4" borderId="10" xfId="5" applyNumberFormat="1" applyFont="1" applyFill="1" applyBorder="1"/>
    <xf numFmtId="0" fontId="10" fillId="4" borderId="0" xfId="5" applyFont="1" applyFill="1" applyBorder="1"/>
    <xf numFmtId="0" fontId="10" fillId="4" borderId="11" xfId="5" applyFont="1" applyFill="1" applyBorder="1"/>
    <xf numFmtId="177" fontId="10" fillId="2" borderId="10" xfId="5" applyNumberFormat="1" applyFont="1" applyFill="1" applyBorder="1"/>
    <xf numFmtId="0" fontId="10" fillId="2" borderId="11" xfId="5" applyFont="1" applyFill="1" applyBorder="1"/>
    <xf numFmtId="0" fontId="10" fillId="0" borderId="9" xfId="5" applyFont="1" applyFill="1" applyBorder="1"/>
    <xf numFmtId="177" fontId="10" fillId="0" borderId="10" xfId="5" applyNumberFormat="1" applyFont="1" applyFill="1" applyBorder="1"/>
    <xf numFmtId="178" fontId="10" fillId="0" borderId="0" xfId="5" applyNumberFormat="1" applyFont="1" applyFill="1" applyBorder="1"/>
    <xf numFmtId="0" fontId="10" fillId="0" borderId="11" xfId="5" applyFont="1" applyFill="1" applyBorder="1"/>
    <xf numFmtId="178" fontId="10" fillId="2" borderId="0" xfId="5" applyNumberFormat="1" applyFont="1" applyFill="1" applyBorder="1"/>
    <xf numFmtId="175" fontId="10" fillId="2" borderId="10" xfId="5" applyNumberFormat="1" applyFont="1" applyFill="1" applyBorder="1"/>
    <xf numFmtId="174" fontId="10" fillId="0" borderId="10" xfId="5" applyNumberFormat="1" applyFont="1" applyFill="1" applyBorder="1"/>
    <xf numFmtId="179" fontId="10" fillId="0" borderId="10" xfId="5" applyNumberFormat="1" applyFont="1" applyFill="1" applyBorder="1"/>
    <xf numFmtId="176" fontId="10" fillId="0" borderId="10" xfId="5" applyNumberFormat="1" applyFont="1" applyFill="1" applyBorder="1"/>
    <xf numFmtId="0" fontId="10" fillId="2" borderId="10" xfId="5" applyFont="1" applyFill="1" applyBorder="1"/>
    <xf numFmtId="0" fontId="10" fillId="0" borderId="12" xfId="5" applyFont="1" applyFill="1" applyBorder="1"/>
    <xf numFmtId="175" fontId="10" fillId="0" borderId="13" xfId="5" applyNumberFormat="1" applyFont="1" applyFill="1" applyBorder="1"/>
    <xf numFmtId="0" fontId="10" fillId="0" borderId="14" xfId="5" applyFont="1" applyFill="1" applyBorder="1"/>
    <xf numFmtId="178" fontId="10" fillId="0" borderId="14" xfId="5" applyNumberFormat="1" applyFont="1" applyFill="1" applyBorder="1"/>
    <xf numFmtId="0" fontId="10" fillId="0" borderId="15" xfId="5" applyFont="1" applyFill="1" applyBorder="1"/>
    <xf numFmtId="175" fontId="10" fillId="2" borderId="13" xfId="5" applyNumberFormat="1" applyFont="1" applyFill="1" applyBorder="1"/>
    <xf numFmtId="0" fontId="10" fillId="2" borderId="14" xfId="5" applyFont="1" applyFill="1" applyBorder="1"/>
    <xf numFmtId="178" fontId="10" fillId="2" borderId="14" xfId="5" applyNumberFormat="1" applyFont="1" applyFill="1" applyBorder="1"/>
    <xf numFmtId="0" fontId="10" fillId="2" borderId="15" xfId="5" applyFont="1" applyFill="1" applyBorder="1"/>
    <xf numFmtId="179" fontId="10" fillId="0" borderId="13" xfId="5" applyNumberFormat="1" applyFont="1" applyFill="1" applyBorder="1"/>
    <xf numFmtId="0" fontId="13" fillId="6" borderId="6" xfId="0" applyFont="1" applyFill="1" applyBorder="1" applyAlignment="1">
      <alignment horizontal="center" vertical="center"/>
    </xf>
    <xf numFmtId="0" fontId="13" fillId="6" borderId="7" xfId="0" applyFont="1" applyFill="1" applyBorder="1" applyAlignment="1">
      <alignment horizontal="center" vertical="center"/>
    </xf>
  </cellXfs>
  <cellStyles count="49469">
    <cellStyle name="_xffff__x0005__xffff_" xfId="17"/>
    <cellStyle name="_x000a_386grabber=M" xfId="32218"/>
    <cellStyle name="&quot;X&quot; MEN" xfId="18"/>
    <cellStyle name="&quot;X&quot; MEN 2" xfId="32219"/>
    <cellStyle name="# Assets" xfId="19"/>
    <cellStyle name="# Assets 2" xfId="32220"/>
    <cellStyle name="%" xfId="20"/>
    <cellStyle name="% 2" xfId="21"/>
    <cellStyle name="% 2 2" xfId="32221"/>
    <cellStyle name="\" xfId="22"/>
    <cellStyle name="_%(SignOnly)" xfId="32222"/>
    <cellStyle name="_%(SignSpaceOnly)" xfId="32223"/>
    <cellStyle name="_09 11 30 MER 30 06 09" xfId="32224"/>
    <cellStyle name="_090216_IOF_December_Board_report_Financialsx" xfId="32225"/>
    <cellStyle name="_1表紙～ｺﾝｾﾌﾟﾄ" xfId="23"/>
    <cellStyle name="_1表紙～ｺﾝｾﾌﾟﾄ.xls グラフ 16" xfId="24"/>
    <cellStyle name="_1表紙～ｺﾝｾﾌﾟﾄ.xls グラフ 16_1" xfId="25"/>
    <cellStyle name="_1表紙～ｺﾝｾﾌﾟﾄ.xls グラフ 16_2" xfId="26"/>
    <cellStyle name="_1表紙～ｺﾝｾﾌﾟﾄ.xls グラフ 16_3" xfId="27"/>
    <cellStyle name="_1表紙～ｺﾝｾﾌﾟﾄ_1" xfId="28"/>
    <cellStyle name="_1表紙～ｺﾝｾﾌﾟﾄ_2" xfId="29"/>
    <cellStyle name="_1表紙～ｺﾝｾﾌﾟﾄ_3" xfId="30"/>
    <cellStyle name="_2490898_2" xfId="31"/>
    <cellStyle name="_2490898_2 2" xfId="32226"/>
    <cellStyle name="_2885154_1" xfId="32"/>
    <cellStyle name="_2885154_1 2" xfId="32227"/>
    <cellStyle name="_２管理提案（目次）" xfId="33"/>
    <cellStyle name="_２管理提案（目次）_1" xfId="34"/>
    <cellStyle name="_２管理提案（目次）_2" xfId="35"/>
    <cellStyle name="_２管理提案（目次）_3" xfId="36"/>
    <cellStyle name="_3010408_1" xfId="37"/>
    <cellStyle name="_3010408_1 2" xfId="32228"/>
    <cellStyle name="_3010408_2" xfId="38"/>
    <cellStyle name="_3010408_2 2" xfId="32229"/>
    <cellStyle name="_3092771_16" xfId="39"/>
    <cellStyle name="_3092771_16 2" xfId="32230"/>
    <cellStyle name="_3092771_20" xfId="40"/>
    <cellStyle name="_3092771_20 2" xfId="32231"/>
    <cellStyle name="_3092771_21" xfId="41"/>
    <cellStyle name="_3092771_21 2" xfId="32232"/>
    <cellStyle name="_31 Oct" xfId="42"/>
    <cellStyle name="_31 Oct 2" xfId="32233"/>
    <cellStyle name="_3172958_23" xfId="43"/>
    <cellStyle name="_3172958_23 2" xfId="32234"/>
    <cellStyle name="_3172958_29" xfId="44"/>
    <cellStyle name="_3172958_29 2" xfId="32235"/>
    <cellStyle name="_3213188_1" xfId="45"/>
    <cellStyle name="_3213188_1 2" xfId="32236"/>
    <cellStyle name="_3288474_16" xfId="46"/>
    <cellStyle name="_3288474_16 2" xfId="32237"/>
    <cellStyle name="_3355845_4" xfId="47"/>
    <cellStyle name="_3355845_4 2" xfId="32238"/>
    <cellStyle name="_3377379_1" xfId="48"/>
    <cellStyle name="_3377379_1 2" xfId="32239"/>
    <cellStyle name="_3420459_1" xfId="49"/>
    <cellStyle name="_3420459_1 2" xfId="32240"/>
    <cellStyle name="_3443986_1" xfId="50"/>
    <cellStyle name="_3443986_1 2" xfId="32241"/>
    <cellStyle name="_3548046_1" xfId="51"/>
    <cellStyle name="_3548046_1 2" xfId="32242"/>
    <cellStyle name="_3612580_1" xfId="52"/>
    <cellStyle name="_3612580_1 2" xfId="32243"/>
    <cellStyle name="_3612601_1" xfId="53"/>
    <cellStyle name="_3612601_1 2" xfId="32244"/>
    <cellStyle name="_3612602_1" xfId="54"/>
    <cellStyle name="_3612602_1 2" xfId="32245"/>
    <cellStyle name="_４管理提案（ｺﾝｾﾌﾟﾄ）" xfId="55"/>
    <cellStyle name="_４管理提案（ｺﾝｾﾌﾟﾄ）_1" xfId="56"/>
    <cellStyle name="_４管理提案（ｺﾝｾﾌﾟﾄ）_2" xfId="57"/>
    <cellStyle name="_４管理提案（ｺﾝｾﾌﾟﾄ）_3" xfId="58"/>
    <cellStyle name="_５管理提案（教育体制）" xfId="59"/>
    <cellStyle name="_５管理提案（教育体制）_1" xfId="60"/>
    <cellStyle name="_５管理提案（教育体制）_2" xfId="61"/>
    <cellStyle name="_５管理提案（教育体制）_3" xfId="62"/>
    <cellStyle name="_6022741_1" xfId="63"/>
    <cellStyle name="_6022741_1 2" xfId="32246"/>
    <cellStyle name="_６管理提案（年間計画）" xfId="64"/>
    <cellStyle name="_６管理提案（年間計画）_1" xfId="65"/>
    <cellStyle name="_６管理提案（年間計画）_2" xfId="66"/>
    <cellStyle name="_６管理提案（年間計画）_3" xfId="67"/>
    <cellStyle name="_７管理提案（ﾊﾞｯｸｱｯﾌﾟ）" xfId="68"/>
    <cellStyle name="_７管理提案（ﾊﾞｯｸｱｯﾌﾟ）_1" xfId="69"/>
    <cellStyle name="_７管理提案（ﾊﾞｯｸｱｯﾌﾟ）_2" xfId="70"/>
    <cellStyle name="_７管理提案（ﾊﾞｯｸｱｯﾌﾟ）_3" xfId="71"/>
    <cellStyle name="_８管理提案（長期１）" xfId="72"/>
    <cellStyle name="_８管理提案（長期１）_1" xfId="73"/>
    <cellStyle name="_８管理提案（長期１）_2" xfId="74"/>
    <cellStyle name="_８管理提案（長期１）_3" xfId="75"/>
    <cellStyle name="_８管理提案(長期２)" xfId="76"/>
    <cellStyle name="_９管理提案（管理方式）" xfId="77"/>
    <cellStyle name="_９管理提案（管理方式）_1" xfId="78"/>
    <cellStyle name="_９管理提案（管理方式）_2" xfId="79"/>
    <cellStyle name="_９管理提案（管理方式）_3" xfId="80"/>
    <cellStyle name="_Analysis" xfId="32247"/>
    <cellStyle name="_Comma" xfId="32248"/>
    <cellStyle name="_Currency" xfId="32249"/>
    <cellStyle name="_Currency 2" xfId="32250"/>
    <cellStyle name="_CurrencySpace" xfId="32251"/>
    <cellStyle name="_Debt Assump" xfId="32252"/>
    <cellStyle name="_Debt funding requirements 17 Apr 07" xfId="32253"/>
    <cellStyle name="_Derivatives(Input)" xfId="32254"/>
    <cellStyle name="_EurNOI" xfId="32255"/>
    <cellStyle name="_Euro" xfId="32256"/>
    <cellStyle name="_Heading" xfId="32257"/>
    <cellStyle name="_Highlight" xfId="81"/>
    <cellStyle name="_Highlight 2" xfId="32258"/>
    <cellStyle name="_Highlight 2 2" xfId="32259"/>
    <cellStyle name="_Highlight 2 3" xfId="32260"/>
    <cellStyle name="_Highlight 3" xfId="32261"/>
    <cellStyle name="_Highlight 3 2" xfId="32262"/>
    <cellStyle name="_Highlight 4" xfId="32263"/>
    <cellStyle name="_Highlight 4 2" xfId="32264"/>
    <cellStyle name="_Highlight 5" xfId="32265"/>
    <cellStyle name="_IIF Financial Statements Cov Analysis Apr 07" xfId="32266"/>
    <cellStyle name="_IIF Financial Statements Cov Analysis Mar07" xfId="32267"/>
    <cellStyle name="_IIF Model_Equity v46 091026 COPY" xfId="32268"/>
    <cellStyle name="_IIF MTM 31Dec09" xfId="32269"/>
    <cellStyle name="_Income Statement" xfId="32270"/>
    <cellStyle name="_ING Portfolio Fee (2)" xfId="32271"/>
    <cellStyle name="_ING Val Matrix for Tim" xfId="32272"/>
    <cellStyle name="_ING Val Matrix for Tim (3)" xfId="32273"/>
    <cellStyle name="_ING Val Matrix_Tim (2)" xfId="32274"/>
    <cellStyle name="_IOF Accounts Main April 09 New" xfId="32275"/>
    <cellStyle name="_kanri" xfId="82"/>
    <cellStyle name="_kanri_1" xfId="83"/>
    <cellStyle name="_kanri_2" xfId="84"/>
    <cellStyle name="_kanri_3" xfId="85"/>
    <cellStyle name="_Monthly_Master Forecast" xfId="86"/>
    <cellStyle name="_Monthly_Master Forecast 2" xfId="32276"/>
    <cellStyle name="_Multiple" xfId="32277"/>
    <cellStyle name="_MultipleSpace" xfId="32278"/>
    <cellStyle name="_Prop Assump" xfId="32279"/>
    <cellStyle name="_Sep08" xfId="32280"/>
    <cellStyle name="_Sheet2" xfId="32281"/>
    <cellStyle name="_StartBS" xfId="32282"/>
    <cellStyle name="_StartBS_1" xfId="32283"/>
    <cellStyle name="_SubHeading" xfId="32284"/>
    <cellStyle name="_SwapAssump" xfId="32285"/>
    <cellStyle name="_Syndicate Analysis Mar07" xfId="32286"/>
    <cellStyle name="_Table" xfId="32287"/>
    <cellStyle name="_Table 2" xfId="44203"/>
    <cellStyle name="_TableHead" xfId="32288"/>
    <cellStyle name="_TableRowHead" xfId="32289"/>
    <cellStyle name="_TableSuperHead" xfId="32290"/>
    <cellStyle name="_XV - Investor model draft (11 Oct 2010)_6023524_4 (CSF_Sydney) (2) (3)" xfId="87"/>
    <cellStyle name="_リニューアル工事.xls グラフ 175" xfId="88"/>
    <cellStyle name="_リニューアル工事.xls グラフ 175_1" xfId="89"/>
    <cellStyle name="_リニューアル工事.xls グラフ 175_2" xfId="90"/>
    <cellStyle name="_リニューアル工事.xls グラフ 175_3" xfId="91"/>
    <cellStyle name="_リニューアル工事.xls グラフ 176" xfId="92"/>
    <cellStyle name="_リニューアル工事.xls グラフ 176_1" xfId="93"/>
    <cellStyle name="_リニューアル工事.xls グラフ 176_2" xfId="94"/>
    <cellStyle name="_リニューアル工事.xls グラフ 176_3" xfId="95"/>
    <cellStyle name="_リニューアル工事.xls グラフ 3" xfId="96"/>
    <cellStyle name="_リニューアル工事.xls グラフ 3_1" xfId="97"/>
    <cellStyle name="_リニューアル工事.xls グラフ 3_2" xfId="98"/>
    <cellStyle name="_リニューアル工事.xls グラフ 3_3" xfId="99"/>
    <cellStyle name="_リニューアル工事.xls グラフ 4" xfId="100"/>
    <cellStyle name="_リニューアル工事.xls グラフ 4_1" xfId="101"/>
    <cellStyle name="_リニューアル工事.xls グラフ 4_2" xfId="102"/>
    <cellStyle name="_リニューアル工事.xls グラフ 4_3" xfId="103"/>
    <cellStyle name="_室町ＮＳビル総合管理提案２" xfId="104"/>
    <cellStyle name="_室町ＮＳビル総合管理提案２.xls グラフ 3" xfId="105"/>
    <cellStyle name="_室町ＮＳビル総合管理提案２.xls グラフ 3_1" xfId="106"/>
    <cellStyle name="_室町ＮＳビル総合管理提案２.xls グラフ 3_2" xfId="107"/>
    <cellStyle name="_室町ＮＳビル総合管理提案２.xls グラフ 3_3" xfId="108"/>
    <cellStyle name="_室町ＮＳビル総合管理提案２.xls グラフ 4" xfId="109"/>
    <cellStyle name="_室町ＮＳビル総合管理提案２.xls グラフ 4_1" xfId="110"/>
    <cellStyle name="_室町ＮＳビル総合管理提案２.xls グラフ 4_2" xfId="111"/>
    <cellStyle name="_室町ＮＳビル総合管理提案２.xls グラフ 4_3" xfId="112"/>
    <cellStyle name="_室町ＮＳビル総合管理提案２.xls グラフ 8" xfId="113"/>
    <cellStyle name="_室町ＮＳビル総合管理提案２.xls グラフ 8_1" xfId="114"/>
    <cellStyle name="_室町ＮＳビル総合管理提案２.xls グラフ 8_2" xfId="115"/>
    <cellStyle name="_室町ＮＳビル総合管理提案２.xls グラフ 8_3" xfId="116"/>
    <cellStyle name="_室町ＮＳビル総合管理提案２_1" xfId="117"/>
    <cellStyle name="_室町ＮＳビル総合管理提案２_2" xfId="118"/>
    <cellStyle name="_室町ＮＳビル総合管理提案２_3" xfId="119"/>
    <cellStyle name="_提案書2-2" xfId="120"/>
    <cellStyle name="_提案書2-2_1" xfId="121"/>
    <cellStyle name="_提案書2-2_2" xfId="122"/>
    <cellStyle name="_提案書2-2_3" xfId="123"/>
    <cellStyle name="_管理提案（本   文）" xfId="124"/>
    <cellStyle name="_管理提案（本   文）_1" xfId="125"/>
    <cellStyle name="_管理提案（本   文）_2" xfId="126"/>
    <cellStyle name="_管理提案（本   文）_3" xfId="127"/>
    <cellStyle name="_管理提案（本   文）－２" xfId="128"/>
    <cellStyle name="_管理提案（本   文）－２_1" xfId="129"/>
    <cellStyle name="_管理提案（本   文）－２_2" xfId="130"/>
    <cellStyle name="_管理提案（本   文）－２_3" xfId="131"/>
    <cellStyle name="_管理提案（目　次）２" xfId="132"/>
    <cellStyle name="_管理提案（目　次）２_1" xfId="133"/>
    <cellStyle name="_管理提案（目　次）２_2" xfId="134"/>
    <cellStyle name="_管理提案（目　次）２_3" xfId="135"/>
    <cellStyle name="_管理提案書A3.xls グラフ 4" xfId="136"/>
    <cellStyle name="_管理提案書A3.xls グラフ 4_1" xfId="137"/>
    <cellStyle name="_管理提案書A3.xls グラフ 4_2" xfId="138"/>
    <cellStyle name="_管理提案書A3.xls グラフ 4_3" xfId="139"/>
    <cellStyle name="_管理提案書A3.xls グラフ 5" xfId="140"/>
    <cellStyle name="_管理提案書A3.xls グラフ 5_1" xfId="141"/>
    <cellStyle name="_管理提案書A3.xls グラフ 5_2" xfId="142"/>
    <cellStyle name="_管理提案書A3.xls グラフ 5_3" xfId="143"/>
    <cellStyle name="_管理提案書A3.xls グラフ 9" xfId="144"/>
    <cellStyle name="_管理提案書A3.xls グラフ 9_1" xfId="145"/>
    <cellStyle name="_管理提案書A3.xls グラフ 9_2" xfId="146"/>
    <cellStyle name="_管理提案書A3.xls グラフ 9_3" xfId="147"/>
    <cellStyle name="£ BP" xfId="148"/>
    <cellStyle name="¥ JY" xfId="149"/>
    <cellStyle name="=C:\WINNT35\SYSTEM32\COMMAND.COM" xfId="150"/>
    <cellStyle name="=C:\WINNT35\SYSTEM32\COMMAND.COM 2" xfId="32291"/>
    <cellStyle name="000's" xfId="151"/>
    <cellStyle name="000's 2" xfId="1024"/>
    <cellStyle name="000's 2 10" xfId="25588"/>
    <cellStyle name="000's 2 2" xfId="1115"/>
    <cellStyle name="000's 2 2 10" xfId="20367"/>
    <cellStyle name="000's 2 2 11" xfId="25587"/>
    <cellStyle name="000's 2 2 12" xfId="44204"/>
    <cellStyle name="000's 2 2 2" xfId="1219"/>
    <cellStyle name="000's 2 2 2 10" xfId="20366"/>
    <cellStyle name="000's 2 2 2 11" xfId="21972"/>
    <cellStyle name="000's 2 2 2 12" xfId="25586"/>
    <cellStyle name="000's 2 2 2 2" xfId="1768"/>
    <cellStyle name="000's 2 2 2 2 2" xfId="4317"/>
    <cellStyle name="000's 2 2 2 2 2 2" xfId="5899"/>
    <cellStyle name="000's 2 2 2 2 2 3" xfId="10655"/>
    <cellStyle name="000's 2 2 2 2 2 4" xfId="15183"/>
    <cellStyle name="000's 2 2 2 2 2 5" xfId="20364"/>
    <cellStyle name="000's 2 2 2 2 2 6" xfId="21970"/>
    <cellStyle name="000's 2 2 2 2 2 7" xfId="25584"/>
    <cellStyle name="000's 2 2 2 2 3" xfId="5898"/>
    <cellStyle name="000's 2 2 2 2 4" xfId="10656"/>
    <cellStyle name="000's 2 2 2 2 5" xfId="15184"/>
    <cellStyle name="000's 2 2 2 2 6" xfId="20365"/>
    <cellStyle name="000's 2 2 2 2 7" xfId="21971"/>
    <cellStyle name="000's 2 2 2 2 8" xfId="25585"/>
    <cellStyle name="000's 2 2 2 3" xfId="2187"/>
    <cellStyle name="000's 2 2 2 3 2" xfId="4734"/>
    <cellStyle name="000's 2 2 2 3 2 2" xfId="5901"/>
    <cellStyle name="000's 2 2 2 3 2 3" xfId="10653"/>
    <cellStyle name="000's 2 2 2 3 2 4" xfId="15181"/>
    <cellStyle name="000's 2 2 2 3 2 5" xfId="20362"/>
    <cellStyle name="000's 2 2 2 3 2 6" xfId="21968"/>
    <cellStyle name="000's 2 2 2 3 2 7" xfId="25582"/>
    <cellStyle name="000's 2 2 2 3 3" xfId="5900"/>
    <cellStyle name="000's 2 2 2 3 4" xfId="10654"/>
    <cellStyle name="000's 2 2 2 3 5" xfId="15182"/>
    <cellStyle name="000's 2 2 2 3 6" xfId="20363"/>
    <cellStyle name="000's 2 2 2 3 7" xfId="21969"/>
    <cellStyle name="000's 2 2 2 3 8" xfId="25583"/>
    <cellStyle name="000's 2 2 2 4" xfId="2599"/>
    <cellStyle name="000's 2 2 2 4 2" xfId="5146"/>
    <cellStyle name="000's 2 2 2 4 2 2" xfId="5903"/>
    <cellStyle name="000's 2 2 2 4 2 3" xfId="10651"/>
    <cellStyle name="000's 2 2 2 4 2 4" xfId="15179"/>
    <cellStyle name="000's 2 2 2 4 2 5" xfId="20360"/>
    <cellStyle name="000's 2 2 2 4 2 6" xfId="21966"/>
    <cellStyle name="000's 2 2 2 4 2 7" xfId="25580"/>
    <cellStyle name="000's 2 2 2 4 3" xfId="5902"/>
    <cellStyle name="000's 2 2 2 4 4" xfId="10652"/>
    <cellStyle name="000's 2 2 2 4 5" xfId="15180"/>
    <cellStyle name="000's 2 2 2 4 6" xfId="20361"/>
    <cellStyle name="000's 2 2 2 4 7" xfId="21967"/>
    <cellStyle name="000's 2 2 2 4 8" xfId="25581"/>
    <cellStyle name="000's 2 2 2 5" xfId="3014"/>
    <cellStyle name="000's 2 2 2 5 2" xfId="5561"/>
    <cellStyle name="000's 2 2 2 5 2 2" xfId="5905"/>
    <cellStyle name="000's 2 2 2 5 2 3" xfId="10649"/>
    <cellStyle name="000's 2 2 2 5 2 4" xfId="15177"/>
    <cellStyle name="000's 2 2 2 5 2 5" xfId="20358"/>
    <cellStyle name="000's 2 2 2 5 2 6" xfId="21964"/>
    <cellStyle name="000's 2 2 2 5 2 7" xfId="25578"/>
    <cellStyle name="000's 2 2 2 5 3" xfId="5904"/>
    <cellStyle name="000's 2 2 2 5 4" xfId="10650"/>
    <cellStyle name="000's 2 2 2 5 5" xfId="20359"/>
    <cellStyle name="000's 2 2 2 5 6" xfId="21965"/>
    <cellStyle name="000's 2 2 2 5 7" xfId="25579"/>
    <cellStyle name="000's 2 2 2 6" xfId="3243"/>
    <cellStyle name="000's 2 2 2 6 2" xfId="5906"/>
    <cellStyle name="000's 2 2 2 6 3" xfId="10648"/>
    <cellStyle name="000's 2 2 2 6 4" xfId="15176"/>
    <cellStyle name="000's 2 2 2 6 5" xfId="20357"/>
    <cellStyle name="000's 2 2 2 6 6" xfId="21963"/>
    <cellStyle name="000's 2 2 2 6 7" xfId="25577"/>
    <cellStyle name="000's 2 2 2 7" xfId="3770"/>
    <cellStyle name="000's 2 2 2 7 2" xfId="5907"/>
    <cellStyle name="000's 2 2 2 7 3" xfId="10647"/>
    <cellStyle name="000's 2 2 2 7 4" xfId="15175"/>
    <cellStyle name="000's 2 2 2 7 5" xfId="20356"/>
    <cellStyle name="000's 2 2 2 7 6" xfId="21962"/>
    <cellStyle name="000's 2 2 2 7 7" xfId="25576"/>
    <cellStyle name="000's 2 2 2 8" xfId="5897"/>
    <cellStyle name="000's 2 2 2 9" xfId="10657"/>
    <cellStyle name="000's 2 2 3" xfId="1318"/>
    <cellStyle name="000's 2 2 3 10" xfId="20355"/>
    <cellStyle name="000's 2 2 3 11" xfId="21961"/>
    <cellStyle name="000's 2 2 3 12" xfId="25575"/>
    <cellStyle name="000's 2 2 3 2" xfId="1867"/>
    <cellStyle name="000's 2 2 3 2 2" xfId="4416"/>
    <cellStyle name="000's 2 2 3 2 2 2" xfId="5910"/>
    <cellStyle name="000's 2 2 3 2 2 3" xfId="10644"/>
    <cellStyle name="000's 2 2 3 2 2 4" xfId="15172"/>
    <cellStyle name="000's 2 2 3 2 2 5" xfId="20353"/>
    <cellStyle name="000's 2 2 3 2 2 6" xfId="21959"/>
    <cellStyle name="000's 2 2 3 2 2 7" xfId="25573"/>
    <cellStyle name="000's 2 2 3 2 3" xfId="5909"/>
    <cellStyle name="000's 2 2 3 2 4" xfId="10645"/>
    <cellStyle name="000's 2 2 3 2 5" xfId="15173"/>
    <cellStyle name="000's 2 2 3 2 6" xfId="20354"/>
    <cellStyle name="000's 2 2 3 2 7" xfId="21960"/>
    <cellStyle name="000's 2 2 3 2 8" xfId="25574"/>
    <cellStyle name="000's 2 2 3 3" xfId="2286"/>
    <cellStyle name="000's 2 2 3 3 2" xfId="4833"/>
    <cellStyle name="000's 2 2 3 3 2 2" xfId="5912"/>
    <cellStyle name="000's 2 2 3 3 2 3" xfId="10642"/>
    <cellStyle name="000's 2 2 3 3 2 4" xfId="15170"/>
    <cellStyle name="000's 2 2 3 3 2 5" xfId="20351"/>
    <cellStyle name="000's 2 2 3 3 2 6" xfId="21957"/>
    <cellStyle name="000's 2 2 3 3 2 7" xfId="25509"/>
    <cellStyle name="000's 2 2 3 3 3" xfId="5911"/>
    <cellStyle name="000's 2 2 3 3 4" xfId="10643"/>
    <cellStyle name="000's 2 2 3 3 5" xfId="15171"/>
    <cellStyle name="000's 2 2 3 3 6" xfId="20352"/>
    <cellStyle name="000's 2 2 3 3 7" xfId="21958"/>
    <cellStyle name="000's 2 2 3 3 8" xfId="25510"/>
    <cellStyle name="000's 2 2 3 4" xfId="2698"/>
    <cellStyle name="000's 2 2 3 4 2" xfId="5245"/>
    <cellStyle name="000's 2 2 3 4 2 2" xfId="5914"/>
    <cellStyle name="000's 2 2 3 4 2 3" xfId="10640"/>
    <cellStyle name="000's 2 2 3 4 2 4" xfId="15168"/>
    <cellStyle name="000's 2 2 3 4 2 5" xfId="20349"/>
    <cellStyle name="000's 2 2 3 4 2 6" xfId="21955"/>
    <cellStyle name="000's 2 2 3 4 2 7" xfId="25507"/>
    <cellStyle name="000's 2 2 3 4 3" xfId="5913"/>
    <cellStyle name="000's 2 2 3 4 4" xfId="10641"/>
    <cellStyle name="000's 2 2 3 4 5" xfId="15169"/>
    <cellStyle name="000's 2 2 3 4 6" xfId="20350"/>
    <cellStyle name="000's 2 2 3 4 7" xfId="21956"/>
    <cellStyle name="000's 2 2 3 4 8" xfId="25508"/>
    <cellStyle name="000's 2 2 3 5" xfId="3113"/>
    <cellStyle name="000's 2 2 3 5 2" xfId="5660"/>
    <cellStyle name="000's 2 2 3 5 2 2" xfId="5916"/>
    <cellStyle name="000's 2 2 3 5 2 3" xfId="10638"/>
    <cellStyle name="000's 2 2 3 5 2 4" xfId="15166"/>
    <cellStyle name="000's 2 2 3 5 2 5" xfId="20347"/>
    <cellStyle name="000's 2 2 3 5 2 6" xfId="21953"/>
    <cellStyle name="000's 2 2 3 5 2 7" xfId="25505"/>
    <cellStyle name="000's 2 2 3 5 3" xfId="5915"/>
    <cellStyle name="000's 2 2 3 5 4" xfId="10639"/>
    <cellStyle name="000's 2 2 3 5 5" xfId="15167"/>
    <cellStyle name="000's 2 2 3 5 6" xfId="20348"/>
    <cellStyle name="000's 2 2 3 5 7" xfId="21954"/>
    <cellStyle name="000's 2 2 3 5 8" xfId="25506"/>
    <cellStyle name="000's 2 2 3 6" xfId="3869"/>
    <cellStyle name="000's 2 2 3 6 2" xfId="5917"/>
    <cellStyle name="000's 2 2 3 6 3" xfId="10637"/>
    <cellStyle name="000's 2 2 3 6 4" xfId="15165"/>
    <cellStyle name="000's 2 2 3 6 5" xfId="20346"/>
    <cellStyle name="000's 2 2 3 6 6" xfId="21952"/>
    <cellStyle name="000's 2 2 3 6 7" xfId="25504"/>
    <cellStyle name="000's 2 2 3 7" xfId="5908"/>
    <cellStyle name="000's 2 2 3 8" xfId="10646"/>
    <cellStyle name="000's 2 2 3 9" xfId="15174"/>
    <cellStyle name="000's 2 2 4" xfId="1664"/>
    <cellStyle name="000's 2 2 4 2" xfId="4213"/>
    <cellStyle name="000's 2 2 4 2 2" xfId="5919"/>
    <cellStyle name="000's 2 2 4 2 3" xfId="10635"/>
    <cellStyle name="000's 2 2 4 2 4" xfId="15163"/>
    <cellStyle name="000's 2 2 4 2 5" xfId="20344"/>
    <cellStyle name="000's 2 2 4 2 6" xfId="21951"/>
    <cellStyle name="000's 2 2 4 2 7" xfId="25502"/>
    <cellStyle name="000's 2 2 4 3" xfId="5918"/>
    <cellStyle name="000's 2 2 4 4" xfId="10636"/>
    <cellStyle name="000's 2 2 4 5" xfId="15164"/>
    <cellStyle name="000's 2 2 4 6" xfId="20345"/>
    <cellStyle name="000's 2 2 4 7" xfId="25503"/>
    <cellStyle name="000's 2 2 5" xfId="2083"/>
    <cellStyle name="000's 2 2 5 2" xfId="4630"/>
    <cellStyle name="000's 2 2 5 2 2" xfId="5921"/>
    <cellStyle name="000's 2 2 5 2 3" xfId="10633"/>
    <cellStyle name="000's 2 2 5 2 4" xfId="15161"/>
    <cellStyle name="000's 2 2 5 2 5" xfId="20342"/>
    <cellStyle name="000's 2 2 5 2 6" xfId="21949"/>
    <cellStyle name="000's 2 2 5 2 7" xfId="25500"/>
    <cellStyle name="000's 2 2 5 3" xfId="5920"/>
    <cellStyle name="000's 2 2 5 4" xfId="10634"/>
    <cellStyle name="000's 2 2 5 5" xfId="15162"/>
    <cellStyle name="000's 2 2 5 6" xfId="20343"/>
    <cellStyle name="000's 2 2 5 7" xfId="21950"/>
    <cellStyle name="000's 2 2 5 8" xfId="25501"/>
    <cellStyle name="000's 2 2 6" xfId="2495"/>
    <cellStyle name="000's 2 2 6 2" xfId="5042"/>
    <cellStyle name="000's 2 2 6 2 2" xfId="5923"/>
    <cellStyle name="000's 2 2 6 2 3" xfId="15159"/>
    <cellStyle name="000's 2 2 6 2 4" xfId="20340"/>
    <cellStyle name="000's 2 2 6 2 5" xfId="21947"/>
    <cellStyle name="000's 2 2 6 2 6" xfId="25498"/>
    <cellStyle name="000's 2 2 6 3" xfId="5922"/>
    <cellStyle name="000's 2 2 6 4" xfId="15160"/>
    <cellStyle name="000's 2 2 6 5" xfId="20341"/>
    <cellStyle name="000's 2 2 6 6" xfId="21948"/>
    <cellStyle name="000's 2 2 6 7" xfId="25499"/>
    <cellStyle name="000's 2 2 7" xfId="2910"/>
    <cellStyle name="000's 2 2 7 2" xfId="5457"/>
    <cellStyle name="000's 2 2 7 2 2" xfId="5925"/>
    <cellStyle name="000's 2 2 7 2 3" xfId="10629"/>
    <cellStyle name="000's 2 2 7 2 4" xfId="15157"/>
    <cellStyle name="000's 2 2 7 2 5" xfId="20338"/>
    <cellStyle name="000's 2 2 7 2 6" xfId="21915"/>
    <cellStyle name="000's 2 2 7 2 7" xfId="25496"/>
    <cellStyle name="000's 2 2 7 3" xfId="5924"/>
    <cellStyle name="000's 2 2 7 4" xfId="10630"/>
    <cellStyle name="000's 2 2 7 5" xfId="15158"/>
    <cellStyle name="000's 2 2 7 6" xfId="20339"/>
    <cellStyle name="000's 2 2 7 7" xfId="21920"/>
    <cellStyle name="000's 2 2 7 8" xfId="25497"/>
    <cellStyle name="000's 2 2 8" xfId="3666"/>
    <cellStyle name="000's 2 2 8 2" xfId="5926"/>
    <cellStyle name="000's 2 2 8 3" xfId="10628"/>
    <cellStyle name="000's 2 2 8 4" xfId="15156"/>
    <cellStyle name="000's 2 2 8 5" xfId="20337"/>
    <cellStyle name="000's 2 2 8 6" xfId="21881"/>
    <cellStyle name="000's 2 2 8 7" xfId="25495"/>
    <cellStyle name="000's 2 2 9" xfId="5896"/>
    <cellStyle name="000's 2 3" xfId="1142"/>
    <cellStyle name="000's 2 3 10" xfId="15155"/>
    <cellStyle name="000's 2 3 11" xfId="21880"/>
    <cellStyle name="000's 2 3 12" xfId="25494"/>
    <cellStyle name="000's 2 3 2" xfId="1691"/>
    <cellStyle name="000's 2 3 2 2" xfId="4240"/>
    <cellStyle name="000's 2 3 2 2 2" xfId="5929"/>
    <cellStyle name="000's 2 3 2 2 3" xfId="10625"/>
    <cellStyle name="000's 2 3 2 2 4" xfId="15153"/>
    <cellStyle name="000's 2 3 2 2 5" xfId="20334"/>
    <cellStyle name="000's 2 3 2 2 6" xfId="21848"/>
    <cellStyle name="000's 2 3 2 2 7" xfId="25492"/>
    <cellStyle name="000's 2 3 2 3" xfId="5928"/>
    <cellStyle name="000's 2 3 2 4" xfId="10626"/>
    <cellStyle name="000's 2 3 2 5" xfId="15154"/>
    <cellStyle name="000's 2 3 2 6" xfId="20335"/>
    <cellStyle name="000's 2 3 2 7" xfId="21853"/>
    <cellStyle name="000's 2 3 2 8" xfId="25493"/>
    <cellStyle name="000's 2 3 3" xfId="2110"/>
    <cellStyle name="000's 2 3 3 2" xfId="4657"/>
    <cellStyle name="000's 2 3 3 2 2" xfId="5931"/>
    <cellStyle name="000's 2 3 3 2 3" xfId="10623"/>
    <cellStyle name="000's 2 3 3 2 4" xfId="15151"/>
    <cellStyle name="000's 2 3 3 2 5" xfId="20332"/>
    <cellStyle name="000's 2 3 3 2 6" xfId="21787"/>
    <cellStyle name="000's 2 3 3 2 7" xfId="25490"/>
    <cellStyle name="000's 2 3 3 3" xfId="5930"/>
    <cellStyle name="000's 2 3 3 4" xfId="10624"/>
    <cellStyle name="000's 2 3 3 5" xfId="15152"/>
    <cellStyle name="000's 2 3 3 6" xfId="20333"/>
    <cellStyle name="000's 2 3 3 7" xfId="21814"/>
    <cellStyle name="000's 2 3 3 8" xfId="25491"/>
    <cellStyle name="000's 2 3 4" xfId="2522"/>
    <cellStyle name="000's 2 3 4 2" xfId="5069"/>
    <cellStyle name="000's 2 3 4 2 2" xfId="5933"/>
    <cellStyle name="000's 2 3 4 2 3" xfId="10621"/>
    <cellStyle name="000's 2 3 4 2 4" xfId="15149"/>
    <cellStyle name="000's 2 3 4 2 5" xfId="20330"/>
    <cellStyle name="000's 2 3 4 2 6" xfId="21748"/>
    <cellStyle name="000's 2 3 4 2 7" xfId="25488"/>
    <cellStyle name="000's 2 3 4 3" xfId="5932"/>
    <cellStyle name="000's 2 3 4 4" xfId="10622"/>
    <cellStyle name="000's 2 3 4 5" xfId="15150"/>
    <cellStyle name="000's 2 3 4 6" xfId="21782"/>
    <cellStyle name="000's 2 3 4 7" xfId="25489"/>
    <cellStyle name="000's 2 3 5" xfId="2937"/>
    <cellStyle name="000's 2 3 5 2" xfId="5484"/>
    <cellStyle name="000's 2 3 5 2 2" xfId="5935"/>
    <cellStyle name="000's 2 3 5 2 3" xfId="10619"/>
    <cellStyle name="000's 2 3 5 2 4" xfId="15147"/>
    <cellStyle name="000's 2 3 5 2 5" xfId="20328"/>
    <cellStyle name="000's 2 3 5 2 6" xfId="21716"/>
    <cellStyle name="000's 2 3 5 2 7" xfId="25486"/>
    <cellStyle name="000's 2 3 5 3" xfId="5934"/>
    <cellStyle name="000's 2 3 5 4" xfId="10620"/>
    <cellStyle name="000's 2 3 5 5" xfId="15148"/>
    <cellStyle name="000's 2 3 5 6" xfId="20329"/>
    <cellStyle name="000's 2 3 5 7" xfId="21721"/>
    <cellStyle name="000's 2 3 5 8" xfId="25487"/>
    <cellStyle name="000's 2 3 6" xfId="3244"/>
    <cellStyle name="000's 2 3 6 2" xfId="5936"/>
    <cellStyle name="000's 2 3 6 3" xfId="10618"/>
    <cellStyle name="000's 2 3 6 4" xfId="15146"/>
    <cellStyle name="000's 2 3 6 5" xfId="20327"/>
    <cellStyle name="000's 2 3 6 6" xfId="21682"/>
    <cellStyle name="000's 2 3 6 7" xfId="25485"/>
    <cellStyle name="000's 2 3 7" xfId="3693"/>
    <cellStyle name="000's 2 3 7 2" xfId="5937"/>
    <cellStyle name="000's 2 3 7 3" xfId="10617"/>
    <cellStyle name="000's 2 3 7 4" xfId="15145"/>
    <cellStyle name="000's 2 3 7 5" xfId="20326"/>
    <cellStyle name="000's 2 3 7 6" xfId="21681"/>
    <cellStyle name="000's 2 3 7 7" xfId="25484"/>
    <cellStyle name="000's 2 3 8" xfId="5927"/>
    <cellStyle name="000's 2 3 9" xfId="10627"/>
    <cellStyle name="000's 2 4" xfId="1243"/>
    <cellStyle name="000's 2 4 10" xfId="20325"/>
    <cellStyle name="000's 2 4 11" xfId="21680"/>
    <cellStyle name="000's 2 4 12" xfId="25483"/>
    <cellStyle name="000's 2 4 2" xfId="1792"/>
    <cellStyle name="000's 2 4 2 2" xfId="4341"/>
    <cellStyle name="000's 2 4 2 2 2" xfId="5940"/>
    <cellStyle name="000's 2 4 2 2 3" xfId="10602"/>
    <cellStyle name="000's 2 4 2 2 4" xfId="15124"/>
    <cellStyle name="000's 2 4 2 2 5" xfId="20323"/>
    <cellStyle name="000's 2 4 2 2 6" xfId="21678"/>
    <cellStyle name="000's 2 4 2 2 7" xfId="25481"/>
    <cellStyle name="000's 2 4 2 3" xfId="5939"/>
    <cellStyle name="000's 2 4 2 4" xfId="10603"/>
    <cellStyle name="000's 2 4 2 5" xfId="15127"/>
    <cellStyle name="000's 2 4 2 6" xfId="20324"/>
    <cellStyle name="000's 2 4 2 7" xfId="21679"/>
    <cellStyle name="000's 2 4 2 8" xfId="25482"/>
    <cellStyle name="000's 2 4 3" xfId="2211"/>
    <cellStyle name="000's 2 4 3 2" xfId="4758"/>
    <cellStyle name="000's 2 4 3 2 2" xfId="5942"/>
    <cellStyle name="000's 2 4 3 2 3" xfId="10550"/>
    <cellStyle name="000's 2 4 3 2 4" xfId="15078"/>
    <cellStyle name="000's 2 4 3 2 5" xfId="20321"/>
    <cellStyle name="000's 2 4 3 2 6" xfId="21676"/>
    <cellStyle name="000's 2 4 3 2 7" xfId="25479"/>
    <cellStyle name="000's 2 4 3 3" xfId="5941"/>
    <cellStyle name="000's 2 4 3 4" xfId="10595"/>
    <cellStyle name="000's 2 4 3 5" xfId="15079"/>
    <cellStyle name="000's 2 4 3 6" xfId="20322"/>
    <cellStyle name="000's 2 4 3 7" xfId="21677"/>
    <cellStyle name="000's 2 4 3 8" xfId="25480"/>
    <cellStyle name="000's 2 4 4" xfId="2623"/>
    <cellStyle name="000's 2 4 4 2" xfId="5170"/>
    <cellStyle name="000's 2 4 4 2 2" xfId="5944"/>
    <cellStyle name="000's 2 4 4 2 3" xfId="10536"/>
    <cellStyle name="000's 2 4 4 2 4" xfId="15060"/>
    <cellStyle name="000's 2 4 4 2 5" xfId="20319"/>
    <cellStyle name="000's 2 4 4 2 6" xfId="21674"/>
    <cellStyle name="000's 2 4 4 2 7" xfId="25477"/>
    <cellStyle name="000's 2 4 4 3" xfId="5943"/>
    <cellStyle name="000's 2 4 4 4" xfId="10549"/>
    <cellStyle name="000's 2 4 4 5" xfId="15061"/>
    <cellStyle name="000's 2 4 4 6" xfId="20320"/>
    <cellStyle name="000's 2 4 4 7" xfId="21675"/>
    <cellStyle name="000's 2 4 4 8" xfId="25478"/>
    <cellStyle name="000's 2 4 5" xfId="3038"/>
    <cellStyle name="000's 2 4 5 2" xfId="5585"/>
    <cellStyle name="000's 2 4 5 2 2" xfId="10528"/>
    <cellStyle name="000's 2 4 5 2 3" xfId="15012"/>
    <cellStyle name="000's 2 4 5 2 4" xfId="20317"/>
    <cellStyle name="000's 2 4 5 2 5" xfId="21672"/>
    <cellStyle name="000's 2 4 5 2 6" xfId="25475"/>
    <cellStyle name="000's 2 4 5 3" xfId="10535"/>
    <cellStyle name="000's 2 4 5 4" xfId="15057"/>
    <cellStyle name="000's 2 4 5 5" xfId="20318"/>
    <cellStyle name="000's 2 4 5 6" xfId="21673"/>
    <cellStyle name="000's 2 4 5 7" xfId="25476"/>
    <cellStyle name="000's 2 4 6" xfId="3245"/>
    <cellStyle name="000's 2 4 6 2" xfId="5947"/>
    <cellStyle name="000's 2 4 6 3" xfId="10483"/>
    <cellStyle name="000's 2 4 6 4" xfId="14995"/>
    <cellStyle name="000's 2 4 6 5" xfId="20316"/>
    <cellStyle name="000's 2 4 6 6" xfId="21671"/>
    <cellStyle name="000's 2 4 6 7" xfId="25474"/>
    <cellStyle name="000's 2 4 7" xfId="3794"/>
    <cellStyle name="000's 2 4 7 2" xfId="5948"/>
    <cellStyle name="000's 2 4 7 3" xfId="10470"/>
    <cellStyle name="000's 2 4 7 4" xfId="14994"/>
    <cellStyle name="000's 2 4 7 5" xfId="20315"/>
    <cellStyle name="000's 2 4 7 6" xfId="21670"/>
    <cellStyle name="000's 2 4 7 7" xfId="25473"/>
    <cellStyle name="000's 2 4 8" xfId="10616"/>
    <cellStyle name="000's 2 4 9" xfId="15128"/>
    <cellStyle name="000's 2 5" xfId="1589"/>
    <cellStyle name="000's 2 5 2" xfId="4138"/>
    <cellStyle name="000's 2 5 2 2" xfId="5950"/>
    <cellStyle name="000's 2 5 2 3" xfId="10462"/>
    <cellStyle name="000's 2 5 2 4" xfId="14946"/>
    <cellStyle name="000's 2 5 2 5" xfId="20313"/>
    <cellStyle name="000's 2 5 2 6" xfId="21668"/>
    <cellStyle name="000's 2 5 2 7" xfId="25471"/>
    <cellStyle name="000's 2 5 3" xfId="5949"/>
    <cellStyle name="000's 2 5 4" xfId="10469"/>
    <cellStyle name="000's 2 5 5" xfId="14991"/>
    <cellStyle name="000's 2 5 6" xfId="20314"/>
    <cellStyle name="000's 2 5 7" xfId="21669"/>
    <cellStyle name="000's 2 5 8" xfId="25472"/>
    <cellStyle name="000's 2 6" xfId="2008"/>
    <cellStyle name="000's 2 6 2" xfId="4555"/>
    <cellStyle name="000's 2 6 2 2" xfId="5952"/>
    <cellStyle name="000's 2 6 2 3" xfId="10404"/>
    <cellStyle name="000's 2 6 2 4" xfId="14928"/>
    <cellStyle name="000's 2 6 2 5" xfId="20311"/>
    <cellStyle name="000's 2 6 2 6" xfId="21666"/>
    <cellStyle name="000's 2 6 2 7" xfId="25469"/>
    <cellStyle name="000's 2 6 3" xfId="5951"/>
    <cellStyle name="000's 2 6 4" xfId="10417"/>
    <cellStyle name="000's 2 6 5" xfId="14929"/>
    <cellStyle name="000's 2 6 6" xfId="20312"/>
    <cellStyle name="000's 2 6 7" xfId="21667"/>
    <cellStyle name="000's 2 6 8" xfId="25470"/>
    <cellStyle name="000's 2 7" xfId="2420"/>
    <cellStyle name="000's 2 7 2" xfId="4967"/>
    <cellStyle name="000's 2 7 2 2" xfId="5954"/>
    <cellStyle name="000's 2 7 2 3" xfId="10396"/>
    <cellStyle name="000's 2 7 2 4" xfId="14880"/>
    <cellStyle name="000's 2 7 2 5" xfId="20309"/>
    <cellStyle name="000's 2 7 2 6" xfId="21664"/>
    <cellStyle name="000's 2 7 2 7" xfId="25467"/>
    <cellStyle name="000's 2 7 3" xfId="5953"/>
    <cellStyle name="000's 2 7 4" xfId="10403"/>
    <cellStyle name="000's 2 7 5" xfId="14925"/>
    <cellStyle name="000's 2 7 6" xfId="20310"/>
    <cellStyle name="000's 2 7 7" xfId="21665"/>
    <cellStyle name="000's 2 7 8" xfId="25468"/>
    <cellStyle name="000's 2 8" xfId="2835"/>
    <cellStyle name="000's 2 8 2" xfId="5382"/>
    <cellStyle name="000's 2 8 2 2" xfId="5956"/>
    <cellStyle name="000's 2 8 2 3" xfId="10338"/>
    <cellStyle name="000's 2 8 2 4" xfId="14830"/>
    <cellStyle name="000's 2 8 2 5" xfId="20307"/>
    <cellStyle name="000's 2 8 2 6" xfId="21662"/>
    <cellStyle name="000's 2 8 2 7" xfId="25465"/>
    <cellStyle name="000's 2 8 3" xfId="5955"/>
    <cellStyle name="000's 2 8 4" xfId="10351"/>
    <cellStyle name="000's 2 8 5" xfId="14831"/>
    <cellStyle name="000's 2 8 6" xfId="20308"/>
    <cellStyle name="000's 2 8 7" xfId="21663"/>
    <cellStyle name="000's 2 8 8" xfId="25466"/>
    <cellStyle name="000's 2 9" xfId="3591"/>
    <cellStyle name="000's 2 9 2" xfId="5957"/>
    <cellStyle name="000's 2 9 3" xfId="10337"/>
    <cellStyle name="000's 2 9 4" xfId="14827"/>
    <cellStyle name="000's 2 9 5" xfId="20306"/>
    <cellStyle name="000's 2 9 6" xfId="21661"/>
    <cellStyle name="000's 2 9 7" xfId="25464"/>
    <cellStyle name="000's 3" xfId="32292"/>
    <cellStyle name="000's 3 2" xfId="44205"/>
    <cellStyle name="20 % - Accent1" xfId="32293"/>
    <cellStyle name="20 % - Accent2" xfId="32294"/>
    <cellStyle name="20 % - Accent3" xfId="32295"/>
    <cellStyle name="20 % - Accent4" xfId="32296"/>
    <cellStyle name="20 % - Accent5" xfId="32297"/>
    <cellStyle name="20 % - Accent6" xfId="32298"/>
    <cellStyle name="20% - Accent1 10" xfId="32299"/>
    <cellStyle name="20% - Accent1 11" xfId="32300"/>
    <cellStyle name="20% - Accent1 12" xfId="32301"/>
    <cellStyle name="20% - Accent1 13" xfId="32302"/>
    <cellStyle name="20% - Accent1 14" xfId="32303"/>
    <cellStyle name="20% - Accent1 15" xfId="32304"/>
    <cellStyle name="20% - Accent1 2" xfId="152"/>
    <cellStyle name="20% - Accent1 2 2" xfId="32305"/>
    <cellStyle name="20% - Accent1 2 2 2" xfId="32306"/>
    <cellStyle name="20% - Accent1 2 2 2 2" xfId="32307"/>
    <cellStyle name="20% - Accent1 2 2 2 3" xfId="32308"/>
    <cellStyle name="20% - Accent1 2 2 3" xfId="32309"/>
    <cellStyle name="20% - Accent1 2 2 3 2" xfId="32310"/>
    <cellStyle name="20% - Accent1 2 2 4" xfId="32311"/>
    <cellStyle name="20% - Accent1 2 2 4 2" xfId="32312"/>
    <cellStyle name="20% - Accent1 2 2 5" xfId="32313"/>
    <cellStyle name="20% - Accent1 2 2 6" xfId="32314"/>
    <cellStyle name="20% - Accent1 2 3" xfId="32315"/>
    <cellStyle name="20% - Accent1 2 3 2" xfId="32316"/>
    <cellStyle name="20% - Accent1 2 3 2 2" xfId="32317"/>
    <cellStyle name="20% - Accent1 2 3 2 3" xfId="32318"/>
    <cellStyle name="20% - Accent1 2 3 3" xfId="32319"/>
    <cellStyle name="20% - Accent1 2 3 3 2" xfId="32320"/>
    <cellStyle name="20% - Accent1 2 3 4" xfId="32321"/>
    <cellStyle name="20% - Accent1 2 3 4 2" xfId="32322"/>
    <cellStyle name="20% - Accent1 2 3 5" xfId="32323"/>
    <cellStyle name="20% - Accent1 2 3 6" xfId="32324"/>
    <cellStyle name="20% - Accent1 2 4" xfId="32325"/>
    <cellStyle name="20% - Accent1 2 4 2" xfId="32326"/>
    <cellStyle name="20% - Accent1 2 4 3" xfId="32327"/>
    <cellStyle name="20% - Accent1 2 5" xfId="32328"/>
    <cellStyle name="20% - Accent1 2 5 2" xfId="32329"/>
    <cellStyle name="20% - Accent1 2 6" xfId="32330"/>
    <cellStyle name="20% - Accent1 2 6 2" xfId="32331"/>
    <cellStyle name="20% - Accent1 2 7" xfId="32332"/>
    <cellStyle name="20% - Accent1 2 8" xfId="32333"/>
    <cellStyle name="20% - Accent1 3" xfId="32334"/>
    <cellStyle name="20% - Accent1 3 2" xfId="32335"/>
    <cellStyle name="20% - Accent1 3 2 2" xfId="32336"/>
    <cellStyle name="20% - Accent1 3 2 3" xfId="32337"/>
    <cellStyle name="20% - Accent1 3 3" xfId="32338"/>
    <cellStyle name="20% - Accent1 3 3 2" xfId="32339"/>
    <cellStyle name="20% - Accent1 3 4" xfId="32340"/>
    <cellStyle name="20% - Accent1 3 4 2" xfId="32341"/>
    <cellStyle name="20% - Accent1 3 5" xfId="32342"/>
    <cellStyle name="20% - Accent1 3 6" xfId="32343"/>
    <cellStyle name="20% - Accent1 4" xfId="32344"/>
    <cellStyle name="20% - Accent1 4 2" xfId="32345"/>
    <cellStyle name="20% - Accent1 4 2 2" xfId="32346"/>
    <cellStyle name="20% - Accent1 4 2 3" xfId="32347"/>
    <cellStyle name="20% - Accent1 4 3" xfId="32348"/>
    <cellStyle name="20% - Accent1 4 3 2" xfId="32349"/>
    <cellStyle name="20% - Accent1 4 4" xfId="32350"/>
    <cellStyle name="20% - Accent1 4 4 2" xfId="32351"/>
    <cellStyle name="20% - Accent1 4 5" xfId="32352"/>
    <cellStyle name="20% - Accent1 4 6" xfId="32353"/>
    <cellStyle name="20% - Accent1 5" xfId="32354"/>
    <cellStyle name="20% - Accent1 5 2" xfId="32355"/>
    <cellStyle name="20% - Accent1 5 2 2" xfId="32356"/>
    <cellStyle name="20% - Accent1 5 3" xfId="32357"/>
    <cellStyle name="20% - Accent1 6" xfId="32358"/>
    <cellStyle name="20% - Accent1 6 2" xfId="32359"/>
    <cellStyle name="20% - Accent1 6 3" xfId="32360"/>
    <cellStyle name="20% - Accent1 7" xfId="32361"/>
    <cellStyle name="20% - Accent1 7 2" xfId="32362"/>
    <cellStyle name="20% - Accent1 7 3" xfId="32363"/>
    <cellStyle name="20% - Accent1 7 3 2" xfId="32364"/>
    <cellStyle name="20% - Accent1 7 3 2 2" xfId="32365"/>
    <cellStyle name="20% - Accent1 7 3 3" xfId="32366"/>
    <cellStyle name="20% - Accent1 7 3 3 2" xfId="32367"/>
    <cellStyle name="20% - Accent1 7 3 4" xfId="32368"/>
    <cellStyle name="20% - Accent1 8" xfId="32369"/>
    <cellStyle name="20% - Accent1 8 2" xfId="32370"/>
    <cellStyle name="20% - Accent1 9" xfId="32371"/>
    <cellStyle name="20% - Accent1 9 2" xfId="32372"/>
    <cellStyle name="20% - Accent2 10" xfId="32373"/>
    <cellStyle name="20% - Accent2 11" xfId="32374"/>
    <cellStyle name="20% - Accent2 12" xfId="32375"/>
    <cellStyle name="20% - Accent2 13" xfId="32376"/>
    <cellStyle name="20% - Accent2 14" xfId="32377"/>
    <cellStyle name="20% - Accent2 15" xfId="32378"/>
    <cellStyle name="20% - Accent2 2" xfId="153"/>
    <cellStyle name="20% - Accent2 2 2" xfId="32379"/>
    <cellStyle name="20% - Accent2 2 2 2" xfId="32380"/>
    <cellStyle name="20% - Accent2 2 2 2 2" xfId="32381"/>
    <cellStyle name="20% - Accent2 2 2 2 3" xfId="32382"/>
    <cellStyle name="20% - Accent2 2 2 3" xfId="32383"/>
    <cellStyle name="20% - Accent2 2 2 3 2" xfId="32384"/>
    <cellStyle name="20% - Accent2 2 2 4" xfId="32385"/>
    <cellStyle name="20% - Accent2 2 2 4 2" xfId="32386"/>
    <cellStyle name="20% - Accent2 2 2 5" xfId="32387"/>
    <cellStyle name="20% - Accent2 2 2 6" xfId="32388"/>
    <cellStyle name="20% - Accent2 2 3" xfId="32389"/>
    <cellStyle name="20% - Accent2 2 3 2" xfId="32390"/>
    <cellStyle name="20% - Accent2 2 3 2 2" xfId="32391"/>
    <cellStyle name="20% - Accent2 2 3 2 3" xfId="32392"/>
    <cellStyle name="20% - Accent2 2 3 3" xfId="32393"/>
    <cellStyle name="20% - Accent2 2 3 3 2" xfId="32394"/>
    <cellStyle name="20% - Accent2 2 3 4" xfId="32395"/>
    <cellStyle name="20% - Accent2 2 3 4 2" xfId="32396"/>
    <cellStyle name="20% - Accent2 2 3 5" xfId="32397"/>
    <cellStyle name="20% - Accent2 2 3 6" xfId="32398"/>
    <cellStyle name="20% - Accent2 2 4" xfId="32399"/>
    <cellStyle name="20% - Accent2 2 4 2" xfId="32400"/>
    <cellStyle name="20% - Accent2 2 4 3" xfId="32401"/>
    <cellStyle name="20% - Accent2 2 5" xfId="32402"/>
    <cellStyle name="20% - Accent2 2 5 2" xfId="32403"/>
    <cellStyle name="20% - Accent2 2 6" xfId="32404"/>
    <cellStyle name="20% - Accent2 2 6 2" xfId="32405"/>
    <cellStyle name="20% - Accent2 2 7" xfId="32406"/>
    <cellStyle name="20% - Accent2 2 8" xfId="32407"/>
    <cellStyle name="20% - Accent2 3" xfId="32408"/>
    <cellStyle name="20% - Accent2 3 2" xfId="32409"/>
    <cellStyle name="20% - Accent2 3 2 2" xfId="32410"/>
    <cellStyle name="20% - Accent2 3 2 3" xfId="32411"/>
    <cellStyle name="20% - Accent2 3 3" xfId="32412"/>
    <cellStyle name="20% - Accent2 3 3 2" xfId="32413"/>
    <cellStyle name="20% - Accent2 3 4" xfId="32414"/>
    <cellStyle name="20% - Accent2 3 4 2" xfId="32415"/>
    <cellStyle name="20% - Accent2 3 5" xfId="32416"/>
    <cellStyle name="20% - Accent2 3 6" xfId="32417"/>
    <cellStyle name="20% - Accent2 4" xfId="32418"/>
    <cellStyle name="20% - Accent2 4 2" xfId="32419"/>
    <cellStyle name="20% - Accent2 4 2 2" xfId="32420"/>
    <cellStyle name="20% - Accent2 4 2 3" xfId="32421"/>
    <cellStyle name="20% - Accent2 4 3" xfId="32422"/>
    <cellStyle name="20% - Accent2 4 3 2" xfId="32423"/>
    <cellStyle name="20% - Accent2 4 4" xfId="32424"/>
    <cellStyle name="20% - Accent2 4 4 2" xfId="32425"/>
    <cellStyle name="20% - Accent2 4 5" xfId="32426"/>
    <cellStyle name="20% - Accent2 4 6" xfId="32427"/>
    <cellStyle name="20% - Accent2 5" xfId="32428"/>
    <cellStyle name="20% - Accent2 5 2" xfId="32429"/>
    <cellStyle name="20% - Accent2 5 2 2" xfId="32430"/>
    <cellStyle name="20% - Accent2 5 3" xfId="32431"/>
    <cellStyle name="20% - Accent2 6" xfId="32432"/>
    <cellStyle name="20% - Accent2 6 2" xfId="32433"/>
    <cellStyle name="20% - Accent2 6 3" xfId="32434"/>
    <cellStyle name="20% - Accent2 7" xfId="32435"/>
    <cellStyle name="20% - Accent2 7 2" xfId="32436"/>
    <cellStyle name="20% - Accent2 7 3" xfId="32437"/>
    <cellStyle name="20% - Accent2 7 3 2" xfId="32438"/>
    <cellStyle name="20% - Accent2 7 3 2 2" xfId="32439"/>
    <cellStyle name="20% - Accent2 7 3 3" xfId="32440"/>
    <cellStyle name="20% - Accent2 7 3 3 2" xfId="32441"/>
    <cellStyle name="20% - Accent2 7 3 4" xfId="32442"/>
    <cellStyle name="20% - Accent2 8" xfId="32443"/>
    <cellStyle name="20% - Accent2 8 2" xfId="32444"/>
    <cellStyle name="20% - Accent2 9" xfId="32445"/>
    <cellStyle name="20% - Accent2 9 2" xfId="32446"/>
    <cellStyle name="20% - Accent3 10" xfId="32447"/>
    <cellStyle name="20% - Accent3 11" xfId="32448"/>
    <cellStyle name="20% - Accent3 12" xfId="32449"/>
    <cellStyle name="20% - Accent3 13" xfId="32450"/>
    <cellStyle name="20% - Accent3 14" xfId="32451"/>
    <cellStyle name="20% - Accent3 15" xfId="32452"/>
    <cellStyle name="20% - Accent3 2" xfId="154"/>
    <cellStyle name="20% - Accent3 2 2" xfId="32453"/>
    <cellStyle name="20% - Accent3 2 2 2" xfId="32454"/>
    <cellStyle name="20% - Accent3 2 2 2 2" xfId="32455"/>
    <cellStyle name="20% - Accent3 2 2 2 3" xfId="32456"/>
    <cellStyle name="20% - Accent3 2 2 3" xfId="32457"/>
    <cellStyle name="20% - Accent3 2 2 3 2" xfId="32458"/>
    <cellStyle name="20% - Accent3 2 2 4" xfId="32459"/>
    <cellStyle name="20% - Accent3 2 2 4 2" xfId="32460"/>
    <cellStyle name="20% - Accent3 2 2 5" xfId="32461"/>
    <cellStyle name="20% - Accent3 2 2 6" xfId="32462"/>
    <cellStyle name="20% - Accent3 2 3" xfId="32463"/>
    <cellStyle name="20% - Accent3 2 3 2" xfId="32464"/>
    <cellStyle name="20% - Accent3 2 3 2 2" xfId="32465"/>
    <cellStyle name="20% - Accent3 2 3 2 3" xfId="32466"/>
    <cellStyle name="20% - Accent3 2 3 3" xfId="32467"/>
    <cellStyle name="20% - Accent3 2 3 3 2" xfId="32468"/>
    <cellStyle name="20% - Accent3 2 3 4" xfId="32469"/>
    <cellStyle name="20% - Accent3 2 3 4 2" xfId="32470"/>
    <cellStyle name="20% - Accent3 2 3 5" xfId="32471"/>
    <cellStyle name="20% - Accent3 2 3 6" xfId="32472"/>
    <cellStyle name="20% - Accent3 2 4" xfId="32473"/>
    <cellStyle name="20% - Accent3 2 4 2" xfId="32474"/>
    <cellStyle name="20% - Accent3 2 4 3" xfId="32475"/>
    <cellStyle name="20% - Accent3 2 5" xfId="32476"/>
    <cellStyle name="20% - Accent3 2 5 2" xfId="32477"/>
    <cellStyle name="20% - Accent3 2 6" xfId="32478"/>
    <cellStyle name="20% - Accent3 2 6 2" xfId="32479"/>
    <cellStyle name="20% - Accent3 2 7" xfId="32480"/>
    <cellStyle name="20% - Accent3 2 8" xfId="32481"/>
    <cellStyle name="20% - Accent3 3" xfId="32482"/>
    <cellStyle name="20% - Accent3 3 2" xfId="32483"/>
    <cellStyle name="20% - Accent3 3 2 2" xfId="32484"/>
    <cellStyle name="20% - Accent3 3 2 3" xfId="32485"/>
    <cellStyle name="20% - Accent3 3 3" xfId="32486"/>
    <cellStyle name="20% - Accent3 3 3 2" xfId="32487"/>
    <cellStyle name="20% - Accent3 3 4" xfId="32488"/>
    <cellStyle name="20% - Accent3 3 4 2" xfId="32489"/>
    <cellStyle name="20% - Accent3 3 5" xfId="32490"/>
    <cellStyle name="20% - Accent3 3 6" xfId="32491"/>
    <cellStyle name="20% - Accent3 4" xfId="32492"/>
    <cellStyle name="20% - Accent3 4 2" xfId="32493"/>
    <cellStyle name="20% - Accent3 4 2 2" xfId="32494"/>
    <cellStyle name="20% - Accent3 4 2 3" xfId="32495"/>
    <cellStyle name="20% - Accent3 4 3" xfId="32496"/>
    <cellStyle name="20% - Accent3 4 3 2" xfId="32497"/>
    <cellStyle name="20% - Accent3 4 4" xfId="32498"/>
    <cellStyle name="20% - Accent3 4 4 2" xfId="32499"/>
    <cellStyle name="20% - Accent3 4 5" xfId="32500"/>
    <cellStyle name="20% - Accent3 4 6" xfId="32501"/>
    <cellStyle name="20% - Accent3 5" xfId="32502"/>
    <cellStyle name="20% - Accent3 5 2" xfId="32503"/>
    <cellStyle name="20% - Accent3 5 2 2" xfId="32504"/>
    <cellStyle name="20% - Accent3 5 3" xfId="32505"/>
    <cellStyle name="20% - Accent3 6" xfId="32506"/>
    <cellStyle name="20% - Accent3 6 2" xfId="32507"/>
    <cellStyle name="20% - Accent3 6 3" xfId="32508"/>
    <cellStyle name="20% - Accent3 7" xfId="32509"/>
    <cellStyle name="20% - Accent3 7 2" xfId="32510"/>
    <cellStyle name="20% - Accent3 7 3" xfId="32511"/>
    <cellStyle name="20% - Accent3 7 3 2" xfId="32512"/>
    <cellStyle name="20% - Accent3 7 3 2 2" xfId="32513"/>
    <cellStyle name="20% - Accent3 7 3 3" xfId="32514"/>
    <cellStyle name="20% - Accent3 7 3 3 2" xfId="32515"/>
    <cellStyle name="20% - Accent3 7 3 4" xfId="32516"/>
    <cellStyle name="20% - Accent3 8" xfId="32517"/>
    <cellStyle name="20% - Accent3 8 2" xfId="32518"/>
    <cellStyle name="20% - Accent3 9" xfId="32519"/>
    <cellStyle name="20% - Accent3 9 2" xfId="32520"/>
    <cellStyle name="20% - Accent4 10" xfId="32521"/>
    <cellStyle name="20% - Accent4 11" xfId="32522"/>
    <cellStyle name="20% - Accent4 12" xfId="32523"/>
    <cellStyle name="20% - Accent4 13" xfId="32524"/>
    <cellStyle name="20% - Accent4 14" xfId="32525"/>
    <cellStyle name="20% - Accent4 15" xfId="32526"/>
    <cellStyle name="20% - Accent4 2" xfId="155"/>
    <cellStyle name="20% - Accent4 2 2" xfId="32527"/>
    <cellStyle name="20% - Accent4 2 2 2" xfId="32528"/>
    <cellStyle name="20% - Accent4 2 2 2 2" xfId="32529"/>
    <cellStyle name="20% - Accent4 2 2 2 3" xfId="32530"/>
    <cellStyle name="20% - Accent4 2 2 3" xfId="32531"/>
    <cellStyle name="20% - Accent4 2 2 3 2" xfId="32532"/>
    <cellStyle name="20% - Accent4 2 2 4" xfId="32533"/>
    <cellStyle name="20% - Accent4 2 2 4 2" xfId="32534"/>
    <cellStyle name="20% - Accent4 2 2 5" xfId="32535"/>
    <cellStyle name="20% - Accent4 2 2 6" xfId="32536"/>
    <cellStyle name="20% - Accent4 2 3" xfId="32537"/>
    <cellStyle name="20% - Accent4 2 3 2" xfId="32538"/>
    <cellStyle name="20% - Accent4 2 3 2 2" xfId="32539"/>
    <cellStyle name="20% - Accent4 2 3 2 3" xfId="32540"/>
    <cellStyle name="20% - Accent4 2 3 3" xfId="32541"/>
    <cellStyle name="20% - Accent4 2 3 3 2" xfId="32542"/>
    <cellStyle name="20% - Accent4 2 3 4" xfId="32543"/>
    <cellStyle name="20% - Accent4 2 3 4 2" xfId="32544"/>
    <cellStyle name="20% - Accent4 2 3 5" xfId="32545"/>
    <cellStyle name="20% - Accent4 2 3 6" xfId="32546"/>
    <cellStyle name="20% - Accent4 2 4" xfId="32547"/>
    <cellStyle name="20% - Accent4 2 4 2" xfId="32548"/>
    <cellStyle name="20% - Accent4 2 4 3" xfId="32549"/>
    <cellStyle name="20% - Accent4 2 5" xfId="32550"/>
    <cellStyle name="20% - Accent4 2 5 2" xfId="32551"/>
    <cellStyle name="20% - Accent4 2 6" xfId="32552"/>
    <cellStyle name="20% - Accent4 2 6 2" xfId="32553"/>
    <cellStyle name="20% - Accent4 2 7" xfId="32554"/>
    <cellStyle name="20% - Accent4 2 8" xfId="32555"/>
    <cellStyle name="20% - Accent4 3" xfId="32556"/>
    <cellStyle name="20% - Accent4 3 2" xfId="32557"/>
    <cellStyle name="20% - Accent4 3 2 2" xfId="32558"/>
    <cellStyle name="20% - Accent4 3 2 3" xfId="32559"/>
    <cellStyle name="20% - Accent4 3 3" xfId="32560"/>
    <cellStyle name="20% - Accent4 3 3 2" xfId="32561"/>
    <cellStyle name="20% - Accent4 3 4" xfId="32562"/>
    <cellStyle name="20% - Accent4 3 4 2" xfId="32563"/>
    <cellStyle name="20% - Accent4 3 5" xfId="32564"/>
    <cellStyle name="20% - Accent4 3 6" xfId="32565"/>
    <cellStyle name="20% - Accent4 4" xfId="32566"/>
    <cellStyle name="20% - Accent4 4 2" xfId="32567"/>
    <cellStyle name="20% - Accent4 4 2 2" xfId="32568"/>
    <cellStyle name="20% - Accent4 4 2 3" xfId="32569"/>
    <cellStyle name="20% - Accent4 4 3" xfId="32570"/>
    <cellStyle name="20% - Accent4 4 3 2" xfId="32571"/>
    <cellStyle name="20% - Accent4 4 4" xfId="32572"/>
    <cellStyle name="20% - Accent4 4 4 2" xfId="32573"/>
    <cellStyle name="20% - Accent4 4 5" xfId="32574"/>
    <cellStyle name="20% - Accent4 4 6" xfId="32575"/>
    <cellStyle name="20% - Accent4 5" xfId="32576"/>
    <cellStyle name="20% - Accent4 5 2" xfId="32577"/>
    <cellStyle name="20% - Accent4 5 2 2" xfId="32578"/>
    <cellStyle name="20% - Accent4 5 3" xfId="32579"/>
    <cellStyle name="20% - Accent4 6" xfId="32580"/>
    <cellStyle name="20% - Accent4 6 2" xfId="32581"/>
    <cellStyle name="20% - Accent4 6 3" xfId="32582"/>
    <cellStyle name="20% - Accent4 7" xfId="32583"/>
    <cellStyle name="20% - Accent4 7 2" xfId="32584"/>
    <cellStyle name="20% - Accent4 7 3" xfId="32585"/>
    <cellStyle name="20% - Accent4 7 3 2" xfId="32586"/>
    <cellStyle name="20% - Accent4 7 3 2 2" xfId="32587"/>
    <cellStyle name="20% - Accent4 7 3 3" xfId="32588"/>
    <cellStyle name="20% - Accent4 7 3 3 2" xfId="32589"/>
    <cellStyle name="20% - Accent4 7 3 4" xfId="32590"/>
    <cellStyle name="20% - Accent4 8" xfId="32591"/>
    <cellStyle name="20% - Accent4 8 2" xfId="32592"/>
    <cellStyle name="20% - Accent4 9" xfId="32593"/>
    <cellStyle name="20% - Accent4 9 2" xfId="32594"/>
    <cellStyle name="20% - Accent5 10" xfId="32595"/>
    <cellStyle name="20% - Accent5 11" xfId="32596"/>
    <cellStyle name="20% - Accent5 12" xfId="32597"/>
    <cellStyle name="20% - Accent5 13" xfId="32598"/>
    <cellStyle name="20% - Accent5 14" xfId="32599"/>
    <cellStyle name="20% - Accent5 15" xfId="32600"/>
    <cellStyle name="20% - Accent5 2" xfId="156"/>
    <cellStyle name="20% - Accent5 2 2" xfId="32601"/>
    <cellStyle name="20% - Accent5 2 2 2" xfId="32602"/>
    <cellStyle name="20% - Accent5 2 2 2 2" xfId="32603"/>
    <cellStyle name="20% - Accent5 2 2 2 3" xfId="32604"/>
    <cellStyle name="20% - Accent5 2 2 3" xfId="32605"/>
    <cellStyle name="20% - Accent5 2 2 3 2" xfId="32606"/>
    <cellStyle name="20% - Accent5 2 2 4" xfId="32607"/>
    <cellStyle name="20% - Accent5 2 2 4 2" xfId="32608"/>
    <cellStyle name="20% - Accent5 2 2 5" xfId="32609"/>
    <cellStyle name="20% - Accent5 2 2 6" xfId="32610"/>
    <cellStyle name="20% - Accent5 2 3" xfId="32611"/>
    <cellStyle name="20% - Accent5 2 3 2" xfId="32612"/>
    <cellStyle name="20% - Accent5 2 3 2 2" xfId="32613"/>
    <cellStyle name="20% - Accent5 2 3 2 3" xfId="32614"/>
    <cellStyle name="20% - Accent5 2 3 3" xfId="32615"/>
    <cellStyle name="20% - Accent5 2 3 3 2" xfId="32616"/>
    <cellStyle name="20% - Accent5 2 3 4" xfId="32617"/>
    <cellStyle name="20% - Accent5 2 3 4 2" xfId="32618"/>
    <cellStyle name="20% - Accent5 2 3 5" xfId="32619"/>
    <cellStyle name="20% - Accent5 2 3 6" xfId="32620"/>
    <cellStyle name="20% - Accent5 2 4" xfId="32621"/>
    <cellStyle name="20% - Accent5 2 4 2" xfId="32622"/>
    <cellStyle name="20% - Accent5 2 4 3" xfId="32623"/>
    <cellStyle name="20% - Accent5 2 5" xfId="32624"/>
    <cellStyle name="20% - Accent5 2 5 2" xfId="32625"/>
    <cellStyle name="20% - Accent5 2 6" xfId="32626"/>
    <cellStyle name="20% - Accent5 2 6 2" xfId="32627"/>
    <cellStyle name="20% - Accent5 2 7" xfId="32628"/>
    <cellStyle name="20% - Accent5 2 8" xfId="32629"/>
    <cellStyle name="20% - Accent5 3" xfId="32630"/>
    <cellStyle name="20% - Accent5 3 2" xfId="32631"/>
    <cellStyle name="20% - Accent5 3 2 2" xfId="32632"/>
    <cellStyle name="20% - Accent5 3 2 3" xfId="32633"/>
    <cellStyle name="20% - Accent5 3 3" xfId="32634"/>
    <cellStyle name="20% - Accent5 3 3 2" xfId="32635"/>
    <cellStyle name="20% - Accent5 3 4" xfId="32636"/>
    <cellStyle name="20% - Accent5 3 4 2" xfId="32637"/>
    <cellStyle name="20% - Accent5 3 5" xfId="32638"/>
    <cellStyle name="20% - Accent5 3 6" xfId="32639"/>
    <cellStyle name="20% - Accent5 4" xfId="32640"/>
    <cellStyle name="20% - Accent5 4 2" xfId="32641"/>
    <cellStyle name="20% - Accent5 4 2 2" xfId="32642"/>
    <cellStyle name="20% - Accent5 4 2 3" xfId="32643"/>
    <cellStyle name="20% - Accent5 4 3" xfId="32644"/>
    <cellStyle name="20% - Accent5 4 3 2" xfId="32645"/>
    <cellStyle name="20% - Accent5 4 4" xfId="32646"/>
    <cellStyle name="20% - Accent5 4 4 2" xfId="32647"/>
    <cellStyle name="20% - Accent5 4 5" xfId="32648"/>
    <cellStyle name="20% - Accent5 4 6" xfId="32649"/>
    <cellStyle name="20% - Accent5 5" xfId="32650"/>
    <cellStyle name="20% - Accent5 5 2" xfId="32651"/>
    <cellStyle name="20% - Accent5 5 2 2" xfId="32652"/>
    <cellStyle name="20% - Accent5 5 3" xfId="32653"/>
    <cellStyle name="20% - Accent5 6" xfId="32654"/>
    <cellStyle name="20% - Accent5 6 2" xfId="32655"/>
    <cellStyle name="20% - Accent5 6 3" xfId="32656"/>
    <cellStyle name="20% - Accent5 7" xfId="32657"/>
    <cellStyle name="20% - Accent5 7 2" xfId="32658"/>
    <cellStyle name="20% - Accent5 7 3" xfId="32659"/>
    <cellStyle name="20% - Accent5 7 3 2" xfId="32660"/>
    <cellStyle name="20% - Accent5 7 3 2 2" xfId="32661"/>
    <cellStyle name="20% - Accent5 7 3 3" xfId="32662"/>
    <cellStyle name="20% - Accent5 7 3 3 2" xfId="32663"/>
    <cellStyle name="20% - Accent5 7 3 4" xfId="32664"/>
    <cellStyle name="20% - Accent5 8" xfId="32665"/>
    <cellStyle name="20% - Accent5 8 2" xfId="32666"/>
    <cellStyle name="20% - Accent5 9" xfId="32667"/>
    <cellStyle name="20% - Accent5 9 2" xfId="32668"/>
    <cellStyle name="20% - Accent6 10" xfId="32669"/>
    <cellStyle name="20% - Accent6 11" xfId="32670"/>
    <cellStyle name="20% - Accent6 12" xfId="32671"/>
    <cellStyle name="20% - Accent6 13" xfId="32672"/>
    <cellStyle name="20% - Accent6 14" xfId="32673"/>
    <cellStyle name="20% - Accent6 15" xfId="32674"/>
    <cellStyle name="20% - Accent6 2" xfId="157"/>
    <cellStyle name="20% - Accent6 2 2" xfId="32675"/>
    <cellStyle name="20% - Accent6 2 2 2" xfId="32676"/>
    <cellStyle name="20% - Accent6 2 2 2 2" xfId="32677"/>
    <cellStyle name="20% - Accent6 2 2 2 3" xfId="32678"/>
    <cellStyle name="20% - Accent6 2 2 3" xfId="32679"/>
    <cellStyle name="20% - Accent6 2 2 3 2" xfId="32680"/>
    <cellStyle name="20% - Accent6 2 2 4" xfId="32681"/>
    <cellStyle name="20% - Accent6 2 2 4 2" xfId="32682"/>
    <cellStyle name="20% - Accent6 2 2 5" xfId="32683"/>
    <cellStyle name="20% - Accent6 2 2 6" xfId="32684"/>
    <cellStyle name="20% - Accent6 2 3" xfId="32685"/>
    <cellStyle name="20% - Accent6 2 3 2" xfId="32686"/>
    <cellStyle name="20% - Accent6 2 3 2 2" xfId="32687"/>
    <cellStyle name="20% - Accent6 2 3 2 3" xfId="32688"/>
    <cellStyle name="20% - Accent6 2 3 3" xfId="32689"/>
    <cellStyle name="20% - Accent6 2 3 3 2" xfId="32690"/>
    <cellStyle name="20% - Accent6 2 3 4" xfId="32691"/>
    <cellStyle name="20% - Accent6 2 3 4 2" xfId="32692"/>
    <cellStyle name="20% - Accent6 2 3 5" xfId="32693"/>
    <cellStyle name="20% - Accent6 2 3 6" xfId="32694"/>
    <cellStyle name="20% - Accent6 2 4" xfId="32695"/>
    <cellStyle name="20% - Accent6 2 4 2" xfId="32696"/>
    <cellStyle name="20% - Accent6 2 4 3" xfId="32697"/>
    <cellStyle name="20% - Accent6 2 5" xfId="32698"/>
    <cellStyle name="20% - Accent6 2 5 2" xfId="32699"/>
    <cellStyle name="20% - Accent6 2 6" xfId="32700"/>
    <cellStyle name="20% - Accent6 2 6 2" xfId="32701"/>
    <cellStyle name="20% - Accent6 2 7" xfId="32702"/>
    <cellStyle name="20% - Accent6 2 8" xfId="32703"/>
    <cellStyle name="20% - Accent6 3" xfId="32704"/>
    <cellStyle name="20% - Accent6 3 2" xfId="32705"/>
    <cellStyle name="20% - Accent6 3 2 2" xfId="32706"/>
    <cellStyle name="20% - Accent6 3 2 3" xfId="32707"/>
    <cellStyle name="20% - Accent6 3 3" xfId="32708"/>
    <cellStyle name="20% - Accent6 3 3 2" xfId="32709"/>
    <cellStyle name="20% - Accent6 3 4" xfId="32710"/>
    <cellStyle name="20% - Accent6 3 4 2" xfId="32711"/>
    <cellStyle name="20% - Accent6 3 5" xfId="32712"/>
    <cellStyle name="20% - Accent6 3 6" xfId="32713"/>
    <cellStyle name="20% - Accent6 4" xfId="32714"/>
    <cellStyle name="20% - Accent6 4 2" xfId="32715"/>
    <cellStyle name="20% - Accent6 4 2 2" xfId="32716"/>
    <cellStyle name="20% - Accent6 4 2 3" xfId="32717"/>
    <cellStyle name="20% - Accent6 4 3" xfId="32718"/>
    <cellStyle name="20% - Accent6 4 3 2" xfId="32719"/>
    <cellStyle name="20% - Accent6 4 4" xfId="32720"/>
    <cellStyle name="20% - Accent6 4 4 2" xfId="32721"/>
    <cellStyle name="20% - Accent6 4 5" xfId="32722"/>
    <cellStyle name="20% - Accent6 4 6" xfId="32723"/>
    <cellStyle name="20% - Accent6 5" xfId="32724"/>
    <cellStyle name="20% - Accent6 5 2" xfId="32725"/>
    <cellStyle name="20% - Accent6 5 2 2" xfId="32726"/>
    <cellStyle name="20% - Accent6 5 3" xfId="32727"/>
    <cellStyle name="20% - Accent6 6" xfId="32728"/>
    <cellStyle name="20% - Accent6 6 2" xfId="32729"/>
    <cellStyle name="20% - Accent6 6 3" xfId="32730"/>
    <cellStyle name="20% - Accent6 7" xfId="32731"/>
    <cellStyle name="20% - Accent6 7 2" xfId="32732"/>
    <cellStyle name="20% - Accent6 7 3" xfId="32733"/>
    <cellStyle name="20% - Accent6 7 3 2" xfId="32734"/>
    <cellStyle name="20% - Accent6 7 3 2 2" xfId="32735"/>
    <cellStyle name="20% - Accent6 7 3 3" xfId="32736"/>
    <cellStyle name="20% - Accent6 7 3 3 2" xfId="32737"/>
    <cellStyle name="20% - Accent6 7 3 4" xfId="32738"/>
    <cellStyle name="20% - Accent6 8" xfId="32739"/>
    <cellStyle name="20% - Accent6 8 2" xfId="32740"/>
    <cellStyle name="20% - Accent6 9" xfId="32741"/>
    <cellStyle name="20% - Accent6 9 2" xfId="32742"/>
    <cellStyle name="20% - アクセント 1" xfId="158"/>
    <cellStyle name="20% - アクセント 2" xfId="159"/>
    <cellStyle name="20% - アクセント 3" xfId="160"/>
    <cellStyle name="20% - アクセント 4" xfId="161"/>
    <cellStyle name="20% - アクセント 5" xfId="162"/>
    <cellStyle name="20% - アクセント 6" xfId="163"/>
    <cellStyle name="40 % - Accent1" xfId="32743"/>
    <cellStyle name="40 % - Accent2" xfId="32744"/>
    <cellStyle name="40 % - Accent3" xfId="32745"/>
    <cellStyle name="40 % - Accent4" xfId="32746"/>
    <cellStyle name="40 % - Accent5" xfId="32747"/>
    <cellStyle name="40 % - Accent6" xfId="32748"/>
    <cellStyle name="40% - Accent1 10" xfId="32749"/>
    <cellStyle name="40% - Accent1 11" xfId="32750"/>
    <cellStyle name="40% - Accent1 12" xfId="32751"/>
    <cellStyle name="40% - Accent1 13" xfId="32752"/>
    <cellStyle name="40% - Accent1 14" xfId="32753"/>
    <cellStyle name="40% - Accent1 15" xfId="32754"/>
    <cellStyle name="40% - Accent1 2" xfId="164"/>
    <cellStyle name="40% - Accent1 2 2" xfId="32755"/>
    <cellStyle name="40% - Accent1 2 2 2" xfId="32756"/>
    <cellStyle name="40% - Accent1 2 2 2 2" xfId="32757"/>
    <cellStyle name="40% - Accent1 2 2 2 3" xfId="32758"/>
    <cellStyle name="40% - Accent1 2 2 3" xfId="32759"/>
    <cellStyle name="40% - Accent1 2 2 3 2" xfId="32760"/>
    <cellStyle name="40% - Accent1 2 2 4" xfId="32761"/>
    <cellStyle name="40% - Accent1 2 2 4 2" xfId="32762"/>
    <cellStyle name="40% - Accent1 2 2 5" xfId="32763"/>
    <cellStyle name="40% - Accent1 2 2 6" xfId="32764"/>
    <cellStyle name="40% - Accent1 2 3" xfId="32765"/>
    <cellStyle name="40% - Accent1 2 3 2" xfId="32766"/>
    <cellStyle name="40% - Accent1 2 3 2 2" xfId="32767"/>
    <cellStyle name="40% - Accent1 2 3 2 3" xfId="32768"/>
    <cellStyle name="40% - Accent1 2 3 3" xfId="32769"/>
    <cellStyle name="40% - Accent1 2 3 3 2" xfId="32770"/>
    <cellStyle name="40% - Accent1 2 3 4" xfId="32771"/>
    <cellStyle name="40% - Accent1 2 3 4 2" xfId="32772"/>
    <cellStyle name="40% - Accent1 2 3 5" xfId="32773"/>
    <cellStyle name="40% - Accent1 2 3 6" xfId="32774"/>
    <cellStyle name="40% - Accent1 2 4" xfId="32775"/>
    <cellStyle name="40% - Accent1 2 4 2" xfId="32776"/>
    <cellStyle name="40% - Accent1 2 4 3" xfId="32777"/>
    <cellStyle name="40% - Accent1 2 5" xfId="32778"/>
    <cellStyle name="40% - Accent1 2 5 2" xfId="32779"/>
    <cellStyle name="40% - Accent1 2 6" xfId="32780"/>
    <cellStyle name="40% - Accent1 2 6 2" xfId="32781"/>
    <cellStyle name="40% - Accent1 2 7" xfId="32782"/>
    <cellStyle name="40% - Accent1 2 8" xfId="32783"/>
    <cellStyle name="40% - Accent1 3" xfId="32784"/>
    <cellStyle name="40% - Accent1 3 2" xfId="32785"/>
    <cellStyle name="40% - Accent1 3 2 2" xfId="32786"/>
    <cellStyle name="40% - Accent1 3 2 3" xfId="32787"/>
    <cellStyle name="40% - Accent1 3 3" xfId="32788"/>
    <cellStyle name="40% - Accent1 3 3 2" xfId="32789"/>
    <cellStyle name="40% - Accent1 3 4" xfId="32790"/>
    <cellStyle name="40% - Accent1 3 4 2" xfId="32791"/>
    <cellStyle name="40% - Accent1 3 5" xfId="32792"/>
    <cellStyle name="40% - Accent1 3 6" xfId="32793"/>
    <cellStyle name="40% - Accent1 4" xfId="32794"/>
    <cellStyle name="40% - Accent1 4 2" xfId="32795"/>
    <cellStyle name="40% - Accent1 4 2 2" xfId="32796"/>
    <cellStyle name="40% - Accent1 4 2 3" xfId="32797"/>
    <cellStyle name="40% - Accent1 4 3" xfId="32798"/>
    <cellStyle name="40% - Accent1 4 3 2" xfId="32799"/>
    <cellStyle name="40% - Accent1 4 4" xfId="32800"/>
    <cellStyle name="40% - Accent1 4 4 2" xfId="32801"/>
    <cellStyle name="40% - Accent1 4 5" xfId="32802"/>
    <cellStyle name="40% - Accent1 4 6" xfId="32803"/>
    <cellStyle name="40% - Accent1 5" xfId="32804"/>
    <cellStyle name="40% - Accent1 5 2" xfId="32805"/>
    <cellStyle name="40% - Accent1 5 2 2" xfId="32806"/>
    <cellStyle name="40% - Accent1 5 3" xfId="32807"/>
    <cellStyle name="40% - Accent1 6" xfId="32808"/>
    <cellStyle name="40% - Accent1 6 2" xfId="32809"/>
    <cellStyle name="40% - Accent1 6 3" xfId="32810"/>
    <cellStyle name="40% - Accent1 7" xfId="32811"/>
    <cellStyle name="40% - Accent1 7 2" xfId="32812"/>
    <cellStyle name="40% - Accent1 7 3" xfId="32813"/>
    <cellStyle name="40% - Accent1 7 3 2" xfId="32814"/>
    <cellStyle name="40% - Accent1 7 3 2 2" xfId="32815"/>
    <cellStyle name="40% - Accent1 7 3 3" xfId="32816"/>
    <cellStyle name="40% - Accent1 7 3 3 2" xfId="32817"/>
    <cellStyle name="40% - Accent1 7 3 4" xfId="32818"/>
    <cellStyle name="40% - Accent1 8" xfId="32819"/>
    <cellStyle name="40% - Accent1 8 2" xfId="32820"/>
    <cellStyle name="40% - Accent1 9" xfId="32821"/>
    <cellStyle name="40% - Accent1 9 2" xfId="32822"/>
    <cellStyle name="40% - Accent2 10" xfId="32823"/>
    <cellStyle name="40% - Accent2 11" xfId="32824"/>
    <cellStyle name="40% - Accent2 12" xfId="32825"/>
    <cellStyle name="40% - Accent2 13" xfId="32826"/>
    <cellStyle name="40% - Accent2 14" xfId="32827"/>
    <cellStyle name="40% - Accent2 15" xfId="32828"/>
    <cellStyle name="40% - Accent2 2" xfId="165"/>
    <cellStyle name="40% - Accent2 2 2" xfId="32829"/>
    <cellStyle name="40% - Accent2 2 2 2" xfId="32830"/>
    <cellStyle name="40% - Accent2 2 2 2 2" xfId="32831"/>
    <cellStyle name="40% - Accent2 2 2 2 3" xfId="32832"/>
    <cellStyle name="40% - Accent2 2 2 3" xfId="32833"/>
    <cellStyle name="40% - Accent2 2 2 3 2" xfId="32834"/>
    <cellStyle name="40% - Accent2 2 2 4" xfId="32835"/>
    <cellStyle name="40% - Accent2 2 2 4 2" xfId="32836"/>
    <cellStyle name="40% - Accent2 2 2 5" xfId="32837"/>
    <cellStyle name="40% - Accent2 2 2 6" xfId="32838"/>
    <cellStyle name="40% - Accent2 2 3" xfId="32839"/>
    <cellStyle name="40% - Accent2 2 3 2" xfId="32840"/>
    <cellStyle name="40% - Accent2 2 3 2 2" xfId="32841"/>
    <cellStyle name="40% - Accent2 2 3 2 3" xfId="32842"/>
    <cellStyle name="40% - Accent2 2 3 3" xfId="32843"/>
    <cellStyle name="40% - Accent2 2 3 3 2" xfId="32844"/>
    <cellStyle name="40% - Accent2 2 3 4" xfId="32845"/>
    <cellStyle name="40% - Accent2 2 3 4 2" xfId="32846"/>
    <cellStyle name="40% - Accent2 2 3 5" xfId="32847"/>
    <cellStyle name="40% - Accent2 2 3 6" xfId="32848"/>
    <cellStyle name="40% - Accent2 2 4" xfId="32849"/>
    <cellStyle name="40% - Accent2 2 4 2" xfId="32850"/>
    <cellStyle name="40% - Accent2 2 4 3" xfId="32851"/>
    <cellStyle name="40% - Accent2 2 5" xfId="32852"/>
    <cellStyle name="40% - Accent2 2 5 2" xfId="32853"/>
    <cellStyle name="40% - Accent2 2 6" xfId="32854"/>
    <cellStyle name="40% - Accent2 2 6 2" xfId="32855"/>
    <cellStyle name="40% - Accent2 2 7" xfId="32856"/>
    <cellStyle name="40% - Accent2 2 8" xfId="32857"/>
    <cellStyle name="40% - Accent2 3" xfId="32858"/>
    <cellStyle name="40% - Accent2 3 2" xfId="32859"/>
    <cellStyle name="40% - Accent2 3 2 2" xfId="32860"/>
    <cellStyle name="40% - Accent2 3 2 3" xfId="32861"/>
    <cellStyle name="40% - Accent2 3 3" xfId="32862"/>
    <cellStyle name="40% - Accent2 3 3 2" xfId="32863"/>
    <cellStyle name="40% - Accent2 3 4" xfId="32864"/>
    <cellStyle name="40% - Accent2 3 4 2" xfId="32865"/>
    <cellStyle name="40% - Accent2 3 5" xfId="32866"/>
    <cellStyle name="40% - Accent2 3 6" xfId="32867"/>
    <cellStyle name="40% - Accent2 4" xfId="32868"/>
    <cellStyle name="40% - Accent2 4 2" xfId="32869"/>
    <cellStyle name="40% - Accent2 4 2 2" xfId="32870"/>
    <cellStyle name="40% - Accent2 4 2 3" xfId="32871"/>
    <cellStyle name="40% - Accent2 4 3" xfId="32872"/>
    <cellStyle name="40% - Accent2 4 3 2" xfId="32873"/>
    <cellStyle name="40% - Accent2 4 4" xfId="32874"/>
    <cellStyle name="40% - Accent2 4 4 2" xfId="32875"/>
    <cellStyle name="40% - Accent2 4 5" xfId="32876"/>
    <cellStyle name="40% - Accent2 4 6" xfId="32877"/>
    <cellStyle name="40% - Accent2 5" xfId="32878"/>
    <cellStyle name="40% - Accent2 5 2" xfId="32879"/>
    <cellStyle name="40% - Accent2 5 2 2" xfId="32880"/>
    <cellStyle name="40% - Accent2 5 3" xfId="32881"/>
    <cellStyle name="40% - Accent2 6" xfId="32882"/>
    <cellStyle name="40% - Accent2 6 2" xfId="32883"/>
    <cellStyle name="40% - Accent2 6 3" xfId="32884"/>
    <cellStyle name="40% - Accent2 7" xfId="32885"/>
    <cellStyle name="40% - Accent2 7 2" xfId="32886"/>
    <cellStyle name="40% - Accent2 7 3" xfId="32887"/>
    <cellStyle name="40% - Accent2 7 3 2" xfId="32888"/>
    <cellStyle name="40% - Accent2 7 3 2 2" xfId="32889"/>
    <cellStyle name="40% - Accent2 7 3 3" xfId="32890"/>
    <cellStyle name="40% - Accent2 7 3 3 2" xfId="32891"/>
    <cellStyle name="40% - Accent2 7 3 4" xfId="32892"/>
    <cellStyle name="40% - Accent2 8" xfId="32893"/>
    <cellStyle name="40% - Accent2 8 2" xfId="32894"/>
    <cellStyle name="40% - Accent2 9" xfId="32895"/>
    <cellStyle name="40% - Accent2 9 2" xfId="32896"/>
    <cellStyle name="40% - Accent3 10" xfId="32897"/>
    <cellStyle name="40% - Accent3 11" xfId="32898"/>
    <cellStyle name="40% - Accent3 12" xfId="32899"/>
    <cellStyle name="40% - Accent3 13" xfId="32900"/>
    <cellStyle name="40% - Accent3 14" xfId="32901"/>
    <cellStyle name="40% - Accent3 15" xfId="32902"/>
    <cellStyle name="40% - Accent3 2" xfId="166"/>
    <cellStyle name="40% - Accent3 2 2" xfId="32903"/>
    <cellStyle name="40% - Accent3 2 2 2" xfId="32904"/>
    <cellStyle name="40% - Accent3 2 2 2 2" xfId="32905"/>
    <cellStyle name="40% - Accent3 2 2 2 3" xfId="32906"/>
    <cellStyle name="40% - Accent3 2 2 3" xfId="32907"/>
    <cellStyle name="40% - Accent3 2 2 3 2" xfId="32908"/>
    <cellStyle name="40% - Accent3 2 2 4" xfId="32909"/>
    <cellStyle name="40% - Accent3 2 2 4 2" xfId="32910"/>
    <cellStyle name="40% - Accent3 2 2 5" xfId="32911"/>
    <cellStyle name="40% - Accent3 2 2 6" xfId="32912"/>
    <cellStyle name="40% - Accent3 2 3" xfId="32913"/>
    <cellStyle name="40% - Accent3 2 3 2" xfId="32914"/>
    <cellStyle name="40% - Accent3 2 3 2 2" xfId="32915"/>
    <cellStyle name="40% - Accent3 2 3 2 3" xfId="32916"/>
    <cellStyle name="40% - Accent3 2 3 3" xfId="32917"/>
    <cellStyle name="40% - Accent3 2 3 3 2" xfId="32918"/>
    <cellStyle name="40% - Accent3 2 3 4" xfId="32919"/>
    <cellStyle name="40% - Accent3 2 3 4 2" xfId="32920"/>
    <cellStyle name="40% - Accent3 2 3 5" xfId="32921"/>
    <cellStyle name="40% - Accent3 2 3 6" xfId="32922"/>
    <cellStyle name="40% - Accent3 2 4" xfId="32923"/>
    <cellStyle name="40% - Accent3 2 4 2" xfId="32924"/>
    <cellStyle name="40% - Accent3 2 4 3" xfId="32925"/>
    <cellStyle name="40% - Accent3 2 5" xfId="32926"/>
    <cellStyle name="40% - Accent3 2 5 2" xfId="32927"/>
    <cellStyle name="40% - Accent3 2 6" xfId="32928"/>
    <cellStyle name="40% - Accent3 2 6 2" xfId="32929"/>
    <cellStyle name="40% - Accent3 2 7" xfId="32930"/>
    <cellStyle name="40% - Accent3 2 8" xfId="32931"/>
    <cellStyle name="40% - Accent3 3" xfId="32932"/>
    <cellStyle name="40% - Accent3 3 2" xfId="32933"/>
    <cellStyle name="40% - Accent3 3 2 2" xfId="32934"/>
    <cellStyle name="40% - Accent3 3 2 3" xfId="32935"/>
    <cellStyle name="40% - Accent3 3 3" xfId="32936"/>
    <cellStyle name="40% - Accent3 3 3 2" xfId="32937"/>
    <cellStyle name="40% - Accent3 3 4" xfId="32938"/>
    <cellStyle name="40% - Accent3 3 4 2" xfId="32939"/>
    <cellStyle name="40% - Accent3 3 5" xfId="32940"/>
    <cellStyle name="40% - Accent3 3 6" xfId="32941"/>
    <cellStyle name="40% - Accent3 4" xfId="32942"/>
    <cellStyle name="40% - Accent3 4 2" xfId="32943"/>
    <cellStyle name="40% - Accent3 4 2 2" xfId="32944"/>
    <cellStyle name="40% - Accent3 4 2 3" xfId="32945"/>
    <cellStyle name="40% - Accent3 4 3" xfId="32946"/>
    <cellStyle name="40% - Accent3 4 3 2" xfId="32947"/>
    <cellStyle name="40% - Accent3 4 4" xfId="32948"/>
    <cellStyle name="40% - Accent3 4 4 2" xfId="32949"/>
    <cellStyle name="40% - Accent3 4 5" xfId="32950"/>
    <cellStyle name="40% - Accent3 4 6" xfId="32951"/>
    <cellStyle name="40% - Accent3 5" xfId="32952"/>
    <cellStyle name="40% - Accent3 5 2" xfId="32953"/>
    <cellStyle name="40% - Accent3 5 2 2" xfId="32954"/>
    <cellStyle name="40% - Accent3 5 3" xfId="32955"/>
    <cellStyle name="40% - Accent3 6" xfId="32956"/>
    <cellStyle name="40% - Accent3 6 2" xfId="32957"/>
    <cellStyle name="40% - Accent3 6 3" xfId="32958"/>
    <cellStyle name="40% - Accent3 7" xfId="32959"/>
    <cellStyle name="40% - Accent3 7 2" xfId="32960"/>
    <cellStyle name="40% - Accent3 7 3" xfId="32961"/>
    <cellStyle name="40% - Accent3 7 3 2" xfId="32962"/>
    <cellStyle name="40% - Accent3 7 3 2 2" xfId="32963"/>
    <cellStyle name="40% - Accent3 7 3 3" xfId="32964"/>
    <cellStyle name="40% - Accent3 7 3 3 2" xfId="32965"/>
    <cellStyle name="40% - Accent3 7 3 4" xfId="32966"/>
    <cellStyle name="40% - Accent3 8" xfId="32967"/>
    <cellStyle name="40% - Accent3 8 2" xfId="32968"/>
    <cellStyle name="40% - Accent3 9" xfId="32969"/>
    <cellStyle name="40% - Accent3 9 2" xfId="32970"/>
    <cellStyle name="40% - Accent4 10" xfId="32971"/>
    <cellStyle name="40% - Accent4 11" xfId="32972"/>
    <cellStyle name="40% - Accent4 12" xfId="32973"/>
    <cellStyle name="40% - Accent4 13" xfId="32974"/>
    <cellStyle name="40% - Accent4 14" xfId="32975"/>
    <cellStyle name="40% - Accent4 15" xfId="32976"/>
    <cellStyle name="40% - Accent4 2" xfId="167"/>
    <cellStyle name="40% - Accent4 2 2" xfId="32977"/>
    <cellStyle name="40% - Accent4 2 2 2" xfId="32978"/>
    <cellStyle name="40% - Accent4 2 2 2 2" xfId="32979"/>
    <cellStyle name="40% - Accent4 2 2 2 3" xfId="32980"/>
    <cellStyle name="40% - Accent4 2 2 3" xfId="32981"/>
    <cellStyle name="40% - Accent4 2 2 3 2" xfId="32982"/>
    <cellStyle name="40% - Accent4 2 2 4" xfId="32983"/>
    <cellStyle name="40% - Accent4 2 2 4 2" xfId="32984"/>
    <cellStyle name="40% - Accent4 2 2 5" xfId="32985"/>
    <cellStyle name="40% - Accent4 2 2 6" xfId="32986"/>
    <cellStyle name="40% - Accent4 2 3" xfId="32987"/>
    <cellStyle name="40% - Accent4 2 3 2" xfId="32988"/>
    <cellStyle name="40% - Accent4 2 3 2 2" xfId="32989"/>
    <cellStyle name="40% - Accent4 2 3 2 3" xfId="32990"/>
    <cellStyle name="40% - Accent4 2 3 3" xfId="32991"/>
    <cellStyle name="40% - Accent4 2 3 3 2" xfId="32992"/>
    <cellStyle name="40% - Accent4 2 3 4" xfId="32993"/>
    <cellStyle name="40% - Accent4 2 3 4 2" xfId="32994"/>
    <cellStyle name="40% - Accent4 2 3 5" xfId="32995"/>
    <cellStyle name="40% - Accent4 2 3 6" xfId="32996"/>
    <cellStyle name="40% - Accent4 2 4" xfId="32997"/>
    <cellStyle name="40% - Accent4 2 4 2" xfId="32998"/>
    <cellStyle name="40% - Accent4 2 4 3" xfId="32999"/>
    <cellStyle name="40% - Accent4 2 5" xfId="33000"/>
    <cellStyle name="40% - Accent4 2 5 2" xfId="33001"/>
    <cellStyle name="40% - Accent4 2 6" xfId="33002"/>
    <cellStyle name="40% - Accent4 2 6 2" xfId="33003"/>
    <cellStyle name="40% - Accent4 2 7" xfId="33004"/>
    <cellStyle name="40% - Accent4 2 8" xfId="33005"/>
    <cellStyle name="40% - Accent4 3" xfId="33006"/>
    <cellStyle name="40% - Accent4 3 2" xfId="33007"/>
    <cellStyle name="40% - Accent4 3 2 2" xfId="33008"/>
    <cellStyle name="40% - Accent4 3 2 3" xfId="33009"/>
    <cellStyle name="40% - Accent4 3 3" xfId="33010"/>
    <cellStyle name="40% - Accent4 3 3 2" xfId="33011"/>
    <cellStyle name="40% - Accent4 3 4" xfId="33012"/>
    <cellStyle name="40% - Accent4 3 4 2" xfId="33013"/>
    <cellStyle name="40% - Accent4 3 5" xfId="33014"/>
    <cellStyle name="40% - Accent4 3 6" xfId="33015"/>
    <cellStyle name="40% - Accent4 4" xfId="33016"/>
    <cellStyle name="40% - Accent4 4 2" xfId="33017"/>
    <cellStyle name="40% - Accent4 4 2 2" xfId="33018"/>
    <cellStyle name="40% - Accent4 4 2 3" xfId="33019"/>
    <cellStyle name="40% - Accent4 4 3" xfId="33020"/>
    <cellStyle name="40% - Accent4 4 3 2" xfId="33021"/>
    <cellStyle name="40% - Accent4 4 4" xfId="33022"/>
    <cellStyle name="40% - Accent4 4 4 2" xfId="33023"/>
    <cellStyle name="40% - Accent4 4 5" xfId="33024"/>
    <cellStyle name="40% - Accent4 4 6" xfId="33025"/>
    <cellStyle name="40% - Accent4 5" xfId="33026"/>
    <cellStyle name="40% - Accent4 5 2" xfId="33027"/>
    <cellStyle name="40% - Accent4 5 2 2" xfId="33028"/>
    <cellStyle name="40% - Accent4 5 3" xfId="33029"/>
    <cellStyle name="40% - Accent4 6" xfId="33030"/>
    <cellStyle name="40% - Accent4 6 2" xfId="33031"/>
    <cellStyle name="40% - Accent4 6 3" xfId="33032"/>
    <cellStyle name="40% - Accent4 7" xfId="33033"/>
    <cellStyle name="40% - Accent4 7 2" xfId="33034"/>
    <cellStyle name="40% - Accent4 7 3" xfId="33035"/>
    <cellStyle name="40% - Accent4 7 3 2" xfId="33036"/>
    <cellStyle name="40% - Accent4 7 3 2 2" xfId="33037"/>
    <cellStyle name="40% - Accent4 7 3 3" xfId="33038"/>
    <cellStyle name="40% - Accent4 7 3 3 2" xfId="33039"/>
    <cellStyle name="40% - Accent4 7 3 4" xfId="33040"/>
    <cellStyle name="40% - Accent4 8" xfId="33041"/>
    <cellStyle name="40% - Accent4 8 2" xfId="33042"/>
    <cellStyle name="40% - Accent4 9" xfId="33043"/>
    <cellStyle name="40% - Accent4 9 2" xfId="33044"/>
    <cellStyle name="40% - Accent5 10" xfId="33045"/>
    <cellStyle name="40% - Accent5 11" xfId="33046"/>
    <cellStyle name="40% - Accent5 12" xfId="33047"/>
    <cellStyle name="40% - Accent5 13" xfId="33048"/>
    <cellStyle name="40% - Accent5 14" xfId="33049"/>
    <cellStyle name="40% - Accent5 15" xfId="33050"/>
    <cellStyle name="40% - Accent5 2" xfId="168"/>
    <cellStyle name="40% - Accent5 2 2" xfId="33051"/>
    <cellStyle name="40% - Accent5 2 2 2" xfId="33052"/>
    <cellStyle name="40% - Accent5 2 2 2 2" xfId="33053"/>
    <cellStyle name="40% - Accent5 2 2 2 3" xfId="33054"/>
    <cellStyle name="40% - Accent5 2 2 3" xfId="33055"/>
    <cellStyle name="40% - Accent5 2 2 3 2" xfId="33056"/>
    <cellStyle name="40% - Accent5 2 2 4" xfId="33057"/>
    <cellStyle name="40% - Accent5 2 2 4 2" xfId="33058"/>
    <cellStyle name="40% - Accent5 2 2 5" xfId="33059"/>
    <cellStyle name="40% - Accent5 2 2 6" xfId="33060"/>
    <cellStyle name="40% - Accent5 2 3" xfId="33061"/>
    <cellStyle name="40% - Accent5 2 3 2" xfId="33062"/>
    <cellStyle name="40% - Accent5 2 3 2 2" xfId="33063"/>
    <cellStyle name="40% - Accent5 2 3 2 3" xfId="33064"/>
    <cellStyle name="40% - Accent5 2 3 3" xfId="33065"/>
    <cellStyle name="40% - Accent5 2 3 3 2" xfId="33066"/>
    <cellStyle name="40% - Accent5 2 3 4" xfId="33067"/>
    <cellStyle name="40% - Accent5 2 3 4 2" xfId="33068"/>
    <cellStyle name="40% - Accent5 2 3 5" xfId="33069"/>
    <cellStyle name="40% - Accent5 2 3 6" xfId="33070"/>
    <cellStyle name="40% - Accent5 2 4" xfId="33071"/>
    <cellStyle name="40% - Accent5 2 4 2" xfId="33072"/>
    <cellStyle name="40% - Accent5 2 4 3" xfId="33073"/>
    <cellStyle name="40% - Accent5 2 5" xfId="33074"/>
    <cellStyle name="40% - Accent5 2 5 2" xfId="33075"/>
    <cellStyle name="40% - Accent5 2 6" xfId="33076"/>
    <cellStyle name="40% - Accent5 2 6 2" xfId="33077"/>
    <cellStyle name="40% - Accent5 2 7" xfId="33078"/>
    <cellStyle name="40% - Accent5 2 8" xfId="33079"/>
    <cellStyle name="40% - Accent5 3" xfId="33080"/>
    <cellStyle name="40% - Accent5 3 2" xfId="33081"/>
    <cellStyle name="40% - Accent5 3 2 2" xfId="33082"/>
    <cellStyle name="40% - Accent5 3 2 3" xfId="33083"/>
    <cellStyle name="40% - Accent5 3 3" xfId="33084"/>
    <cellStyle name="40% - Accent5 3 3 2" xfId="33085"/>
    <cellStyle name="40% - Accent5 3 4" xfId="33086"/>
    <cellStyle name="40% - Accent5 3 4 2" xfId="33087"/>
    <cellStyle name="40% - Accent5 3 5" xfId="33088"/>
    <cellStyle name="40% - Accent5 3 6" xfId="33089"/>
    <cellStyle name="40% - Accent5 4" xfId="33090"/>
    <cellStyle name="40% - Accent5 4 2" xfId="33091"/>
    <cellStyle name="40% - Accent5 4 2 2" xfId="33092"/>
    <cellStyle name="40% - Accent5 4 2 3" xfId="33093"/>
    <cellStyle name="40% - Accent5 4 3" xfId="33094"/>
    <cellStyle name="40% - Accent5 4 3 2" xfId="33095"/>
    <cellStyle name="40% - Accent5 4 4" xfId="33096"/>
    <cellStyle name="40% - Accent5 4 4 2" xfId="33097"/>
    <cellStyle name="40% - Accent5 4 5" xfId="33098"/>
    <cellStyle name="40% - Accent5 4 6" xfId="33099"/>
    <cellStyle name="40% - Accent5 5" xfId="33100"/>
    <cellStyle name="40% - Accent5 5 2" xfId="33101"/>
    <cellStyle name="40% - Accent5 5 2 2" xfId="33102"/>
    <cellStyle name="40% - Accent5 5 3" xfId="33103"/>
    <cellStyle name="40% - Accent5 6" xfId="33104"/>
    <cellStyle name="40% - Accent5 6 2" xfId="33105"/>
    <cellStyle name="40% - Accent5 6 3" xfId="33106"/>
    <cellStyle name="40% - Accent5 7" xfId="33107"/>
    <cellStyle name="40% - Accent5 7 2" xfId="33108"/>
    <cellStyle name="40% - Accent5 7 3" xfId="33109"/>
    <cellStyle name="40% - Accent5 7 3 2" xfId="33110"/>
    <cellStyle name="40% - Accent5 7 3 2 2" xfId="33111"/>
    <cellStyle name="40% - Accent5 7 3 3" xfId="33112"/>
    <cellStyle name="40% - Accent5 7 3 3 2" xfId="33113"/>
    <cellStyle name="40% - Accent5 7 3 4" xfId="33114"/>
    <cellStyle name="40% - Accent5 8" xfId="33115"/>
    <cellStyle name="40% - Accent5 8 2" xfId="33116"/>
    <cellStyle name="40% - Accent5 9" xfId="33117"/>
    <cellStyle name="40% - Accent5 9 2" xfId="33118"/>
    <cellStyle name="40% - Accent6 10" xfId="33119"/>
    <cellStyle name="40% - Accent6 11" xfId="33120"/>
    <cellStyle name="40% - Accent6 12" xfId="33121"/>
    <cellStyle name="40% - Accent6 13" xfId="33122"/>
    <cellStyle name="40% - Accent6 14" xfId="33123"/>
    <cellStyle name="40% - Accent6 15" xfId="33124"/>
    <cellStyle name="40% - Accent6 2" xfId="169"/>
    <cellStyle name="40% - Accent6 2 2" xfId="33125"/>
    <cellStyle name="40% - Accent6 2 2 2" xfId="33126"/>
    <cellStyle name="40% - Accent6 2 2 2 2" xfId="33127"/>
    <cellStyle name="40% - Accent6 2 2 2 3" xfId="33128"/>
    <cellStyle name="40% - Accent6 2 2 3" xfId="33129"/>
    <cellStyle name="40% - Accent6 2 2 3 2" xfId="33130"/>
    <cellStyle name="40% - Accent6 2 2 4" xfId="33131"/>
    <cellStyle name="40% - Accent6 2 2 4 2" xfId="33132"/>
    <cellStyle name="40% - Accent6 2 2 5" xfId="33133"/>
    <cellStyle name="40% - Accent6 2 2 6" xfId="33134"/>
    <cellStyle name="40% - Accent6 2 3" xfId="33135"/>
    <cellStyle name="40% - Accent6 2 3 2" xfId="33136"/>
    <cellStyle name="40% - Accent6 2 3 2 2" xfId="33137"/>
    <cellStyle name="40% - Accent6 2 3 2 3" xfId="33138"/>
    <cellStyle name="40% - Accent6 2 3 3" xfId="33139"/>
    <cellStyle name="40% - Accent6 2 3 3 2" xfId="33140"/>
    <cellStyle name="40% - Accent6 2 3 4" xfId="33141"/>
    <cellStyle name="40% - Accent6 2 3 4 2" xfId="33142"/>
    <cellStyle name="40% - Accent6 2 3 5" xfId="33143"/>
    <cellStyle name="40% - Accent6 2 3 6" xfId="33144"/>
    <cellStyle name="40% - Accent6 2 4" xfId="33145"/>
    <cellStyle name="40% - Accent6 2 4 2" xfId="33146"/>
    <cellStyle name="40% - Accent6 2 4 3" xfId="33147"/>
    <cellStyle name="40% - Accent6 2 5" xfId="33148"/>
    <cellStyle name="40% - Accent6 2 5 2" xfId="33149"/>
    <cellStyle name="40% - Accent6 2 6" xfId="33150"/>
    <cellStyle name="40% - Accent6 2 6 2" xfId="33151"/>
    <cellStyle name="40% - Accent6 2 7" xfId="33152"/>
    <cellStyle name="40% - Accent6 2 8" xfId="33153"/>
    <cellStyle name="40% - Accent6 3" xfId="33154"/>
    <cellStyle name="40% - Accent6 3 2" xfId="33155"/>
    <cellStyle name="40% - Accent6 3 2 2" xfId="33156"/>
    <cellStyle name="40% - Accent6 3 2 3" xfId="33157"/>
    <cellStyle name="40% - Accent6 3 3" xfId="33158"/>
    <cellStyle name="40% - Accent6 3 3 2" xfId="33159"/>
    <cellStyle name="40% - Accent6 3 4" xfId="33160"/>
    <cellStyle name="40% - Accent6 3 4 2" xfId="33161"/>
    <cellStyle name="40% - Accent6 3 5" xfId="33162"/>
    <cellStyle name="40% - Accent6 3 6" xfId="33163"/>
    <cellStyle name="40% - Accent6 4" xfId="33164"/>
    <cellStyle name="40% - Accent6 4 2" xfId="33165"/>
    <cellStyle name="40% - Accent6 4 2 2" xfId="33166"/>
    <cellStyle name="40% - Accent6 4 2 3" xfId="33167"/>
    <cellStyle name="40% - Accent6 4 3" xfId="33168"/>
    <cellStyle name="40% - Accent6 4 3 2" xfId="33169"/>
    <cellStyle name="40% - Accent6 4 4" xfId="33170"/>
    <cellStyle name="40% - Accent6 4 4 2" xfId="33171"/>
    <cellStyle name="40% - Accent6 4 5" xfId="33172"/>
    <cellStyle name="40% - Accent6 4 6" xfId="33173"/>
    <cellStyle name="40% - Accent6 5" xfId="33174"/>
    <cellStyle name="40% - Accent6 5 2" xfId="33175"/>
    <cellStyle name="40% - Accent6 5 2 2" xfId="33176"/>
    <cellStyle name="40% - Accent6 5 3" xfId="33177"/>
    <cellStyle name="40% - Accent6 6" xfId="33178"/>
    <cellStyle name="40% - Accent6 6 2" xfId="33179"/>
    <cellStyle name="40% - Accent6 6 3" xfId="33180"/>
    <cellStyle name="40% - Accent6 7" xfId="33181"/>
    <cellStyle name="40% - Accent6 7 2" xfId="33182"/>
    <cellStyle name="40% - Accent6 7 3" xfId="33183"/>
    <cellStyle name="40% - Accent6 7 3 2" xfId="33184"/>
    <cellStyle name="40% - Accent6 7 3 2 2" xfId="33185"/>
    <cellStyle name="40% - Accent6 7 3 3" xfId="33186"/>
    <cellStyle name="40% - Accent6 7 3 3 2" xfId="33187"/>
    <cellStyle name="40% - Accent6 7 3 4" xfId="33188"/>
    <cellStyle name="40% - Accent6 8" xfId="33189"/>
    <cellStyle name="40% - Accent6 8 2" xfId="33190"/>
    <cellStyle name="40% - Accent6 9" xfId="33191"/>
    <cellStyle name="40% - Accent6 9 2" xfId="33192"/>
    <cellStyle name="40% - アクセント 1" xfId="170"/>
    <cellStyle name="40% - アクセント 2" xfId="171"/>
    <cellStyle name="40% - アクセント 3" xfId="172"/>
    <cellStyle name="40% - アクセント 4" xfId="173"/>
    <cellStyle name="40% - アクセント 5" xfId="174"/>
    <cellStyle name="40% - アクセント 6" xfId="175"/>
    <cellStyle name="60 % - Accent1" xfId="33193"/>
    <cellStyle name="60 % - Accent2" xfId="33194"/>
    <cellStyle name="60 % - Accent3" xfId="33195"/>
    <cellStyle name="60 % - Accent4" xfId="33196"/>
    <cellStyle name="60 % - Accent5" xfId="33197"/>
    <cellStyle name="60 % - Accent6" xfId="33198"/>
    <cellStyle name="60% - Accent1 2" xfId="176"/>
    <cellStyle name="60% - Accent1 3" xfId="33199"/>
    <cellStyle name="60% - Accent1 4" xfId="33200"/>
    <cellStyle name="60% - Accent2 2" xfId="177"/>
    <cellStyle name="60% - Accent2 3" xfId="33201"/>
    <cellStyle name="60% - Accent2 4" xfId="33202"/>
    <cellStyle name="60% - Accent3 2" xfId="178"/>
    <cellStyle name="60% - Accent3 3" xfId="33203"/>
    <cellStyle name="60% - Accent3 4" xfId="33204"/>
    <cellStyle name="60% - Accent4 2" xfId="179"/>
    <cellStyle name="60% - Accent4 3" xfId="33205"/>
    <cellStyle name="60% - Accent4 4" xfId="33206"/>
    <cellStyle name="60% - Accent5 2" xfId="180"/>
    <cellStyle name="60% - Accent5 3" xfId="33207"/>
    <cellStyle name="60% - Accent5 4" xfId="33208"/>
    <cellStyle name="60% - Accent6 2" xfId="181"/>
    <cellStyle name="60% - Accent6 3" xfId="33209"/>
    <cellStyle name="60% - Accent6 4" xfId="33210"/>
    <cellStyle name="60% - アクセント 1" xfId="182"/>
    <cellStyle name="60% - アクセント 2" xfId="183"/>
    <cellStyle name="60% - アクセント 3" xfId="184"/>
    <cellStyle name="60% - アクセント 4" xfId="185"/>
    <cellStyle name="60% - アクセント 5" xfId="186"/>
    <cellStyle name="60% - アクセント 6" xfId="187"/>
    <cellStyle name="A" xfId="188"/>
    <cellStyle name="A 2" xfId="33211"/>
    <cellStyle name="A 3" xfId="33212"/>
    <cellStyle name="A_XV - Investor model draft (11 Oct 2010)_6023524_4 (CSF_Sydney) (2) (3)" xfId="189"/>
    <cellStyle name="Accent1 2" xfId="190"/>
    <cellStyle name="Accent1 3" xfId="33213"/>
    <cellStyle name="Accent1 4" xfId="33214"/>
    <cellStyle name="Accent2 2" xfId="191"/>
    <cellStyle name="Accent2 2 2" xfId="33215"/>
    <cellStyle name="Accent2 3" xfId="33216"/>
    <cellStyle name="Accent3 2" xfId="192"/>
    <cellStyle name="Accent3 3" xfId="33217"/>
    <cellStyle name="Accent3 4" xfId="33218"/>
    <cellStyle name="Accent4 2" xfId="193"/>
    <cellStyle name="Accent4 3" xfId="33219"/>
    <cellStyle name="Accent4 4" xfId="33220"/>
    <cellStyle name="Accent5 2" xfId="194"/>
    <cellStyle name="Accent5 3" xfId="33221"/>
    <cellStyle name="Accent5 4" xfId="33222"/>
    <cellStyle name="Accent6 2" xfId="195"/>
    <cellStyle name="Accent6 3" xfId="33223"/>
    <cellStyle name="Accent6 4" xfId="33224"/>
    <cellStyle name="Account" xfId="33225"/>
    <cellStyle name="active" xfId="196"/>
    <cellStyle name="active 2" xfId="33226"/>
    <cellStyle name="adj_share" xfId="197"/>
    <cellStyle name="Adjusted" xfId="198"/>
    <cellStyle name="Adjusted 2" xfId="33227"/>
    <cellStyle name="Adjusted 2 2" xfId="33228"/>
    <cellStyle name="Adjusted 2 2 2" xfId="33229"/>
    <cellStyle name="Adjusted 2 2 2 2" xfId="33230"/>
    <cellStyle name="Adjusted 2 2 2 2 2" xfId="45821"/>
    <cellStyle name="Adjusted 2 2 3" xfId="33231"/>
    <cellStyle name="Adjusted 2 2 3 2" xfId="45820"/>
    <cellStyle name="Adjusted 2 3" xfId="33232"/>
    <cellStyle name="Adjusted 2 3 2" xfId="33233"/>
    <cellStyle name="Adjusted 2 3 2 2" xfId="45822"/>
    <cellStyle name="Adjusted 2 4" xfId="33234"/>
    <cellStyle name="Adjusted 2 4 2" xfId="45819"/>
    <cellStyle name="Adjusted 3" xfId="33235"/>
    <cellStyle name="Adjusted 3 2" xfId="33236"/>
    <cellStyle name="Adjusted 3 2 2" xfId="33237"/>
    <cellStyle name="Adjusted 3 2 2 2" xfId="45824"/>
    <cellStyle name="Adjusted 3 3" xfId="33238"/>
    <cellStyle name="Adjusted 3 3 2" xfId="45823"/>
    <cellStyle name="Adjusted 4" xfId="33239"/>
    <cellStyle name="Adjusted 4 2" xfId="33240"/>
    <cellStyle name="Adjusted 4 2 2" xfId="45825"/>
    <cellStyle name="Adjusted 5" xfId="33241"/>
    <cellStyle name="Adjusted 5 2" xfId="45818"/>
    <cellStyle name="AFE" xfId="199"/>
    <cellStyle name="AFE 2" xfId="200"/>
    <cellStyle name="AFE 2 2" xfId="33242"/>
    <cellStyle name="AFE 3" xfId="33243"/>
    <cellStyle name="AFE 3 2" xfId="33244"/>
    <cellStyle name="AFE 4" xfId="33245"/>
    <cellStyle name="AFE 4 2" xfId="33246"/>
    <cellStyle name="AFE 5" xfId="33247"/>
    <cellStyle name="AFE_Rec Pack 20019 44Market Apr10" xfId="33248"/>
    <cellStyle name="Afjusted" xfId="201"/>
    <cellStyle name="Afjusted 2" xfId="33249"/>
    <cellStyle name="Afjusted 2 2" xfId="33250"/>
    <cellStyle name="Afjusted 2 2 2" xfId="33251"/>
    <cellStyle name="Afjusted 2 2 2 2" xfId="45828"/>
    <cellStyle name="Afjusted 2 3" xfId="33252"/>
    <cellStyle name="Afjusted 2 3 2" xfId="45827"/>
    <cellStyle name="Afjusted 3" xfId="33253"/>
    <cellStyle name="Afjusted 3 2" xfId="33254"/>
    <cellStyle name="Afjusted 3 2 2" xfId="45829"/>
    <cellStyle name="Afjusted 4" xfId="33255"/>
    <cellStyle name="Afjusted 4 2" xfId="45826"/>
    <cellStyle name="AJE" xfId="33256"/>
    <cellStyle name="AJE 2" xfId="44206"/>
    <cellStyle name="args.style" xfId="202"/>
    <cellStyle name="Assumption Background" xfId="203"/>
    <cellStyle name="Assumption Date Centre" xfId="204"/>
    <cellStyle name="Assumption Date Centre 2" xfId="1025"/>
    <cellStyle name="Assumption Date Centre 2 10" xfId="9536"/>
    <cellStyle name="Assumption Date Centre 2 11" xfId="14021"/>
    <cellStyle name="Assumption Date Centre 2 12" xfId="20254"/>
    <cellStyle name="Assumption Date Centre 2 13" xfId="21508"/>
    <cellStyle name="Assumption Date Centre 2 14" xfId="44207"/>
    <cellStyle name="Assumption Date Centre 2 2" xfId="1143"/>
    <cellStyle name="Assumption Date Centre 2 2 10" xfId="14004"/>
    <cellStyle name="Assumption Date Centre 2 2 11" xfId="20253"/>
    <cellStyle name="Assumption Date Centre 2 2 12" xfId="21503"/>
    <cellStyle name="Assumption Date Centre 2 2 13" xfId="44208"/>
    <cellStyle name="Assumption Date Centre 2 2 2" xfId="1692"/>
    <cellStyle name="Assumption Date Centre 2 2 2 2" xfId="4241"/>
    <cellStyle name="Assumption Date Centre 2 2 2 2 2" xfId="6013"/>
    <cellStyle name="Assumption Date Centre 2 2 2 2 3" xfId="9477"/>
    <cellStyle name="Assumption Date Centre 2 2 2 2 4" xfId="14000"/>
    <cellStyle name="Assumption Date Centre 2 2 2 2 5" xfId="20251"/>
    <cellStyle name="Assumption Date Centre 2 2 2 2 6" xfId="21468"/>
    <cellStyle name="Assumption Date Centre 2 2 2 3" xfId="6012"/>
    <cellStyle name="Assumption Date Centre 2 2 2 4" xfId="9478"/>
    <cellStyle name="Assumption Date Centre 2 2 2 5" xfId="14003"/>
    <cellStyle name="Assumption Date Centre 2 2 2 6" xfId="20252"/>
    <cellStyle name="Assumption Date Centre 2 2 2 7" xfId="21469"/>
    <cellStyle name="Assumption Date Centre 2 2 2 8" xfId="44209"/>
    <cellStyle name="Assumption Date Centre 2 2 3" xfId="2111"/>
    <cellStyle name="Assumption Date Centre 2 2 3 2" xfId="4658"/>
    <cellStyle name="Assumption Date Centre 2 2 3 2 2" xfId="6015"/>
    <cellStyle name="Assumption Date Centre 2 2 3 2 3" xfId="9425"/>
    <cellStyle name="Assumption Date Centre 2 2 3 2 4" xfId="13954"/>
    <cellStyle name="Assumption Date Centre 2 2 3 2 5" xfId="20249"/>
    <cellStyle name="Assumption Date Centre 2 2 3 2 6" xfId="21437"/>
    <cellStyle name="Assumption Date Centre 2 2 3 3" xfId="6014"/>
    <cellStyle name="Assumption Date Centre 2 2 3 4" xfId="9470"/>
    <cellStyle name="Assumption Date Centre 2 2 3 5" xfId="13955"/>
    <cellStyle name="Assumption Date Centre 2 2 3 6" xfId="20250"/>
    <cellStyle name="Assumption Date Centre 2 2 3 7" xfId="21440"/>
    <cellStyle name="Assumption Date Centre 2 2 4" xfId="2523"/>
    <cellStyle name="Assumption Date Centre 2 2 4 2" xfId="5070"/>
    <cellStyle name="Assumption Date Centre 2 2 4 2 2" xfId="6017"/>
    <cellStyle name="Assumption Date Centre 2 2 4 2 3" xfId="9411"/>
    <cellStyle name="Assumption Date Centre 2 2 4 2 4" xfId="13936"/>
    <cellStyle name="Assumption Date Centre 2 2 4 2 5" xfId="20247"/>
    <cellStyle name="Assumption Date Centre 2 2 4 2 6" xfId="21404"/>
    <cellStyle name="Assumption Date Centre 2 2 4 3" xfId="6016"/>
    <cellStyle name="Assumption Date Centre 2 2 4 4" xfId="9424"/>
    <cellStyle name="Assumption Date Centre 2 2 4 5" xfId="13937"/>
    <cellStyle name="Assumption Date Centre 2 2 4 6" xfId="20248"/>
    <cellStyle name="Assumption Date Centre 2 2 4 7" xfId="21405"/>
    <cellStyle name="Assumption Date Centre 2 2 5" xfId="2938"/>
    <cellStyle name="Assumption Date Centre 2 2 5 2" xfId="5485"/>
    <cellStyle name="Assumption Date Centre 2 2 5 2 2" xfId="6019"/>
    <cellStyle name="Assumption Date Centre 2 2 5 2 3" xfId="9403"/>
    <cellStyle name="Assumption Date Centre 2 2 5 2 4" xfId="13888"/>
    <cellStyle name="Assumption Date Centre 2 2 5 2 5" xfId="20245"/>
    <cellStyle name="Assumption Date Centre 2 2 5 2 6" xfId="21376"/>
    <cellStyle name="Assumption Date Centre 2 2 5 3" xfId="6018"/>
    <cellStyle name="Assumption Date Centre 2 2 5 4" xfId="9410"/>
    <cellStyle name="Assumption Date Centre 2 2 5 5" xfId="13933"/>
    <cellStyle name="Assumption Date Centre 2 2 5 6" xfId="20246"/>
    <cellStyle name="Assumption Date Centre 2 2 5 7" xfId="21403"/>
    <cellStyle name="Assumption Date Centre 2 2 6" xfId="3246"/>
    <cellStyle name="Assumption Date Centre 2 2 6 2" xfId="6020"/>
    <cellStyle name="Assumption Date Centre 2 2 6 3" xfId="9358"/>
    <cellStyle name="Assumption Date Centre 2 2 6 4" xfId="13871"/>
    <cellStyle name="Assumption Date Centre 2 2 6 5" xfId="20244"/>
    <cellStyle name="Assumption Date Centre 2 2 6 6" xfId="21371"/>
    <cellStyle name="Assumption Date Centre 2 2 7" xfId="3694"/>
    <cellStyle name="Assumption Date Centre 2 2 7 2" xfId="6021"/>
    <cellStyle name="Assumption Date Centre 2 2 7 3" xfId="9345"/>
    <cellStyle name="Assumption Date Centre 2 2 7 4" xfId="13870"/>
    <cellStyle name="Assumption Date Centre 2 2 7 5" xfId="20243"/>
    <cellStyle name="Assumption Date Centre 2 2 7 6" xfId="21337"/>
    <cellStyle name="Assumption Date Centre 2 2 8" xfId="6011"/>
    <cellStyle name="Assumption Date Centre 2 2 9" xfId="9491"/>
    <cellStyle name="Assumption Date Centre 2 3" xfId="1244"/>
    <cellStyle name="Assumption Date Centre 2 3 10" xfId="20242"/>
    <cellStyle name="Assumption Date Centre 2 3 11" xfId="21310"/>
    <cellStyle name="Assumption Date Centre 2 3 12" xfId="44210"/>
    <cellStyle name="Assumption Date Centre 2 3 2" xfId="1793"/>
    <cellStyle name="Assumption Date Centre 2 3 2 2" xfId="4342"/>
    <cellStyle name="Assumption Date Centre 2 3 2 2 2" xfId="6024"/>
    <cellStyle name="Assumption Date Centre 2 3 2 2 3" xfId="9292"/>
    <cellStyle name="Assumption Date Centre 2 3 2 2 4" xfId="13805"/>
    <cellStyle name="Assumption Date Centre 2 3 2 2 5" xfId="20240"/>
    <cellStyle name="Assumption Date Centre 2 3 2 2 6" xfId="21271"/>
    <cellStyle name="Assumption Date Centre 2 3 2 3" xfId="6023"/>
    <cellStyle name="Assumption Date Centre 2 3 2 4" xfId="9337"/>
    <cellStyle name="Assumption Date Centre 2 3 2 5" xfId="13822"/>
    <cellStyle name="Assumption Date Centre 2 3 2 6" xfId="20241"/>
    <cellStyle name="Assumption Date Centre 2 3 2 7" xfId="21305"/>
    <cellStyle name="Assumption Date Centre 2 3 3" xfId="2212"/>
    <cellStyle name="Assumption Date Centre 2 3 3 2" xfId="4759"/>
    <cellStyle name="Assumption Date Centre 2 3 3 2 2" xfId="6026"/>
    <cellStyle name="Assumption Date Centre 2 3 3 2 3" xfId="9278"/>
    <cellStyle name="Assumption Date Centre 2 3 3 2 4" xfId="13801"/>
    <cellStyle name="Assumption Date Centre 2 3 3 2 5" xfId="20238"/>
    <cellStyle name="Assumption Date Centre 2 3 3 2 6" xfId="21239"/>
    <cellStyle name="Assumption Date Centre 2 3 3 3" xfId="6025"/>
    <cellStyle name="Assumption Date Centre 2 3 3 4" xfId="9279"/>
    <cellStyle name="Assumption Date Centre 2 3 3 5" xfId="13804"/>
    <cellStyle name="Assumption Date Centre 2 3 3 6" xfId="20239"/>
    <cellStyle name="Assumption Date Centre 2 3 3 7" xfId="21244"/>
    <cellStyle name="Assumption Date Centre 2 3 4" xfId="2624"/>
    <cellStyle name="Assumption Date Centre 2 3 4 2" xfId="5171"/>
    <cellStyle name="Assumption Date Centre 2 3 4 2 2" xfId="6028"/>
    <cellStyle name="Assumption Date Centre 2 3 4 2 3" xfId="9226"/>
    <cellStyle name="Assumption Date Centre 2 3 4 2 4" xfId="13755"/>
    <cellStyle name="Assumption Date Centre 2 3 4 2 5" xfId="20236"/>
    <cellStyle name="Assumption Date Centre 2 3 4 2 6" xfId="21178"/>
    <cellStyle name="Assumption Date Centre 2 3 4 3" xfId="6027"/>
    <cellStyle name="Assumption Date Centre 2 3 4 4" xfId="9271"/>
    <cellStyle name="Assumption Date Centre 2 3 4 5" xfId="13756"/>
    <cellStyle name="Assumption Date Centre 2 3 4 6" xfId="20237"/>
    <cellStyle name="Assumption Date Centre 2 3 4 7" xfId="21205"/>
    <cellStyle name="Assumption Date Centre 2 3 5" xfId="3039"/>
    <cellStyle name="Assumption Date Centre 2 3 5 2" xfId="5586"/>
    <cellStyle name="Assumption Date Centre 2 3 5 2 2" xfId="6030"/>
    <cellStyle name="Assumption Date Centre 2 3 5 2 3" xfId="9224"/>
    <cellStyle name="Assumption Date Centre 2 3 5 2 4" xfId="13753"/>
    <cellStyle name="Assumption Date Centre 2 3 5 2 5" xfId="20179"/>
    <cellStyle name="Assumption Date Centre 2 3 5 2 6" xfId="21139"/>
    <cellStyle name="Assumption Date Centre 2 3 5 3" xfId="6029"/>
    <cellStyle name="Assumption Date Centre 2 3 5 4" xfId="9225"/>
    <cellStyle name="Assumption Date Centre 2 3 5 5" xfId="13754"/>
    <cellStyle name="Assumption Date Centre 2 3 5 6" xfId="20235"/>
    <cellStyle name="Assumption Date Centre 2 3 5 7" xfId="21173"/>
    <cellStyle name="Assumption Date Centre 2 3 6" xfId="3795"/>
    <cellStyle name="Assumption Date Centre 2 3 6 2" xfId="6031"/>
    <cellStyle name="Assumption Date Centre 2 3 6 3" xfId="9223"/>
    <cellStyle name="Assumption Date Centre 2 3 6 4" xfId="13752"/>
    <cellStyle name="Assumption Date Centre 2 3 6 5" xfId="20172"/>
    <cellStyle name="Assumption Date Centre 2 3 6 6" xfId="21112"/>
    <cellStyle name="Assumption Date Centre 2 3 7" xfId="6022"/>
    <cellStyle name="Assumption Date Centre 2 3 8" xfId="9344"/>
    <cellStyle name="Assumption Date Centre 2 3 9" xfId="13867"/>
    <cellStyle name="Assumption Date Centre 2 4" xfId="1590"/>
    <cellStyle name="Assumption Date Centre 2 4 2" xfId="4139"/>
    <cellStyle name="Assumption Date Centre 2 4 2 2" xfId="6033"/>
    <cellStyle name="Assumption Date Centre 2 4 2 3" xfId="9221"/>
    <cellStyle name="Assumption Date Centre 2 4 2 4" xfId="13750"/>
    <cellStyle name="Assumption Date Centre 2 4 2 5" xfId="20170"/>
    <cellStyle name="Assumption Date Centre 2 4 2 6" xfId="21073"/>
    <cellStyle name="Assumption Date Centre 2 4 3" xfId="6032"/>
    <cellStyle name="Assumption Date Centre 2 4 4" xfId="9222"/>
    <cellStyle name="Assumption Date Centre 2 4 5" xfId="13751"/>
    <cellStyle name="Assumption Date Centre 2 4 6" xfId="20171"/>
    <cellStyle name="Assumption Date Centre 2 4 7" xfId="21107"/>
    <cellStyle name="Assumption Date Centre 2 5" xfId="2009"/>
    <cellStyle name="Assumption Date Centre 2 5 2" xfId="4556"/>
    <cellStyle name="Assumption Date Centre 2 5 2 2" xfId="6035"/>
    <cellStyle name="Assumption Date Centre 2 5 2 3" xfId="9219"/>
    <cellStyle name="Assumption Date Centre 2 5 2 4" xfId="13748"/>
    <cellStyle name="Assumption Date Centre 2 5 2 5" xfId="20168"/>
    <cellStyle name="Assumption Date Centre 2 5 2 6" xfId="21041"/>
    <cellStyle name="Assumption Date Centre 2 5 3" xfId="6034"/>
    <cellStyle name="Assumption Date Centre 2 5 4" xfId="9220"/>
    <cellStyle name="Assumption Date Centre 2 5 5" xfId="13749"/>
    <cellStyle name="Assumption Date Centre 2 5 6" xfId="20169"/>
    <cellStyle name="Assumption Date Centre 2 5 7" xfId="21046"/>
    <cellStyle name="Assumption Date Centre 2 6" xfId="2421"/>
    <cellStyle name="Assumption Date Centre 2 6 2" xfId="4968"/>
    <cellStyle name="Assumption Date Centre 2 6 2 2" xfId="6037"/>
    <cellStyle name="Assumption Date Centre 2 6 2 3" xfId="9217"/>
    <cellStyle name="Assumption Date Centre 2 6 2 4" xfId="13746"/>
    <cellStyle name="Assumption Date Centre 2 6 2 5" xfId="20166"/>
    <cellStyle name="Assumption Date Centre 2 6 2 6" xfId="20980"/>
    <cellStyle name="Assumption Date Centre 2 6 3" xfId="6036"/>
    <cellStyle name="Assumption Date Centre 2 6 4" xfId="9218"/>
    <cellStyle name="Assumption Date Centre 2 6 5" xfId="13747"/>
    <cellStyle name="Assumption Date Centre 2 6 6" xfId="20167"/>
    <cellStyle name="Assumption Date Centre 2 6 7" xfId="21007"/>
    <cellStyle name="Assumption Date Centre 2 7" xfId="2836"/>
    <cellStyle name="Assumption Date Centre 2 7 2" xfId="5383"/>
    <cellStyle name="Assumption Date Centre 2 7 2 2" xfId="6039"/>
    <cellStyle name="Assumption Date Centre 2 7 2 3" xfId="9215"/>
    <cellStyle name="Assumption Date Centre 2 7 2 4" xfId="13744"/>
    <cellStyle name="Assumption Date Centre 2 7 2 5" xfId="20164"/>
    <cellStyle name="Assumption Date Centre 2 7 2 6" xfId="20941"/>
    <cellStyle name="Assumption Date Centre 2 7 3" xfId="6038"/>
    <cellStyle name="Assumption Date Centre 2 7 4" xfId="9216"/>
    <cellStyle name="Assumption Date Centre 2 7 5" xfId="13745"/>
    <cellStyle name="Assumption Date Centre 2 7 6" xfId="20165"/>
    <cellStyle name="Assumption Date Centre 2 7 7" xfId="20975"/>
    <cellStyle name="Assumption Date Centre 2 8" xfId="3592"/>
    <cellStyle name="Assumption Date Centre 2 8 2" xfId="6040"/>
    <cellStyle name="Assumption Date Centre 2 8 3" xfId="9214"/>
    <cellStyle name="Assumption Date Centre 2 8 4" xfId="13743"/>
    <cellStyle name="Assumption Date Centre 2 8 5" xfId="20163"/>
    <cellStyle name="Assumption Date Centre 2 8 6" xfId="20914"/>
    <cellStyle name="Assumption Date Centre 2 9" xfId="6010"/>
    <cellStyle name="Assumption Date Centre 3" xfId="992"/>
    <cellStyle name="Assumption Date Centre 3 10" xfId="20909"/>
    <cellStyle name="Assumption Date Centre 3 11" xfId="44211"/>
    <cellStyle name="Assumption Date Centre 3 2" xfId="1574"/>
    <cellStyle name="Assumption Date Centre 3 2 2" xfId="4123"/>
    <cellStyle name="Assumption Date Centre 3 2 2 2" xfId="6043"/>
    <cellStyle name="Assumption Date Centre 3 2 2 3" xfId="9211"/>
    <cellStyle name="Assumption Date Centre 3 2 2 4" xfId="13740"/>
    <cellStyle name="Assumption Date Centre 3 2 2 5" xfId="20160"/>
    <cellStyle name="Assumption Date Centre 3 2 2 6" xfId="20848"/>
    <cellStyle name="Assumption Date Centre 3 2 3" xfId="6042"/>
    <cellStyle name="Assumption Date Centre 3 2 4" xfId="9212"/>
    <cellStyle name="Assumption Date Centre 3 2 5" xfId="13741"/>
    <cellStyle name="Assumption Date Centre 3 2 6" xfId="20161"/>
    <cellStyle name="Assumption Date Centre 3 2 7" xfId="20875"/>
    <cellStyle name="Assumption Date Centre 3 2 8" xfId="44212"/>
    <cellStyle name="Assumption Date Centre 3 3" xfId="1993"/>
    <cellStyle name="Assumption Date Centre 3 3 2" xfId="4540"/>
    <cellStyle name="Assumption Date Centre 3 3 2 2" xfId="6045"/>
    <cellStyle name="Assumption Date Centre 3 3 2 3" xfId="9209"/>
    <cellStyle name="Assumption Date Centre 3 3 2 4" xfId="13738"/>
    <cellStyle name="Assumption Date Centre 3 3 2 5" xfId="20158"/>
    <cellStyle name="Assumption Date Centre 3 3 2 6" xfId="20809"/>
    <cellStyle name="Assumption Date Centre 3 3 3" xfId="6044"/>
    <cellStyle name="Assumption Date Centre 3 3 4" xfId="9210"/>
    <cellStyle name="Assumption Date Centre 3 3 5" xfId="13739"/>
    <cellStyle name="Assumption Date Centre 3 3 6" xfId="20159"/>
    <cellStyle name="Assumption Date Centre 3 3 7" xfId="20843"/>
    <cellStyle name="Assumption Date Centre 3 4" xfId="2405"/>
    <cellStyle name="Assumption Date Centre 3 4 2" xfId="4952"/>
    <cellStyle name="Assumption Date Centre 3 4 2 2" xfId="6047"/>
    <cellStyle name="Assumption Date Centre 3 4 2 3" xfId="9207"/>
    <cellStyle name="Assumption Date Centre 3 4 2 4" xfId="13736"/>
    <cellStyle name="Assumption Date Centre 3 4 2 5" xfId="20156"/>
    <cellStyle name="Assumption Date Centre 3 4 2 6" xfId="20781"/>
    <cellStyle name="Assumption Date Centre 3 4 3" xfId="6046"/>
    <cellStyle name="Assumption Date Centre 3 4 4" xfId="9208"/>
    <cellStyle name="Assumption Date Centre 3 4 5" xfId="13737"/>
    <cellStyle name="Assumption Date Centre 3 4 6" xfId="20808"/>
    <cellStyle name="Assumption Date Centre 3 5" xfId="2820"/>
    <cellStyle name="Assumption Date Centre 3 5 2" xfId="5367"/>
    <cellStyle name="Assumption Date Centre 3 5 2 2" xfId="6049"/>
    <cellStyle name="Assumption Date Centre 3 5 2 3" xfId="9205"/>
    <cellStyle name="Assumption Date Centre 3 5 2 4" xfId="13734"/>
    <cellStyle name="Assumption Date Centre 3 5 2 5" xfId="20154"/>
    <cellStyle name="Assumption Date Centre 3 5 2 6" xfId="20742"/>
    <cellStyle name="Assumption Date Centre 3 5 3" xfId="6048"/>
    <cellStyle name="Assumption Date Centre 3 5 4" xfId="9206"/>
    <cellStyle name="Assumption Date Centre 3 5 5" xfId="20155"/>
    <cellStyle name="Assumption Date Centre 3 5 6" xfId="20776"/>
    <cellStyle name="Assumption Date Centre 3 6" xfId="3247"/>
    <cellStyle name="Assumption Date Centre 3 6 2" xfId="6050"/>
    <cellStyle name="Assumption Date Centre 3 6 3" xfId="9204"/>
    <cellStyle name="Assumption Date Centre 3 6 4" xfId="13733"/>
    <cellStyle name="Assumption Date Centre 3 6 5" xfId="20153"/>
    <cellStyle name="Assumption Date Centre 3 6 6" xfId="20715"/>
    <cellStyle name="Assumption Date Centre 3 7" xfId="3576"/>
    <cellStyle name="Assumption Date Centre 3 7 2" xfId="6051"/>
    <cellStyle name="Assumption Date Centre 3 7 3" xfId="9203"/>
    <cellStyle name="Assumption Date Centre 3 7 4" xfId="13732"/>
    <cellStyle name="Assumption Date Centre 3 7 5" xfId="20152"/>
    <cellStyle name="Assumption Date Centre 3 7 6" xfId="20710"/>
    <cellStyle name="Assumption Date Centre 3 8" xfId="6041"/>
    <cellStyle name="Assumption Date Centre 3 9" xfId="9213"/>
    <cellStyle name="Assumption Date Centre 4" xfId="944"/>
    <cellStyle name="Assumption Date Centre 4 10" xfId="44213"/>
    <cellStyle name="Assumption Date Centre 4 2" xfId="1526"/>
    <cellStyle name="Assumption Date Centre 4 2 2" xfId="4075"/>
    <cellStyle name="Assumption Date Centre 4 2 2 2" xfId="6054"/>
    <cellStyle name="Assumption Date Centre 4 2 2 3" xfId="9200"/>
    <cellStyle name="Assumption Date Centre 4 2 2 4" xfId="13729"/>
    <cellStyle name="Assumption Date Centre 4 2 2 5" xfId="20149"/>
    <cellStyle name="Assumption Date Centre 4 2 2 6" xfId="20645"/>
    <cellStyle name="Assumption Date Centre 4 2 3" xfId="6053"/>
    <cellStyle name="Assumption Date Centre 4 2 4" xfId="9201"/>
    <cellStyle name="Assumption Date Centre 4 2 5" xfId="13730"/>
    <cellStyle name="Assumption Date Centre 4 2 6" xfId="20150"/>
    <cellStyle name="Assumption Date Centre 4 2 7" xfId="20650"/>
    <cellStyle name="Assumption Date Centre 4 3" xfId="1945"/>
    <cellStyle name="Assumption Date Centre 4 3 2" xfId="4492"/>
    <cellStyle name="Assumption Date Centre 4 3 2 2" xfId="6056"/>
    <cellStyle name="Assumption Date Centre 4 3 2 3" xfId="13727"/>
    <cellStyle name="Assumption Date Centre 4 3 2 4" xfId="20147"/>
    <cellStyle name="Assumption Date Centre 4 3 2 5" xfId="20610"/>
    <cellStyle name="Assumption Date Centre 4 3 3" xfId="6055"/>
    <cellStyle name="Assumption Date Centre 4 3 4" xfId="13728"/>
    <cellStyle name="Assumption Date Centre 4 3 5" xfId="20148"/>
    <cellStyle name="Assumption Date Centre 4 3 6" xfId="20611"/>
    <cellStyle name="Assumption Date Centre 4 4" xfId="1491"/>
    <cellStyle name="Assumption Date Centre 4 4 2" xfId="4040"/>
    <cellStyle name="Assumption Date Centre 4 4 2 2" xfId="6058"/>
    <cellStyle name="Assumption Date Centre 4 4 2 3" xfId="9196"/>
    <cellStyle name="Assumption Date Centre 4 4 2 4" xfId="13725"/>
    <cellStyle name="Assumption Date Centre 4 4 2 5" xfId="20145"/>
    <cellStyle name="Assumption Date Centre 4 4 2 6" xfId="20608"/>
    <cellStyle name="Assumption Date Centre 4 4 3" xfId="6057"/>
    <cellStyle name="Assumption Date Centre 4 4 4" xfId="9197"/>
    <cellStyle name="Assumption Date Centre 4 4 5" xfId="13726"/>
    <cellStyle name="Assumption Date Centre 4 4 6" xfId="20146"/>
    <cellStyle name="Assumption Date Centre 4 4 7" xfId="20609"/>
    <cellStyle name="Assumption Date Centre 4 5" xfId="1427"/>
    <cellStyle name="Assumption Date Centre 4 5 2" xfId="3976"/>
    <cellStyle name="Assumption Date Centre 4 5 2 2" xfId="9194"/>
    <cellStyle name="Assumption Date Centre 4 5 2 3" xfId="13723"/>
    <cellStyle name="Assumption Date Centre 4 5 2 4" xfId="20143"/>
    <cellStyle name="Assumption Date Centre 4 5 2 5" xfId="20606"/>
    <cellStyle name="Assumption Date Centre 4 5 3" xfId="9195"/>
    <cellStyle name="Assumption Date Centre 4 5 4" xfId="13724"/>
    <cellStyle name="Assumption Date Centre 4 5 5" xfId="20144"/>
    <cellStyle name="Assumption Date Centre 4 5 6" xfId="20607"/>
    <cellStyle name="Assumption Date Centre 4 6" xfId="3248"/>
    <cellStyle name="Assumption Date Centre 4 6 2" xfId="6061"/>
    <cellStyle name="Assumption Date Centre 4 6 3" xfId="9193"/>
    <cellStyle name="Assumption Date Centre 4 6 4" xfId="13722"/>
    <cellStyle name="Assumption Date Centre 4 6 5" xfId="20142"/>
    <cellStyle name="Assumption Date Centre 4 6 6" xfId="20605"/>
    <cellStyle name="Assumption Date Centre 4 7" xfId="3211"/>
    <cellStyle name="Assumption Date Centre 4 7 2" xfId="6062"/>
    <cellStyle name="Assumption Date Centre 4 7 3" xfId="9192"/>
    <cellStyle name="Assumption Date Centre 4 7 4" xfId="13721"/>
    <cellStyle name="Assumption Date Centre 4 7 5" xfId="20141"/>
    <cellStyle name="Assumption Date Centre 4 7 6" xfId="20604"/>
    <cellStyle name="Assumption Date Centre 4 8" xfId="13731"/>
    <cellStyle name="Assumption Date Centre 4 9" xfId="20151"/>
    <cellStyle name="Assumption Date Centre 5" xfId="1344"/>
    <cellStyle name="Assumption Date Centre 5 10" xfId="13720"/>
    <cellStyle name="Assumption Date Centre 5 11" xfId="20140"/>
    <cellStyle name="Assumption Date Centre 5 12" xfId="20603"/>
    <cellStyle name="Assumption Date Centre 5 2" xfId="1893"/>
    <cellStyle name="Assumption Date Centre 5 2 2" xfId="4440"/>
    <cellStyle name="Assumption Date Centre 5 2 2 2" xfId="6065"/>
    <cellStyle name="Assumption Date Centre 5 2 2 3" xfId="9189"/>
    <cellStyle name="Assumption Date Centre 5 2 2 4" xfId="13718"/>
    <cellStyle name="Assumption Date Centre 5 2 2 5" xfId="20138"/>
    <cellStyle name="Assumption Date Centre 5 2 2 6" xfId="20601"/>
    <cellStyle name="Assumption Date Centre 5 2 3" xfId="6064"/>
    <cellStyle name="Assumption Date Centre 5 2 4" xfId="9190"/>
    <cellStyle name="Assumption Date Centre 5 2 5" xfId="13719"/>
    <cellStyle name="Assumption Date Centre 5 2 6" xfId="20139"/>
    <cellStyle name="Assumption Date Centre 5 2 7" xfId="20602"/>
    <cellStyle name="Assumption Date Centre 5 3" xfId="2310"/>
    <cellStyle name="Assumption Date Centre 5 3 2" xfId="4857"/>
    <cellStyle name="Assumption Date Centre 5 3 2 2" xfId="6067"/>
    <cellStyle name="Assumption Date Centre 5 3 2 3" xfId="9187"/>
    <cellStyle name="Assumption Date Centre 5 3 2 4" xfId="13716"/>
    <cellStyle name="Assumption Date Centre 5 3 2 5" xfId="20136"/>
    <cellStyle name="Assumption Date Centre 5 3 2 6" xfId="20599"/>
    <cellStyle name="Assumption Date Centre 5 3 3" xfId="6066"/>
    <cellStyle name="Assumption Date Centre 5 3 4" xfId="9188"/>
    <cellStyle name="Assumption Date Centre 5 3 5" xfId="13717"/>
    <cellStyle name="Assumption Date Centre 5 3 6" xfId="20137"/>
    <cellStyle name="Assumption Date Centre 5 3 7" xfId="20600"/>
    <cellStyle name="Assumption Date Centre 5 4" xfId="2722"/>
    <cellStyle name="Assumption Date Centre 5 4 2" xfId="5269"/>
    <cellStyle name="Assumption Date Centre 5 4 2 2" xfId="6069"/>
    <cellStyle name="Assumption Date Centre 5 4 2 3" xfId="9185"/>
    <cellStyle name="Assumption Date Centre 5 4 2 4" xfId="13714"/>
    <cellStyle name="Assumption Date Centre 5 4 2 5" xfId="20134"/>
    <cellStyle name="Assumption Date Centre 5 4 2 6" xfId="20597"/>
    <cellStyle name="Assumption Date Centre 5 4 3" xfId="6068"/>
    <cellStyle name="Assumption Date Centre 5 4 4" xfId="9186"/>
    <cellStyle name="Assumption Date Centre 5 4 5" xfId="13715"/>
    <cellStyle name="Assumption Date Centre 5 4 6" xfId="20135"/>
    <cellStyle name="Assumption Date Centre 5 4 7" xfId="20598"/>
    <cellStyle name="Assumption Date Centre 5 5" xfId="3137"/>
    <cellStyle name="Assumption Date Centre 5 5 2" xfId="5684"/>
    <cellStyle name="Assumption Date Centre 5 5 2 2" xfId="6071"/>
    <cellStyle name="Assumption Date Centre 5 5 2 3" xfId="9183"/>
    <cellStyle name="Assumption Date Centre 5 5 2 4" xfId="13712"/>
    <cellStyle name="Assumption Date Centre 5 5 2 5" xfId="20132"/>
    <cellStyle name="Assumption Date Centre 5 5 2 6" xfId="20595"/>
    <cellStyle name="Assumption Date Centre 5 5 3" xfId="6070"/>
    <cellStyle name="Assumption Date Centre 5 5 4" xfId="9184"/>
    <cellStyle name="Assumption Date Centre 5 5 5" xfId="13713"/>
    <cellStyle name="Assumption Date Centre 5 5 6" xfId="20133"/>
    <cellStyle name="Assumption Date Centre 5 5 7" xfId="20596"/>
    <cellStyle name="Assumption Date Centre 5 6" xfId="3249"/>
    <cellStyle name="Assumption Date Centre 5 6 2" xfId="6072"/>
    <cellStyle name="Assumption Date Centre 5 6 3" xfId="9182"/>
    <cellStyle name="Assumption Date Centre 5 6 4" xfId="13711"/>
    <cellStyle name="Assumption Date Centre 5 6 5" xfId="20131"/>
    <cellStyle name="Assumption Date Centre 5 6 6" xfId="20594"/>
    <cellStyle name="Assumption Date Centre 5 7" xfId="3893"/>
    <cellStyle name="Assumption Date Centre 5 7 2" xfId="6073"/>
    <cellStyle name="Assumption Date Centre 5 7 3" xfId="9181"/>
    <cellStyle name="Assumption Date Centre 5 7 4" xfId="13710"/>
    <cellStyle name="Assumption Date Centre 5 7 5" xfId="20130"/>
    <cellStyle name="Assumption Date Centre 5 7 6" xfId="20593"/>
    <cellStyle name="Assumption Date Centre 5 8" xfId="6063"/>
    <cellStyle name="Assumption Date Centre 5 9" xfId="9191"/>
    <cellStyle name="Assumption Date Right" xfId="205"/>
    <cellStyle name="Assumption Date Right 2" xfId="1026"/>
    <cellStyle name="Assumption Date Right 2 10" xfId="9179"/>
    <cellStyle name="Assumption Date Right 2 11" xfId="13708"/>
    <cellStyle name="Assumption Date Right 2 12" xfId="20128"/>
    <cellStyle name="Assumption Date Right 2 13" xfId="20592"/>
    <cellStyle name="Assumption Date Right 2 14" xfId="44214"/>
    <cellStyle name="Assumption Date Right 2 2" xfId="1144"/>
    <cellStyle name="Assumption Date Right 2 2 10" xfId="13707"/>
    <cellStyle name="Assumption Date Right 2 2 11" xfId="20127"/>
    <cellStyle name="Assumption Date Right 2 2 12" xfId="20591"/>
    <cellStyle name="Assumption Date Right 2 2 13" xfId="44215"/>
    <cellStyle name="Assumption Date Right 2 2 2" xfId="1693"/>
    <cellStyle name="Assumption Date Right 2 2 2 2" xfId="4242"/>
    <cellStyle name="Assumption Date Right 2 2 2 2 2" xfId="6078"/>
    <cellStyle name="Assumption Date Right 2 2 2 2 3" xfId="9176"/>
    <cellStyle name="Assumption Date Right 2 2 2 2 4" xfId="13705"/>
    <cellStyle name="Assumption Date Right 2 2 2 2 5" xfId="20125"/>
    <cellStyle name="Assumption Date Right 2 2 2 2 6" xfId="20589"/>
    <cellStyle name="Assumption Date Right 2 2 2 3" xfId="6077"/>
    <cellStyle name="Assumption Date Right 2 2 2 4" xfId="9177"/>
    <cellStyle name="Assumption Date Right 2 2 2 5" xfId="13706"/>
    <cellStyle name="Assumption Date Right 2 2 2 6" xfId="20126"/>
    <cellStyle name="Assumption Date Right 2 2 2 7" xfId="20590"/>
    <cellStyle name="Assumption Date Right 2 2 2 8" xfId="44216"/>
    <cellStyle name="Assumption Date Right 2 2 3" xfId="2112"/>
    <cellStyle name="Assumption Date Right 2 2 3 2" xfId="4659"/>
    <cellStyle name="Assumption Date Right 2 2 3 2 2" xfId="6080"/>
    <cellStyle name="Assumption Date Right 2 2 3 2 3" xfId="9174"/>
    <cellStyle name="Assumption Date Right 2 2 3 2 4" xfId="13703"/>
    <cellStyle name="Assumption Date Right 2 2 3 2 5" xfId="20123"/>
    <cellStyle name="Assumption Date Right 2 2 3 2 6" xfId="20587"/>
    <cellStyle name="Assumption Date Right 2 2 3 3" xfId="6079"/>
    <cellStyle name="Assumption Date Right 2 2 3 4" xfId="9175"/>
    <cellStyle name="Assumption Date Right 2 2 3 5" xfId="13704"/>
    <cellStyle name="Assumption Date Right 2 2 3 6" xfId="20124"/>
    <cellStyle name="Assumption Date Right 2 2 3 7" xfId="20588"/>
    <cellStyle name="Assumption Date Right 2 2 4" xfId="2524"/>
    <cellStyle name="Assumption Date Right 2 2 4 2" xfId="5071"/>
    <cellStyle name="Assumption Date Right 2 2 4 2 2" xfId="6082"/>
    <cellStyle name="Assumption Date Right 2 2 4 2 3" xfId="9172"/>
    <cellStyle name="Assumption Date Right 2 2 4 2 4" xfId="13701"/>
    <cellStyle name="Assumption Date Right 2 2 4 2 5" xfId="20121"/>
    <cellStyle name="Assumption Date Right 2 2 4 2 6" xfId="20585"/>
    <cellStyle name="Assumption Date Right 2 2 4 3" xfId="6081"/>
    <cellStyle name="Assumption Date Right 2 2 4 4" xfId="9173"/>
    <cellStyle name="Assumption Date Right 2 2 4 5" xfId="13702"/>
    <cellStyle name="Assumption Date Right 2 2 4 6" xfId="20122"/>
    <cellStyle name="Assumption Date Right 2 2 4 7" xfId="20586"/>
    <cellStyle name="Assumption Date Right 2 2 5" xfId="2939"/>
    <cellStyle name="Assumption Date Right 2 2 5 2" xfId="5486"/>
    <cellStyle name="Assumption Date Right 2 2 5 2 2" xfId="6084"/>
    <cellStyle name="Assumption Date Right 2 2 5 2 3" xfId="9170"/>
    <cellStyle name="Assumption Date Right 2 2 5 2 4" xfId="13699"/>
    <cellStyle name="Assumption Date Right 2 2 5 2 5" xfId="20119"/>
    <cellStyle name="Assumption Date Right 2 2 5 2 6" xfId="20583"/>
    <cellStyle name="Assumption Date Right 2 2 5 3" xfId="6083"/>
    <cellStyle name="Assumption Date Right 2 2 5 4" xfId="9171"/>
    <cellStyle name="Assumption Date Right 2 2 5 5" xfId="13700"/>
    <cellStyle name="Assumption Date Right 2 2 5 6" xfId="20120"/>
    <cellStyle name="Assumption Date Right 2 2 5 7" xfId="20584"/>
    <cellStyle name="Assumption Date Right 2 2 6" xfId="3250"/>
    <cellStyle name="Assumption Date Right 2 2 6 2" xfId="6085"/>
    <cellStyle name="Assumption Date Right 2 2 6 3" xfId="9169"/>
    <cellStyle name="Assumption Date Right 2 2 6 4" xfId="13698"/>
    <cellStyle name="Assumption Date Right 2 2 6 5" xfId="20118"/>
    <cellStyle name="Assumption Date Right 2 2 6 6" xfId="20582"/>
    <cellStyle name="Assumption Date Right 2 2 7" xfId="3695"/>
    <cellStyle name="Assumption Date Right 2 2 7 2" xfId="6086"/>
    <cellStyle name="Assumption Date Right 2 2 7 3" xfId="9168"/>
    <cellStyle name="Assumption Date Right 2 2 7 4" xfId="13697"/>
    <cellStyle name="Assumption Date Right 2 2 7 5" xfId="20117"/>
    <cellStyle name="Assumption Date Right 2 2 7 6" xfId="20581"/>
    <cellStyle name="Assumption Date Right 2 2 8" xfId="6076"/>
    <cellStyle name="Assumption Date Right 2 2 9" xfId="9178"/>
    <cellStyle name="Assumption Date Right 2 3" xfId="1245"/>
    <cellStyle name="Assumption Date Right 2 3 10" xfId="20116"/>
    <cellStyle name="Assumption Date Right 2 3 11" xfId="20580"/>
    <cellStyle name="Assumption Date Right 2 3 12" xfId="44217"/>
    <cellStyle name="Assumption Date Right 2 3 2" xfId="1794"/>
    <cellStyle name="Assumption Date Right 2 3 2 2" xfId="4343"/>
    <cellStyle name="Assumption Date Right 2 3 2 2 2" xfId="6089"/>
    <cellStyle name="Assumption Date Right 2 3 2 2 3" xfId="9165"/>
    <cellStyle name="Assumption Date Right 2 3 2 2 4" xfId="13694"/>
    <cellStyle name="Assumption Date Right 2 3 2 2 5" xfId="20114"/>
    <cellStyle name="Assumption Date Right 2 3 2 2 6" xfId="20578"/>
    <cellStyle name="Assumption Date Right 2 3 2 3" xfId="6088"/>
    <cellStyle name="Assumption Date Right 2 3 2 4" xfId="9166"/>
    <cellStyle name="Assumption Date Right 2 3 2 5" xfId="13695"/>
    <cellStyle name="Assumption Date Right 2 3 2 6" xfId="20115"/>
    <cellStyle name="Assumption Date Right 2 3 2 7" xfId="20579"/>
    <cellStyle name="Assumption Date Right 2 3 3" xfId="2213"/>
    <cellStyle name="Assumption Date Right 2 3 3 2" xfId="4760"/>
    <cellStyle name="Assumption Date Right 2 3 3 2 2" xfId="6091"/>
    <cellStyle name="Assumption Date Right 2 3 3 2 3" xfId="9163"/>
    <cellStyle name="Assumption Date Right 2 3 3 2 4" xfId="13692"/>
    <cellStyle name="Assumption Date Right 2 3 3 2 5" xfId="20112"/>
    <cellStyle name="Assumption Date Right 2 3 3 2 6" xfId="20576"/>
    <cellStyle name="Assumption Date Right 2 3 3 3" xfId="6090"/>
    <cellStyle name="Assumption Date Right 2 3 3 4" xfId="9164"/>
    <cellStyle name="Assumption Date Right 2 3 3 5" xfId="13693"/>
    <cellStyle name="Assumption Date Right 2 3 3 6" xfId="20113"/>
    <cellStyle name="Assumption Date Right 2 3 3 7" xfId="20577"/>
    <cellStyle name="Assumption Date Right 2 3 4" xfId="2625"/>
    <cellStyle name="Assumption Date Right 2 3 4 2" xfId="5172"/>
    <cellStyle name="Assumption Date Right 2 3 4 2 2" xfId="6093"/>
    <cellStyle name="Assumption Date Right 2 3 4 2 3" xfId="9161"/>
    <cellStyle name="Assumption Date Right 2 3 4 2 4" xfId="13690"/>
    <cellStyle name="Assumption Date Right 2 3 4 2 5" xfId="20110"/>
    <cellStyle name="Assumption Date Right 2 3 4 2 6" xfId="20574"/>
    <cellStyle name="Assumption Date Right 2 3 4 3" xfId="6092"/>
    <cellStyle name="Assumption Date Right 2 3 4 4" xfId="9162"/>
    <cellStyle name="Assumption Date Right 2 3 4 5" xfId="13691"/>
    <cellStyle name="Assumption Date Right 2 3 4 6" xfId="20111"/>
    <cellStyle name="Assumption Date Right 2 3 4 7" xfId="20575"/>
    <cellStyle name="Assumption Date Right 2 3 5" xfId="3040"/>
    <cellStyle name="Assumption Date Right 2 3 5 2" xfId="5587"/>
    <cellStyle name="Assumption Date Right 2 3 5 2 2" xfId="6095"/>
    <cellStyle name="Assumption Date Right 2 3 5 2 3" xfId="9159"/>
    <cellStyle name="Assumption Date Right 2 3 5 2 4" xfId="13688"/>
    <cellStyle name="Assumption Date Right 2 3 5 2 5" xfId="20108"/>
    <cellStyle name="Assumption Date Right 2 3 5 2 6" xfId="20572"/>
    <cellStyle name="Assumption Date Right 2 3 5 3" xfId="6094"/>
    <cellStyle name="Assumption Date Right 2 3 5 4" xfId="9160"/>
    <cellStyle name="Assumption Date Right 2 3 5 5" xfId="13689"/>
    <cellStyle name="Assumption Date Right 2 3 5 6" xfId="20109"/>
    <cellStyle name="Assumption Date Right 2 3 5 7" xfId="20573"/>
    <cellStyle name="Assumption Date Right 2 3 6" xfId="3796"/>
    <cellStyle name="Assumption Date Right 2 3 6 2" xfId="6096"/>
    <cellStyle name="Assumption Date Right 2 3 6 3" xfId="9158"/>
    <cellStyle name="Assumption Date Right 2 3 6 4" xfId="13687"/>
    <cellStyle name="Assumption Date Right 2 3 6 5" xfId="20107"/>
    <cellStyle name="Assumption Date Right 2 3 6 6" xfId="20571"/>
    <cellStyle name="Assumption Date Right 2 3 7" xfId="6087"/>
    <cellStyle name="Assumption Date Right 2 3 8" xfId="9167"/>
    <cellStyle name="Assumption Date Right 2 3 9" xfId="13696"/>
    <cellStyle name="Assumption Date Right 2 4" xfId="1591"/>
    <cellStyle name="Assumption Date Right 2 4 2" xfId="4140"/>
    <cellStyle name="Assumption Date Right 2 4 2 2" xfId="6098"/>
    <cellStyle name="Assumption Date Right 2 4 2 3" xfId="9156"/>
    <cellStyle name="Assumption Date Right 2 4 2 4" xfId="13685"/>
    <cellStyle name="Assumption Date Right 2 4 2 5" xfId="20105"/>
    <cellStyle name="Assumption Date Right 2 4 2 6" xfId="20569"/>
    <cellStyle name="Assumption Date Right 2 4 3" xfId="6097"/>
    <cellStyle name="Assumption Date Right 2 4 4" xfId="9157"/>
    <cellStyle name="Assumption Date Right 2 4 5" xfId="13686"/>
    <cellStyle name="Assumption Date Right 2 4 6" xfId="20106"/>
    <cellStyle name="Assumption Date Right 2 4 7" xfId="20570"/>
    <cellStyle name="Assumption Date Right 2 5" xfId="2010"/>
    <cellStyle name="Assumption Date Right 2 5 2" xfId="4557"/>
    <cellStyle name="Assumption Date Right 2 5 2 2" xfId="6100"/>
    <cellStyle name="Assumption Date Right 2 5 2 3" xfId="9154"/>
    <cellStyle name="Assumption Date Right 2 5 2 4" xfId="13683"/>
    <cellStyle name="Assumption Date Right 2 5 2 5" xfId="20103"/>
    <cellStyle name="Assumption Date Right 2 5 2 6" xfId="20567"/>
    <cellStyle name="Assumption Date Right 2 5 3" xfId="6099"/>
    <cellStyle name="Assumption Date Right 2 5 4" xfId="9155"/>
    <cellStyle name="Assumption Date Right 2 5 5" xfId="13684"/>
    <cellStyle name="Assumption Date Right 2 5 6" xfId="20104"/>
    <cellStyle name="Assumption Date Right 2 5 7" xfId="20568"/>
    <cellStyle name="Assumption Date Right 2 6" xfId="2422"/>
    <cellStyle name="Assumption Date Right 2 6 2" xfId="4969"/>
    <cellStyle name="Assumption Date Right 2 6 2 2" xfId="6102"/>
    <cellStyle name="Assumption Date Right 2 6 2 3" xfId="9152"/>
    <cellStyle name="Assumption Date Right 2 6 2 4" xfId="13681"/>
    <cellStyle name="Assumption Date Right 2 6 2 5" xfId="20101"/>
    <cellStyle name="Assumption Date Right 2 6 2 6" xfId="20565"/>
    <cellStyle name="Assumption Date Right 2 6 3" xfId="6101"/>
    <cellStyle name="Assumption Date Right 2 6 4" xfId="9153"/>
    <cellStyle name="Assumption Date Right 2 6 5" xfId="13682"/>
    <cellStyle name="Assumption Date Right 2 6 6" xfId="20102"/>
    <cellStyle name="Assumption Date Right 2 6 7" xfId="20566"/>
    <cellStyle name="Assumption Date Right 2 7" xfId="2837"/>
    <cellStyle name="Assumption Date Right 2 7 2" xfId="5384"/>
    <cellStyle name="Assumption Date Right 2 7 2 2" xfId="6104"/>
    <cellStyle name="Assumption Date Right 2 7 2 3" xfId="9150"/>
    <cellStyle name="Assumption Date Right 2 7 2 4" xfId="13679"/>
    <cellStyle name="Assumption Date Right 2 7 2 5" xfId="20099"/>
    <cellStyle name="Assumption Date Right 2 7 2 6" xfId="20563"/>
    <cellStyle name="Assumption Date Right 2 7 3" xfId="6103"/>
    <cellStyle name="Assumption Date Right 2 7 4" xfId="9151"/>
    <cellStyle name="Assumption Date Right 2 7 5" xfId="13680"/>
    <cellStyle name="Assumption Date Right 2 7 6" xfId="20100"/>
    <cellStyle name="Assumption Date Right 2 7 7" xfId="20564"/>
    <cellStyle name="Assumption Date Right 2 8" xfId="3593"/>
    <cellStyle name="Assumption Date Right 2 8 2" xfId="6105"/>
    <cellStyle name="Assumption Date Right 2 8 3" xfId="9149"/>
    <cellStyle name="Assumption Date Right 2 8 4" xfId="13678"/>
    <cellStyle name="Assumption Date Right 2 8 5" xfId="20098"/>
    <cellStyle name="Assumption Date Right 2 8 6" xfId="20562"/>
    <cellStyle name="Assumption Date Right 2 9" xfId="6075"/>
    <cellStyle name="Assumption Date Right 3" xfId="991"/>
    <cellStyle name="Assumption Date Right 3 10" xfId="20561"/>
    <cellStyle name="Assumption Date Right 3 11" xfId="44218"/>
    <cellStyle name="Assumption Date Right 3 2" xfId="1573"/>
    <cellStyle name="Assumption Date Right 3 2 2" xfId="4122"/>
    <cellStyle name="Assumption Date Right 3 2 2 2" xfId="6108"/>
    <cellStyle name="Assumption Date Right 3 2 2 3" xfId="9146"/>
    <cellStyle name="Assumption Date Right 3 2 2 4" xfId="13675"/>
    <cellStyle name="Assumption Date Right 3 2 2 5" xfId="20095"/>
    <cellStyle name="Assumption Date Right 3 2 2 6" xfId="20559"/>
    <cellStyle name="Assumption Date Right 3 2 3" xfId="6107"/>
    <cellStyle name="Assumption Date Right 3 2 4" xfId="9147"/>
    <cellStyle name="Assumption Date Right 3 2 5" xfId="13676"/>
    <cellStyle name="Assumption Date Right 3 2 6" xfId="20096"/>
    <cellStyle name="Assumption Date Right 3 2 7" xfId="20560"/>
    <cellStyle name="Assumption Date Right 3 2 8" xfId="44219"/>
    <cellStyle name="Assumption Date Right 3 3" xfId="1992"/>
    <cellStyle name="Assumption Date Right 3 3 2" xfId="4539"/>
    <cellStyle name="Assumption Date Right 3 3 2 2" xfId="6110"/>
    <cellStyle name="Assumption Date Right 3 3 2 3" xfId="9144"/>
    <cellStyle name="Assumption Date Right 3 3 2 4" xfId="13673"/>
    <cellStyle name="Assumption Date Right 3 3 2 5" xfId="20093"/>
    <cellStyle name="Assumption Date Right 3 3 2 6" xfId="20557"/>
    <cellStyle name="Assumption Date Right 3 3 3" xfId="6109"/>
    <cellStyle name="Assumption Date Right 3 3 4" xfId="9145"/>
    <cellStyle name="Assumption Date Right 3 3 5" xfId="13674"/>
    <cellStyle name="Assumption Date Right 3 3 6" xfId="20094"/>
    <cellStyle name="Assumption Date Right 3 3 7" xfId="20558"/>
    <cellStyle name="Assumption Date Right 3 4" xfId="2404"/>
    <cellStyle name="Assumption Date Right 3 4 2" xfId="4951"/>
    <cellStyle name="Assumption Date Right 3 4 2 2" xfId="6112"/>
    <cellStyle name="Assumption Date Right 3 4 2 3" xfId="9142"/>
    <cellStyle name="Assumption Date Right 3 4 2 4" xfId="13671"/>
    <cellStyle name="Assumption Date Right 3 4 2 5" xfId="20091"/>
    <cellStyle name="Assumption Date Right 3 4 2 6" xfId="20555"/>
    <cellStyle name="Assumption Date Right 3 4 3" xfId="6111"/>
    <cellStyle name="Assumption Date Right 3 4 4" xfId="9143"/>
    <cellStyle name="Assumption Date Right 3 4 5" xfId="13672"/>
    <cellStyle name="Assumption Date Right 3 4 6" xfId="20556"/>
    <cellStyle name="Assumption Date Right 3 5" xfId="2819"/>
    <cellStyle name="Assumption Date Right 3 5 2" xfId="5366"/>
    <cellStyle name="Assumption Date Right 3 5 2 2" xfId="6114"/>
    <cellStyle name="Assumption Date Right 3 5 2 3" xfId="9140"/>
    <cellStyle name="Assumption Date Right 3 5 2 4" xfId="13669"/>
    <cellStyle name="Assumption Date Right 3 5 2 5" xfId="20089"/>
    <cellStyle name="Assumption Date Right 3 5 2 6" xfId="20553"/>
    <cellStyle name="Assumption Date Right 3 5 3" xfId="6113"/>
    <cellStyle name="Assumption Date Right 3 5 4" xfId="9141"/>
    <cellStyle name="Assumption Date Right 3 5 5" xfId="20090"/>
    <cellStyle name="Assumption Date Right 3 5 6" xfId="20554"/>
    <cellStyle name="Assumption Date Right 3 6" xfId="3251"/>
    <cellStyle name="Assumption Date Right 3 6 2" xfId="6115"/>
    <cellStyle name="Assumption Date Right 3 6 3" xfId="9139"/>
    <cellStyle name="Assumption Date Right 3 6 4" xfId="13668"/>
    <cellStyle name="Assumption Date Right 3 6 5" xfId="20088"/>
    <cellStyle name="Assumption Date Right 3 6 6" xfId="20552"/>
    <cellStyle name="Assumption Date Right 3 7" xfId="3575"/>
    <cellStyle name="Assumption Date Right 3 7 2" xfId="6116"/>
    <cellStyle name="Assumption Date Right 3 7 3" xfId="9138"/>
    <cellStyle name="Assumption Date Right 3 7 4" xfId="13667"/>
    <cellStyle name="Assumption Date Right 3 7 5" xfId="20087"/>
    <cellStyle name="Assumption Date Right 3 7 6" xfId="20551"/>
    <cellStyle name="Assumption Date Right 3 8" xfId="6106"/>
    <cellStyle name="Assumption Date Right 3 9" xfId="9148"/>
    <cellStyle name="Assumption Date Right 4" xfId="1186"/>
    <cellStyle name="Assumption Date Right 4 10" xfId="44220"/>
    <cellStyle name="Assumption Date Right 4 2" xfId="1735"/>
    <cellStyle name="Assumption Date Right 4 2 2" xfId="4284"/>
    <cellStyle name="Assumption Date Right 4 2 2 2" xfId="6119"/>
    <cellStyle name="Assumption Date Right 4 2 2 3" xfId="9135"/>
    <cellStyle name="Assumption Date Right 4 2 2 4" xfId="13664"/>
    <cellStyle name="Assumption Date Right 4 2 2 5" xfId="20084"/>
    <cellStyle name="Assumption Date Right 4 2 2 6" xfId="20549"/>
    <cellStyle name="Assumption Date Right 4 2 3" xfId="6118"/>
    <cellStyle name="Assumption Date Right 4 2 4" xfId="9136"/>
    <cellStyle name="Assumption Date Right 4 2 5" xfId="13665"/>
    <cellStyle name="Assumption Date Right 4 2 6" xfId="20085"/>
    <cellStyle name="Assumption Date Right 4 2 7" xfId="20550"/>
    <cellStyle name="Assumption Date Right 4 3" xfId="2154"/>
    <cellStyle name="Assumption Date Right 4 3 2" xfId="4701"/>
    <cellStyle name="Assumption Date Right 4 3 2 2" xfId="6121"/>
    <cellStyle name="Assumption Date Right 4 3 2 3" xfId="13662"/>
    <cellStyle name="Assumption Date Right 4 3 2 4" xfId="20082"/>
    <cellStyle name="Assumption Date Right 4 3 2 5" xfId="20547"/>
    <cellStyle name="Assumption Date Right 4 3 3" xfId="6120"/>
    <cellStyle name="Assumption Date Right 4 3 4" xfId="13663"/>
    <cellStyle name="Assumption Date Right 4 3 5" xfId="20083"/>
    <cellStyle name="Assumption Date Right 4 3 6" xfId="20548"/>
    <cellStyle name="Assumption Date Right 4 4" xfId="2566"/>
    <cellStyle name="Assumption Date Right 4 4 2" xfId="5113"/>
    <cellStyle name="Assumption Date Right 4 4 2 2" xfId="6123"/>
    <cellStyle name="Assumption Date Right 4 4 2 3" xfId="9131"/>
    <cellStyle name="Assumption Date Right 4 4 2 4" xfId="13660"/>
    <cellStyle name="Assumption Date Right 4 4 2 5" xfId="20080"/>
    <cellStyle name="Assumption Date Right 4 4 2 6" xfId="20545"/>
    <cellStyle name="Assumption Date Right 4 4 3" xfId="6122"/>
    <cellStyle name="Assumption Date Right 4 4 4" xfId="9132"/>
    <cellStyle name="Assumption Date Right 4 4 5" xfId="13661"/>
    <cellStyle name="Assumption Date Right 4 4 6" xfId="20081"/>
    <cellStyle name="Assumption Date Right 4 4 7" xfId="20546"/>
    <cellStyle name="Assumption Date Right 4 5" xfId="2981"/>
    <cellStyle name="Assumption Date Right 4 5 2" xfId="5528"/>
    <cellStyle name="Assumption Date Right 4 5 2 2" xfId="9129"/>
    <cellStyle name="Assumption Date Right 4 5 2 3" xfId="13658"/>
    <cellStyle name="Assumption Date Right 4 5 2 4" xfId="20078"/>
    <cellStyle name="Assumption Date Right 4 5 2 5" xfId="20543"/>
    <cellStyle name="Assumption Date Right 4 5 3" xfId="9130"/>
    <cellStyle name="Assumption Date Right 4 5 4" xfId="13659"/>
    <cellStyle name="Assumption Date Right 4 5 5" xfId="20079"/>
    <cellStyle name="Assumption Date Right 4 5 6" xfId="20544"/>
    <cellStyle name="Assumption Date Right 4 6" xfId="3252"/>
    <cellStyle name="Assumption Date Right 4 6 2" xfId="6126"/>
    <cellStyle name="Assumption Date Right 4 6 3" xfId="9128"/>
    <cellStyle name="Assumption Date Right 4 6 4" xfId="13657"/>
    <cellStyle name="Assumption Date Right 4 6 5" xfId="20077"/>
    <cellStyle name="Assumption Date Right 4 6 6" xfId="20542"/>
    <cellStyle name="Assumption Date Right 4 7" xfId="3737"/>
    <cellStyle name="Assumption Date Right 4 7 2" xfId="6127"/>
    <cellStyle name="Assumption Date Right 4 7 3" xfId="9127"/>
    <cellStyle name="Assumption Date Right 4 7 4" xfId="11416"/>
    <cellStyle name="Assumption Date Right 4 7 5" xfId="20076"/>
    <cellStyle name="Assumption Date Right 4 7 6" xfId="20541"/>
    <cellStyle name="Assumption Date Right 4 8" xfId="13666"/>
    <cellStyle name="Assumption Date Right 4 9" xfId="20086"/>
    <cellStyle name="Assumption Date Right 5" xfId="1345"/>
    <cellStyle name="Assumption Date Right 5 10" xfId="13656"/>
    <cellStyle name="Assumption Date Right 5 11" xfId="20075"/>
    <cellStyle name="Assumption Date Right 5 12" xfId="20540"/>
    <cellStyle name="Assumption Date Right 5 2" xfId="1894"/>
    <cellStyle name="Assumption Date Right 5 2 2" xfId="4441"/>
    <cellStyle name="Assumption Date Right 5 2 2 2" xfId="6130"/>
    <cellStyle name="Assumption Date Right 5 2 2 3" xfId="9125"/>
    <cellStyle name="Assumption Date Right 5 2 2 4" xfId="13654"/>
    <cellStyle name="Assumption Date Right 5 2 2 5" xfId="20073"/>
    <cellStyle name="Assumption Date Right 5 2 2 6" xfId="20538"/>
    <cellStyle name="Assumption Date Right 5 2 3" xfId="6129"/>
    <cellStyle name="Assumption Date Right 5 2 4" xfId="9126"/>
    <cellStyle name="Assumption Date Right 5 2 5" xfId="13655"/>
    <cellStyle name="Assumption Date Right 5 2 6" xfId="20074"/>
    <cellStyle name="Assumption Date Right 5 2 7" xfId="20539"/>
    <cellStyle name="Assumption Date Right 5 3" xfId="2311"/>
    <cellStyle name="Assumption Date Right 5 3 2" xfId="4858"/>
    <cellStyle name="Assumption Date Right 5 3 2 2" xfId="6132"/>
    <cellStyle name="Assumption Date Right 5 3 2 3" xfId="9123"/>
    <cellStyle name="Assumption Date Right 5 3 2 4" xfId="13652"/>
    <cellStyle name="Assumption Date Right 5 3 2 5" xfId="20071"/>
    <cellStyle name="Assumption Date Right 5 3 2 6" xfId="20536"/>
    <cellStyle name="Assumption Date Right 5 3 3" xfId="6131"/>
    <cellStyle name="Assumption Date Right 5 3 4" xfId="9124"/>
    <cellStyle name="Assumption Date Right 5 3 5" xfId="13653"/>
    <cellStyle name="Assumption Date Right 5 3 6" xfId="20072"/>
    <cellStyle name="Assumption Date Right 5 3 7" xfId="20537"/>
    <cellStyle name="Assumption Date Right 5 4" xfId="2723"/>
    <cellStyle name="Assumption Date Right 5 4 2" xfId="5270"/>
    <cellStyle name="Assumption Date Right 5 4 2 2" xfId="6134"/>
    <cellStyle name="Assumption Date Right 5 4 2 3" xfId="9121"/>
    <cellStyle name="Assumption Date Right 5 4 2 4" xfId="13650"/>
    <cellStyle name="Assumption Date Right 5 4 2 5" xfId="20069"/>
    <cellStyle name="Assumption Date Right 5 4 2 6" xfId="20534"/>
    <cellStyle name="Assumption Date Right 5 4 3" xfId="6133"/>
    <cellStyle name="Assumption Date Right 5 4 4" xfId="9122"/>
    <cellStyle name="Assumption Date Right 5 4 5" xfId="13651"/>
    <cellStyle name="Assumption Date Right 5 4 6" xfId="20070"/>
    <cellStyle name="Assumption Date Right 5 4 7" xfId="20535"/>
    <cellStyle name="Assumption Date Right 5 5" xfId="3138"/>
    <cellStyle name="Assumption Date Right 5 5 2" xfId="5685"/>
    <cellStyle name="Assumption Date Right 5 5 2 2" xfId="6136"/>
    <cellStyle name="Assumption Date Right 5 5 2 3" xfId="9119"/>
    <cellStyle name="Assumption Date Right 5 5 2 4" xfId="13648"/>
    <cellStyle name="Assumption Date Right 5 5 2 5" xfId="20067"/>
    <cellStyle name="Assumption Date Right 5 5 2 6" xfId="20532"/>
    <cellStyle name="Assumption Date Right 5 5 3" xfId="6135"/>
    <cellStyle name="Assumption Date Right 5 5 4" xfId="9120"/>
    <cellStyle name="Assumption Date Right 5 5 5" xfId="13649"/>
    <cellStyle name="Assumption Date Right 5 5 6" xfId="20068"/>
    <cellStyle name="Assumption Date Right 5 5 7" xfId="20533"/>
    <cellStyle name="Assumption Date Right 5 6" xfId="3253"/>
    <cellStyle name="Assumption Date Right 5 6 2" xfId="6137"/>
    <cellStyle name="Assumption Date Right 5 6 3" xfId="9118"/>
    <cellStyle name="Assumption Date Right 5 6 4" xfId="13647"/>
    <cellStyle name="Assumption Date Right 5 6 5" xfId="20066"/>
    <cellStyle name="Assumption Date Right 5 6 6" xfId="20531"/>
    <cellStyle name="Assumption Date Right 5 7" xfId="3894"/>
    <cellStyle name="Assumption Date Right 5 7 2" xfId="6138"/>
    <cellStyle name="Assumption Date Right 5 7 3" xfId="9117"/>
    <cellStyle name="Assumption Date Right 5 7 4" xfId="13646"/>
    <cellStyle name="Assumption Date Right 5 7 5" xfId="20065"/>
    <cellStyle name="Assumption Date Right 5 7 6" xfId="20530"/>
    <cellStyle name="Assumption Date Right 5 8" xfId="6128"/>
    <cellStyle name="Assumption Date Right 5 9" xfId="5744"/>
    <cellStyle name="Assumption Multiple Centre" xfId="206"/>
    <cellStyle name="Assumption Multiple Centre 2" xfId="1027"/>
    <cellStyle name="Assumption Multiple Centre 2 10" xfId="9115"/>
    <cellStyle name="Assumption Multiple Centre 2 11" xfId="13644"/>
    <cellStyle name="Assumption Multiple Centre 2 12" xfId="20063"/>
    <cellStyle name="Assumption Multiple Centre 2 13" xfId="20529"/>
    <cellStyle name="Assumption Multiple Centre 2 14" xfId="44221"/>
    <cellStyle name="Assumption Multiple Centre 2 2" xfId="1145"/>
    <cellStyle name="Assumption Multiple Centre 2 2 10" xfId="13643"/>
    <cellStyle name="Assumption Multiple Centre 2 2 11" xfId="20062"/>
    <cellStyle name="Assumption Multiple Centre 2 2 12" xfId="20528"/>
    <cellStyle name="Assumption Multiple Centre 2 2 13" xfId="44222"/>
    <cellStyle name="Assumption Multiple Centre 2 2 2" xfId="1694"/>
    <cellStyle name="Assumption Multiple Centre 2 2 2 2" xfId="4243"/>
    <cellStyle name="Assumption Multiple Centre 2 2 2 2 2" xfId="6143"/>
    <cellStyle name="Assumption Multiple Centre 2 2 2 2 3" xfId="9112"/>
    <cellStyle name="Assumption Multiple Centre 2 2 2 2 4" xfId="13641"/>
    <cellStyle name="Assumption Multiple Centre 2 2 2 2 5" xfId="20060"/>
    <cellStyle name="Assumption Multiple Centre 2 2 2 2 6" xfId="20526"/>
    <cellStyle name="Assumption Multiple Centre 2 2 2 3" xfId="6142"/>
    <cellStyle name="Assumption Multiple Centre 2 2 2 4" xfId="9113"/>
    <cellStyle name="Assumption Multiple Centre 2 2 2 5" xfId="13642"/>
    <cellStyle name="Assumption Multiple Centre 2 2 2 6" xfId="20061"/>
    <cellStyle name="Assumption Multiple Centre 2 2 2 7" xfId="20527"/>
    <cellStyle name="Assumption Multiple Centre 2 2 2 8" xfId="44223"/>
    <cellStyle name="Assumption Multiple Centre 2 2 3" xfId="2113"/>
    <cellStyle name="Assumption Multiple Centre 2 2 3 2" xfId="4660"/>
    <cellStyle name="Assumption Multiple Centre 2 2 3 2 2" xfId="6145"/>
    <cellStyle name="Assumption Multiple Centre 2 2 3 2 3" xfId="9110"/>
    <cellStyle name="Assumption Multiple Centre 2 2 3 2 4" xfId="13639"/>
    <cellStyle name="Assumption Multiple Centre 2 2 3 2 5" xfId="20058"/>
    <cellStyle name="Assumption Multiple Centre 2 2 3 2 6" xfId="20524"/>
    <cellStyle name="Assumption Multiple Centre 2 2 3 3" xfId="6144"/>
    <cellStyle name="Assumption Multiple Centre 2 2 3 4" xfId="9111"/>
    <cellStyle name="Assumption Multiple Centre 2 2 3 5" xfId="13640"/>
    <cellStyle name="Assumption Multiple Centre 2 2 3 6" xfId="20059"/>
    <cellStyle name="Assumption Multiple Centre 2 2 3 7" xfId="20525"/>
    <cellStyle name="Assumption Multiple Centre 2 2 4" xfId="2525"/>
    <cellStyle name="Assumption Multiple Centre 2 2 4 2" xfId="5072"/>
    <cellStyle name="Assumption Multiple Centre 2 2 4 2 2" xfId="6147"/>
    <cellStyle name="Assumption Multiple Centre 2 2 4 2 3" xfId="9108"/>
    <cellStyle name="Assumption Multiple Centre 2 2 4 2 4" xfId="13637"/>
    <cellStyle name="Assumption Multiple Centre 2 2 4 2 5" xfId="20056"/>
    <cellStyle name="Assumption Multiple Centre 2 2 4 2 6" xfId="20522"/>
    <cellStyle name="Assumption Multiple Centre 2 2 4 3" xfId="6146"/>
    <cellStyle name="Assumption Multiple Centre 2 2 4 4" xfId="9109"/>
    <cellStyle name="Assumption Multiple Centre 2 2 4 5" xfId="13638"/>
    <cellStyle name="Assumption Multiple Centre 2 2 4 6" xfId="20057"/>
    <cellStyle name="Assumption Multiple Centre 2 2 4 7" xfId="20523"/>
    <cellStyle name="Assumption Multiple Centre 2 2 5" xfId="2940"/>
    <cellStyle name="Assumption Multiple Centre 2 2 5 2" xfId="5487"/>
    <cellStyle name="Assumption Multiple Centre 2 2 5 2 2" xfId="6149"/>
    <cellStyle name="Assumption Multiple Centre 2 2 5 2 3" xfId="9106"/>
    <cellStyle name="Assumption Multiple Centre 2 2 5 2 4" xfId="13635"/>
    <cellStyle name="Assumption Multiple Centre 2 2 5 2 5" xfId="20054"/>
    <cellStyle name="Assumption Multiple Centre 2 2 5 2 6" xfId="20520"/>
    <cellStyle name="Assumption Multiple Centre 2 2 5 3" xfId="6148"/>
    <cellStyle name="Assumption Multiple Centre 2 2 5 4" xfId="9107"/>
    <cellStyle name="Assumption Multiple Centre 2 2 5 5" xfId="13636"/>
    <cellStyle name="Assumption Multiple Centre 2 2 5 6" xfId="20055"/>
    <cellStyle name="Assumption Multiple Centre 2 2 5 7" xfId="20521"/>
    <cellStyle name="Assumption Multiple Centre 2 2 6" xfId="3254"/>
    <cellStyle name="Assumption Multiple Centre 2 2 6 2" xfId="6150"/>
    <cellStyle name="Assumption Multiple Centre 2 2 6 3" xfId="9105"/>
    <cellStyle name="Assumption Multiple Centre 2 2 6 4" xfId="13634"/>
    <cellStyle name="Assumption Multiple Centre 2 2 6 5" xfId="20053"/>
    <cellStyle name="Assumption Multiple Centre 2 2 6 6" xfId="20519"/>
    <cellStyle name="Assumption Multiple Centre 2 2 7" xfId="3696"/>
    <cellStyle name="Assumption Multiple Centre 2 2 7 2" xfId="6151"/>
    <cellStyle name="Assumption Multiple Centre 2 2 7 3" xfId="9104"/>
    <cellStyle name="Assumption Multiple Centre 2 2 7 4" xfId="13633"/>
    <cellStyle name="Assumption Multiple Centre 2 2 7 5" xfId="20052"/>
    <cellStyle name="Assumption Multiple Centre 2 2 7 6" xfId="15868"/>
    <cellStyle name="Assumption Multiple Centre 2 2 8" xfId="6141"/>
    <cellStyle name="Assumption Multiple Centre 2 2 9" xfId="9114"/>
    <cellStyle name="Assumption Multiple Centre 2 3" xfId="1246"/>
    <cellStyle name="Assumption Multiple Centre 2 3 10" xfId="20051"/>
    <cellStyle name="Assumption Multiple Centre 2 3 11" xfId="15867"/>
    <cellStyle name="Assumption Multiple Centre 2 3 12" xfId="44224"/>
    <cellStyle name="Assumption Multiple Centre 2 3 2" xfId="1795"/>
    <cellStyle name="Assumption Multiple Centre 2 3 2 2" xfId="4344"/>
    <cellStyle name="Assumption Multiple Centre 2 3 2 2 2" xfId="6154"/>
    <cellStyle name="Assumption Multiple Centre 2 3 2 2 3" xfId="9046"/>
    <cellStyle name="Assumption Multiple Centre 2 3 2 2 4" xfId="13614"/>
    <cellStyle name="Assumption Multiple Centre 2 3 2 2 5" xfId="20049"/>
    <cellStyle name="Assumption Multiple Centre 2 3 2 2 6" xfId="15865"/>
    <cellStyle name="Assumption Multiple Centre 2 3 2 3" xfId="6153"/>
    <cellStyle name="Assumption Multiple Centre 2 3 2 4" xfId="9102"/>
    <cellStyle name="Assumption Multiple Centre 2 3 2 5" xfId="13615"/>
    <cellStyle name="Assumption Multiple Centre 2 3 2 6" xfId="20050"/>
    <cellStyle name="Assumption Multiple Centre 2 3 2 7" xfId="15866"/>
    <cellStyle name="Assumption Multiple Centre 2 3 3" xfId="2214"/>
    <cellStyle name="Assumption Multiple Centre 2 3 3 2" xfId="4761"/>
    <cellStyle name="Assumption Multiple Centre 2 3 3 2 2" xfId="6156"/>
    <cellStyle name="Assumption Multiple Centre 2 3 3 2 3" xfId="9038"/>
    <cellStyle name="Assumption Multiple Centre 2 3 3 2 4" xfId="13566"/>
    <cellStyle name="Assumption Multiple Centre 2 3 3 2 5" xfId="20047"/>
    <cellStyle name="Assumption Multiple Centre 2 3 3 2 6" xfId="15864"/>
    <cellStyle name="Assumption Multiple Centre 2 3 3 3" xfId="6155"/>
    <cellStyle name="Assumption Multiple Centre 2 3 3 4" xfId="9045"/>
    <cellStyle name="Assumption Multiple Centre 2 3 3 5" xfId="13611"/>
    <cellStyle name="Assumption Multiple Centre 2 3 3 6" xfId="20048"/>
    <cellStyle name="Assumption Multiple Centre 2 3 3 7" xfId="20515"/>
    <cellStyle name="Assumption Multiple Centre 2 3 4" xfId="2626"/>
    <cellStyle name="Assumption Multiple Centre 2 3 4 2" xfId="5173"/>
    <cellStyle name="Assumption Multiple Centre 2 3 4 2 2" xfId="6158"/>
    <cellStyle name="Assumption Multiple Centre 2 3 4 2 3" xfId="9036"/>
    <cellStyle name="Assumption Multiple Centre 2 3 4 2 4" xfId="13563"/>
    <cellStyle name="Assumption Multiple Centre 2 3 4 2 5" xfId="20045"/>
    <cellStyle name="Assumption Multiple Centre 2 3 4 2 6" xfId="15862"/>
    <cellStyle name="Assumption Multiple Centre 2 3 4 3" xfId="6157"/>
    <cellStyle name="Assumption Multiple Centre 2 3 4 4" xfId="9037"/>
    <cellStyle name="Assumption Multiple Centre 2 3 4 5" xfId="13565"/>
    <cellStyle name="Assumption Multiple Centre 2 3 4 6" xfId="20046"/>
    <cellStyle name="Assumption Multiple Centre 2 3 4 7" xfId="15863"/>
    <cellStyle name="Assumption Multiple Centre 2 3 5" xfId="3041"/>
    <cellStyle name="Assumption Multiple Centre 2 3 5 2" xfId="5588"/>
    <cellStyle name="Assumption Multiple Centre 2 3 5 2 2" xfId="6160"/>
    <cellStyle name="Assumption Multiple Centre 2 3 5 2 3" xfId="9034"/>
    <cellStyle name="Assumption Multiple Centre 2 3 5 2 4" xfId="13514"/>
    <cellStyle name="Assumption Multiple Centre 2 3 5 2 5" xfId="20043"/>
    <cellStyle name="Assumption Multiple Centre 2 3 5 2 6" xfId="15860"/>
    <cellStyle name="Assumption Multiple Centre 2 3 5 3" xfId="6159"/>
    <cellStyle name="Assumption Multiple Centre 2 3 5 4" xfId="9035"/>
    <cellStyle name="Assumption Multiple Centre 2 3 5 5" xfId="13562"/>
    <cellStyle name="Assumption Multiple Centre 2 3 5 6" xfId="20044"/>
    <cellStyle name="Assumption Multiple Centre 2 3 5 7" xfId="15861"/>
    <cellStyle name="Assumption Multiple Centre 2 3 6" xfId="3797"/>
    <cellStyle name="Assumption Multiple Centre 2 3 6 2" xfId="6161"/>
    <cellStyle name="Assumption Multiple Centre 2 3 6 3" xfId="9033"/>
    <cellStyle name="Assumption Multiple Centre 2 3 6 4" xfId="13513"/>
    <cellStyle name="Assumption Multiple Centre 2 3 6 5" xfId="20042"/>
    <cellStyle name="Assumption Multiple Centre 2 3 6 6" xfId="15859"/>
    <cellStyle name="Assumption Multiple Centre 2 3 7" xfId="6152"/>
    <cellStyle name="Assumption Multiple Centre 2 3 8" xfId="9103"/>
    <cellStyle name="Assumption Multiple Centre 2 3 9" xfId="13632"/>
    <cellStyle name="Assumption Multiple Centre 2 4" xfId="1592"/>
    <cellStyle name="Assumption Multiple Centre 2 4 2" xfId="4141"/>
    <cellStyle name="Assumption Multiple Centre 2 4 2 2" xfId="6163"/>
    <cellStyle name="Assumption Multiple Centre 2 4 2 3" xfId="9018"/>
    <cellStyle name="Assumption Multiple Centre 2 4 2 4" xfId="13498"/>
    <cellStyle name="Assumption Multiple Centre 2 4 2 5" xfId="20040"/>
    <cellStyle name="Assumption Multiple Centre 2 4 2 6" xfId="15841"/>
    <cellStyle name="Assumption Multiple Centre 2 4 3" xfId="6162"/>
    <cellStyle name="Assumption Multiple Centre 2 4 4" xfId="9032"/>
    <cellStyle name="Assumption Multiple Centre 2 4 5" xfId="13510"/>
    <cellStyle name="Assumption Multiple Centre 2 4 6" xfId="20041"/>
    <cellStyle name="Assumption Multiple Centre 2 4 7" xfId="15858"/>
    <cellStyle name="Assumption Multiple Centre 2 5" xfId="2011"/>
    <cellStyle name="Assumption Multiple Centre 2 5 2" xfId="4558"/>
    <cellStyle name="Assumption Multiple Centre 2 5 2 2" xfId="6165"/>
    <cellStyle name="Assumption Multiple Centre 2 5 2 3" xfId="9010"/>
    <cellStyle name="Assumption Multiple Centre 2 5 2 4" xfId="13496"/>
    <cellStyle name="Assumption Multiple Centre 2 5 2 5" xfId="20038"/>
    <cellStyle name="Assumption Multiple Centre 2 5 2 6" xfId="15837"/>
    <cellStyle name="Assumption Multiple Centre 2 5 3" xfId="6164"/>
    <cellStyle name="Assumption Multiple Centre 2 5 4" xfId="9017"/>
    <cellStyle name="Assumption Multiple Centre 2 5 5" xfId="13497"/>
    <cellStyle name="Assumption Multiple Centre 2 5 6" xfId="20039"/>
    <cellStyle name="Assumption Multiple Centre 2 5 7" xfId="15840"/>
    <cellStyle name="Assumption Multiple Centre 2 6" xfId="2423"/>
    <cellStyle name="Assumption Multiple Centre 2 6 2" xfId="4970"/>
    <cellStyle name="Assumption Multiple Centre 2 6 2 2" xfId="6167"/>
    <cellStyle name="Assumption Multiple Centre 2 6 2 3" xfId="8966"/>
    <cellStyle name="Assumption Multiple Centre 2 6 2 4" xfId="13494"/>
    <cellStyle name="Assumption Multiple Centre 2 6 2 5" xfId="20036"/>
    <cellStyle name="Assumption Multiple Centre 2 6 2 6" xfId="15743"/>
    <cellStyle name="Assumption Multiple Centre 2 6 3" xfId="6166"/>
    <cellStyle name="Assumption Multiple Centre 2 6 4" xfId="8967"/>
    <cellStyle name="Assumption Multiple Centre 2 6 5" xfId="13495"/>
    <cellStyle name="Assumption Multiple Centre 2 6 6" xfId="20037"/>
    <cellStyle name="Assumption Multiple Centre 2 6 7" xfId="15792"/>
    <cellStyle name="Assumption Multiple Centre 2 7" xfId="2838"/>
    <cellStyle name="Assumption Multiple Centre 2 7 2" xfId="5385"/>
    <cellStyle name="Assumption Multiple Centre 2 7 2 2" xfId="6169"/>
    <cellStyle name="Assumption Multiple Centre 2 7 2 3" xfId="8964"/>
    <cellStyle name="Assumption Multiple Centre 2 7 2 4" xfId="13492"/>
    <cellStyle name="Assumption Multiple Centre 2 7 2 5" xfId="20034"/>
    <cellStyle name="Assumption Multiple Centre 2 7 2 6" xfId="15739"/>
    <cellStyle name="Assumption Multiple Centre 2 7 3" xfId="6168"/>
    <cellStyle name="Assumption Multiple Centre 2 7 4" xfId="8965"/>
    <cellStyle name="Assumption Multiple Centre 2 7 5" xfId="13493"/>
    <cellStyle name="Assumption Multiple Centre 2 7 6" xfId="20035"/>
    <cellStyle name="Assumption Multiple Centre 2 7 7" xfId="15742"/>
    <cellStyle name="Assumption Multiple Centre 2 8" xfId="3594"/>
    <cellStyle name="Assumption Multiple Centre 2 8 2" xfId="6170"/>
    <cellStyle name="Assumption Multiple Centre 2 8 3" xfId="8963"/>
    <cellStyle name="Assumption Multiple Centre 2 8 4" xfId="13491"/>
    <cellStyle name="Assumption Multiple Centre 2 8 5" xfId="20033"/>
    <cellStyle name="Assumption Multiple Centre 2 8 6" xfId="15727"/>
    <cellStyle name="Assumption Multiple Centre 2 9" xfId="6140"/>
    <cellStyle name="Assumption Multiple Centre 3" xfId="990"/>
    <cellStyle name="Assumption Multiple Centre 3 10" xfId="15726"/>
    <cellStyle name="Assumption Multiple Centre 3 11" xfId="44225"/>
    <cellStyle name="Assumption Multiple Centre 3 2" xfId="1572"/>
    <cellStyle name="Assumption Multiple Centre 3 2 2" xfId="4121"/>
    <cellStyle name="Assumption Multiple Centre 3 2 2 2" xfId="6173"/>
    <cellStyle name="Assumption Multiple Centre 3 2 2 3" xfId="8960"/>
    <cellStyle name="Assumption Multiple Centre 3 2 2 4" xfId="13488"/>
    <cellStyle name="Assumption Multiple Centre 3 2 2 5" xfId="20030"/>
    <cellStyle name="Assumption Multiple Centre 3 2 2 6" xfId="15724"/>
    <cellStyle name="Assumption Multiple Centre 3 2 3" xfId="6172"/>
    <cellStyle name="Assumption Multiple Centre 3 2 4" xfId="8961"/>
    <cellStyle name="Assumption Multiple Centre 3 2 5" xfId="13489"/>
    <cellStyle name="Assumption Multiple Centre 3 2 6" xfId="20031"/>
    <cellStyle name="Assumption Multiple Centre 3 2 7" xfId="15725"/>
    <cellStyle name="Assumption Multiple Centre 3 2 8" xfId="44226"/>
    <cellStyle name="Assumption Multiple Centre 3 3" xfId="1991"/>
    <cellStyle name="Assumption Multiple Centre 3 3 2" xfId="4538"/>
    <cellStyle name="Assumption Multiple Centre 3 3 2 2" xfId="6175"/>
    <cellStyle name="Assumption Multiple Centre 3 3 2 3" xfId="8958"/>
    <cellStyle name="Assumption Multiple Centre 3 3 2 4" xfId="13486"/>
    <cellStyle name="Assumption Multiple Centre 3 3 2 5" xfId="20028"/>
    <cellStyle name="Assumption Multiple Centre 3 3 2 6" xfId="15722"/>
    <cellStyle name="Assumption Multiple Centre 3 3 3" xfId="6174"/>
    <cellStyle name="Assumption Multiple Centre 3 3 4" xfId="8959"/>
    <cellStyle name="Assumption Multiple Centre 3 3 5" xfId="13487"/>
    <cellStyle name="Assumption Multiple Centre 3 3 6" xfId="20029"/>
    <cellStyle name="Assumption Multiple Centre 3 3 7" xfId="15723"/>
    <cellStyle name="Assumption Multiple Centre 3 4" xfId="2403"/>
    <cellStyle name="Assumption Multiple Centre 3 4 2" xfId="4950"/>
    <cellStyle name="Assumption Multiple Centre 3 4 2 2" xfId="6177"/>
    <cellStyle name="Assumption Multiple Centre 3 4 2 3" xfId="8956"/>
    <cellStyle name="Assumption Multiple Centre 3 4 2 4" xfId="13484"/>
    <cellStyle name="Assumption Multiple Centre 3 4 2 5" xfId="20026"/>
    <cellStyle name="Assumption Multiple Centre 3 4 2 6" xfId="15720"/>
    <cellStyle name="Assumption Multiple Centre 3 4 3" xfId="6176"/>
    <cellStyle name="Assumption Multiple Centre 3 4 4" xfId="8957"/>
    <cellStyle name="Assumption Multiple Centre 3 4 5" xfId="13485"/>
    <cellStyle name="Assumption Multiple Centre 3 4 6" xfId="15721"/>
    <cellStyle name="Assumption Multiple Centre 3 5" xfId="2818"/>
    <cellStyle name="Assumption Multiple Centre 3 5 2" xfId="5365"/>
    <cellStyle name="Assumption Multiple Centre 3 5 2 2" xfId="6179"/>
    <cellStyle name="Assumption Multiple Centre 3 5 2 3" xfId="8954"/>
    <cellStyle name="Assumption Multiple Centre 3 5 2 4" xfId="13482"/>
    <cellStyle name="Assumption Multiple Centre 3 5 2 5" xfId="20024"/>
    <cellStyle name="Assumption Multiple Centre 3 5 2 6" xfId="15671"/>
    <cellStyle name="Assumption Multiple Centre 3 5 3" xfId="6178"/>
    <cellStyle name="Assumption Multiple Centre 3 5 4" xfId="8955"/>
    <cellStyle name="Assumption Multiple Centre 3 5 5" xfId="20025"/>
    <cellStyle name="Assumption Multiple Centre 3 5 6" xfId="15672"/>
    <cellStyle name="Assumption Multiple Centre 3 6" xfId="3255"/>
    <cellStyle name="Assumption Multiple Centre 3 6 2" xfId="6180"/>
    <cellStyle name="Assumption Multiple Centre 3 6 3" xfId="8953"/>
    <cellStyle name="Assumption Multiple Centre 3 6 4" xfId="11345"/>
    <cellStyle name="Assumption Multiple Centre 3 6 5" xfId="20023"/>
    <cellStyle name="Assumption Multiple Centre 3 6 6" xfId="15668"/>
    <cellStyle name="Assumption Multiple Centre 3 7" xfId="3574"/>
    <cellStyle name="Assumption Multiple Centre 3 7 2" xfId="6181"/>
    <cellStyle name="Assumption Multiple Centre 3 7 3" xfId="8952"/>
    <cellStyle name="Assumption Multiple Centre 3 7 4" xfId="13481"/>
    <cellStyle name="Assumption Multiple Centre 3 7 5" xfId="20022"/>
    <cellStyle name="Assumption Multiple Centre 3 7 6" xfId="15607"/>
    <cellStyle name="Assumption Multiple Centre 3 8" xfId="6171"/>
    <cellStyle name="Assumption Multiple Centre 3 9" xfId="8962"/>
    <cellStyle name="Assumption Multiple Centre 4" xfId="945"/>
    <cellStyle name="Assumption Multiple Centre 4 10" xfId="44227"/>
    <cellStyle name="Assumption Multiple Centre 4 2" xfId="1527"/>
    <cellStyle name="Assumption Multiple Centre 4 2 2" xfId="4076"/>
    <cellStyle name="Assumption Multiple Centre 4 2 2 2" xfId="6184"/>
    <cellStyle name="Assumption Multiple Centre 4 2 2 3" xfId="5746"/>
    <cellStyle name="Assumption Multiple Centre 4 2 2 4" xfId="13479"/>
    <cellStyle name="Assumption Multiple Centre 4 2 2 5" xfId="20019"/>
    <cellStyle name="Assumption Multiple Centre 4 2 2 6" xfId="15514"/>
    <cellStyle name="Assumption Multiple Centre 4 2 3" xfId="6183"/>
    <cellStyle name="Assumption Multiple Centre 4 2 4" xfId="8951"/>
    <cellStyle name="Assumption Multiple Centre 4 2 5" xfId="13480"/>
    <cellStyle name="Assumption Multiple Centre 4 2 6" xfId="20020"/>
    <cellStyle name="Assumption Multiple Centre 4 2 7" xfId="15515"/>
    <cellStyle name="Assumption Multiple Centre 4 3" xfId="1946"/>
    <cellStyle name="Assumption Multiple Centre 4 3 2" xfId="4493"/>
    <cellStyle name="Assumption Multiple Centre 4 3 2 2" xfId="6186"/>
    <cellStyle name="Assumption Multiple Centre 4 3 2 3" xfId="13477"/>
    <cellStyle name="Assumption Multiple Centre 4 3 2 4" xfId="20017"/>
    <cellStyle name="Assumption Multiple Centre 4 3 2 5" xfId="15466"/>
    <cellStyle name="Assumption Multiple Centre 4 3 3" xfId="6185"/>
    <cellStyle name="Assumption Multiple Centre 4 3 4" xfId="13478"/>
    <cellStyle name="Assumption Multiple Centre 4 3 5" xfId="20018"/>
    <cellStyle name="Assumption Multiple Centre 4 3 6" xfId="15511"/>
    <cellStyle name="Assumption Multiple Centre 4 4" xfId="1492"/>
    <cellStyle name="Assumption Multiple Centre 4 4 2" xfId="4041"/>
    <cellStyle name="Assumption Multiple Centre 4 4 2 2" xfId="6188"/>
    <cellStyle name="Assumption Multiple Centre 4 4 2 3" xfId="8947"/>
    <cellStyle name="Assumption Multiple Centre 4 4 2 4" xfId="11469"/>
    <cellStyle name="Assumption Multiple Centre 4 4 2 5" xfId="20015"/>
    <cellStyle name="Assumption Multiple Centre 4 4 2 6" xfId="15428"/>
    <cellStyle name="Assumption Multiple Centre 4 4 3" xfId="6187"/>
    <cellStyle name="Assumption Multiple Centre 4 4 4" xfId="8948"/>
    <cellStyle name="Assumption Multiple Centre 4 4 5" xfId="13476"/>
    <cellStyle name="Assumption Multiple Centre 4 4 6" xfId="20016"/>
    <cellStyle name="Assumption Multiple Centre 4 4 7" xfId="15429"/>
    <cellStyle name="Assumption Multiple Centre 4 5" xfId="2773"/>
    <cellStyle name="Assumption Multiple Centre 4 5 2" xfId="5320"/>
    <cellStyle name="Assumption Multiple Centre 4 5 2 2" xfId="5741"/>
    <cellStyle name="Assumption Multiple Centre 4 5 2 3" xfId="13474"/>
    <cellStyle name="Assumption Multiple Centre 4 5 2 4" xfId="20013"/>
    <cellStyle name="Assumption Multiple Centre 4 5 2 5" xfId="15191"/>
    <cellStyle name="Assumption Multiple Centre 4 5 3" xfId="8946"/>
    <cellStyle name="Assumption Multiple Centre 4 5 4" xfId="13475"/>
    <cellStyle name="Assumption Multiple Centre 4 5 5" xfId="20014"/>
    <cellStyle name="Assumption Multiple Centre 4 5 6" xfId="15196"/>
    <cellStyle name="Assumption Multiple Centre 4 6" xfId="3256"/>
    <cellStyle name="Assumption Multiple Centre 4 6 2" xfId="6191"/>
    <cellStyle name="Assumption Multiple Centre 4 6 3" xfId="8945"/>
    <cellStyle name="Assumption Multiple Centre 4 6 4" xfId="13473"/>
    <cellStyle name="Assumption Multiple Centre 4 6 5" xfId="20012"/>
    <cellStyle name="Assumption Multiple Centre 4 6 6" xfId="14527"/>
    <cellStyle name="Assumption Multiple Centre 4 7" xfId="3210"/>
    <cellStyle name="Assumption Multiple Centre 4 7 2" xfId="6192"/>
    <cellStyle name="Assumption Multiple Centre 4 7 3" xfId="8944"/>
    <cellStyle name="Assumption Multiple Centre 4 7 4" xfId="13472"/>
    <cellStyle name="Assumption Multiple Centre 4 7 5" xfId="20011"/>
    <cellStyle name="Assumption Multiple Centre 4 7 6" xfId="14482"/>
    <cellStyle name="Assumption Multiple Centre 4 8" xfId="11414"/>
    <cellStyle name="Assumption Multiple Centre 4 9" xfId="20021"/>
    <cellStyle name="Assumption Multiple Centre 5" xfId="1346"/>
    <cellStyle name="Assumption Multiple Centre 5 10" xfId="13471"/>
    <cellStyle name="Assumption Multiple Centre 5 11" xfId="20010"/>
    <cellStyle name="Assumption Multiple Centre 5 12" xfId="14465"/>
    <cellStyle name="Assumption Multiple Centre 5 2" xfId="1895"/>
    <cellStyle name="Assumption Multiple Centre 5 2 2" xfId="4442"/>
    <cellStyle name="Assumption Multiple Centre 5 2 2 2" xfId="6195"/>
    <cellStyle name="Assumption Multiple Centre 5 2 2 3" xfId="8941"/>
    <cellStyle name="Assumption Multiple Centre 5 2 2 4" xfId="13452"/>
    <cellStyle name="Assumption Multiple Centre 5 2 2 5" xfId="20008"/>
    <cellStyle name="Assumption Multiple Centre 5 2 2 6" xfId="14461"/>
    <cellStyle name="Assumption Multiple Centre 5 2 3" xfId="6194"/>
    <cellStyle name="Assumption Multiple Centre 5 2 4" xfId="8942"/>
    <cellStyle name="Assumption Multiple Centre 5 2 5" xfId="13470"/>
    <cellStyle name="Assumption Multiple Centre 5 2 6" xfId="20009"/>
    <cellStyle name="Assumption Multiple Centre 5 2 7" xfId="14464"/>
    <cellStyle name="Assumption Multiple Centre 5 3" xfId="2312"/>
    <cellStyle name="Assumption Multiple Centre 5 3 2" xfId="4859"/>
    <cellStyle name="Assumption Multiple Centre 5 3 2 2" xfId="6197"/>
    <cellStyle name="Assumption Multiple Centre 5 3 2 3" xfId="8905"/>
    <cellStyle name="Assumption Multiple Centre 5 3 2 4" xfId="13414"/>
    <cellStyle name="Assumption Multiple Centre 5 3 2 5" xfId="20006"/>
    <cellStyle name="Assumption Multiple Centre 5 3 2 6" xfId="14399"/>
    <cellStyle name="Assumption Multiple Centre 5 3 3" xfId="6196"/>
    <cellStyle name="Assumption Multiple Centre 5 3 4" xfId="8940"/>
    <cellStyle name="Assumption Multiple Centre 5 3 5" xfId="13451"/>
    <cellStyle name="Assumption Multiple Centre 5 3 6" xfId="20007"/>
    <cellStyle name="Assumption Multiple Centre 5 3 7" xfId="14416"/>
    <cellStyle name="Assumption Multiple Centre 5 4" xfId="2724"/>
    <cellStyle name="Assumption Multiple Centre 5 4 2" xfId="5271"/>
    <cellStyle name="Assumption Multiple Centre 5 4 2 2" xfId="6199"/>
    <cellStyle name="Assumption Multiple Centre 5 4 2 3" xfId="8897"/>
    <cellStyle name="Assumption Multiple Centre 5 4 2 4" xfId="13412"/>
    <cellStyle name="Assumption Multiple Centre 5 4 2 5" xfId="20004"/>
    <cellStyle name="Assumption Multiple Centre 5 4 2 6" xfId="14395"/>
    <cellStyle name="Assumption Multiple Centre 5 4 3" xfId="6198"/>
    <cellStyle name="Assumption Multiple Centre 5 4 4" xfId="8904"/>
    <cellStyle name="Assumption Multiple Centre 5 4 5" xfId="13413"/>
    <cellStyle name="Assumption Multiple Centre 5 4 6" xfId="20005"/>
    <cellStyle name="Assumption Multiple Centre 5 4 7" xfId="14398"/>
    <cellStyle name="Assumption Multiple Centre 5 5" xfId="3139"/>
    <cellStyle name="Assumption Multiple Centre 5 5 2" xfId="5686"/>
    <cellStyle name="Assumption Multiple Centre 5 5 2 2" xfId="6201"/>
    <cellStyle name="Assumption Multiple Centre 5 5 2 3" xfId="8883"/>
    <cellStyle name="Assumption Multiple Centre 5 5 2 4" xfId="13410"/>
    <cellStyle name="Assumption Multiple Centre 5 5 2 5" xfId="20002"/>
    <cellStyle name="Assumption Multiple Centre 5 5 2 6" xfId="14333"/>
    <cellStyle name="Assumption Multiple Centre 5 5 3" xfId="6200"/>
    <cellStyle name="Assumption Multiple Centre 5 5 4" xfId="8884"/>
    <cellStyle name="Assumption Multiple Centre 5 5 5" xfId="13411"/>
    <cellStyle name="Assumption Multiple Centre 5 5 6" xfId="20003"/>
    <cellStyle name="Assumption Multiple Centre 5 5 7" xfId="14350"/>
    <cellStyle name="Assumption Multiple Centre 5 6" xfId="3257"/>
    <cellStyle name="Assumption Multiple Centre 5 6 2" xfId="6202"/>
    <cellStyle name="Assumption Multiple Centre 5 6 3" xfId="8882"/>
    <cellStyle name="Assumption Multiple Centre 5 6 4" xfId="13409"/>
    <cellStyle name="Assumption Multiple Centre 5 6 5" xfId="20001"/>
    <cellStyle name="Assumption Multiple Centre 5 6 6" xfId="14332"/>
    <cellStyle name="Assumption Multiple Centre 5 7" xfId="3895"/>
    <cellStyle name="Assumption Multiple Centre 5 7 2" xfId="6203"/>
    <cellStyle name="Assumption Multiple Centre 5 7 3" xfId="8881"/>
    <cellStyle name="Assumption Multiple Centre 5 7 4" xfId="13408"/>
    <cellStyle name="Assumption Multiple Centre 5 7 5" xfId="20000"/>
    <cellStyle name="Assumption Multiple Centre 5 7 6" xfId="14329"/>
    <cellStyle name="Assumption Multiple Centre 5 8" xfId="6193"/>
    <cellStyle name="Assumption Multiple Centre 5 9" xfId="8943"/>
    <cellStyle name="Assumption Multiple Right" xfId="207"/>
    <cellStyle name="Assumption Multiple Right 2" xfId="1028"/>
    <cellStyle name="Assumption Multiple Right 2 10" xfId="8879"/>
    <cellStyle name="Assumption Multiple Right 2 11" xfId="13406"/>
    <cellStyle name="Assumption Multiple Right 2 12" xfId="19998"/>
    <cellStyle name="Assumption Multiple Right 2 13" xfId="14268"/>
    <cellStyle name="Assumption Multiple Right 2 14" xfId="44228"/>
    <cellStyle name="Assumption Multiple Right 2 2" xfId="1146"/>
    <cellStyle name="Assumption Multiple Right 2 2 10" xfId="13405"/>
    <cellStyle name="Assumption Multiple Right 2 2 11" xfId="19997"/>
    <cellStyle name="Assumption Multiple Right 2 2 12" xfId="14267"/>
    <cellStyle name="Assumption Multiple Right 2 2 13" xfId="44229"/>
    <cellStyle name="Assumption Multiple Right 2 2 2" xfId="1695"/>
    <cellStyle name="Assumption Multiple Right 2 2 2 2" xfId="4244"/>
    <cellStyle name="Assumption Multiple Right 2 2 2 2 2" xfId="6208"/>
    <cellStyle name="Assumption Multiple Right 2 2 2 2 3" xfId="8876"/>
    <cellStyle name="Assumption Multiple Right 2 2 2 2 4" xfId="13403"/>
    <cellStyle name="Assumption Multiple Right 2 2 2 2 5" xfId="19995"/>
    <cellStyle name="Assumption Multiple Right 2 2 2 2 6" xfId="14264"/>
    <cellStyle name="Assumption Multiple Right 2 2 2 3" xfId="6207"/>
    <cellStyle name="Assumption Multiple Right 2 2 2 4" xfId="8877"/>
    <cellStyle name="Assumption Multiple Right 2 2 2 5" xfId="13404"/>
    <cellStyle name="Assumption Multiple Right 2 2 2 6" xfId="19996"/>
    <cellStyle name="Assumption Multiple Right 2 2 2 7" xfId="20506"/>
    <cellStyle name="Assumption Multiple Right 2 2 2 8" xfId="44230"/>
    <cellStyle name="Assumption Multiple Right 2 2 3" xfId="2114"/>
    <cellStyle name="Assumption Multiple Right 2 2 3 2" xfId="4661"/>
    <cellStyle name="Assumption Multiple Right 2 2 3 2 2" xfId="6210"/>
    <cellStyle name="Assumption Multiple Right 2 2 3 2 3" xfId="8874"/>
    <cellStyle name="Assumption Multiple Right 2 2 3 2 4" xfId="13401"/>
    <cellStyle name="Assumption Multiple Right 2 2 3 2 5" xfId="19993"/>
    <cellStyle name="Assumption Multiple Right 2 2 3 2 6" xfId="14219"/>
    <cellStyle name="Assumption Multiple Right 2 2 3 3" xfId="6209"/>
    <cellStyle name="Assumption Multiple Right 2 2 3 4" xfId="8875"/>
    <cellStyle name="Assumption Multiple Right 2 2 3 5" xfId="13402"/>
    <cellStyle name="Assumption Multiple Right 2 2 3 6" xfId="19994"/>
    <cellStyle name="Assumption Multiple Right 2 2 3 7" xfId="20513"/>
    <cellStyle name="Assumption Multiple Right 2 2 4" xfId="2526"/>
    <cellStyle name="Assumption Multiple Right 2 2 4 2" xfId="5073"/>
    <cellStyle name="Assumption Multiple Right 2 2 4 2 2" xfId="6212"/>
    <cellStyle name="Assumption Multiple Right 2 2 4 2 3" xfId="8872"/>
    <cellStyle name="Assumption Multiple Right 2 2 4 2 4" xfId="13399"/>
    <cellStyle name="Assumption Multiple Right 2 2 4 2 5" xfId="19991"/>
    <cellStyle name="Assumption Multiple Right 2 2 4 2 6" xfId="14201"/>
    <cellStyle name="Assumption Multiple Right 2 2 4 3" xfId="6211"/>
    <cellStyle name="Assumption Multiple Right 2 2 4 4" xfId="8873"/>
    <cellStyle name="Assumption Multiple Right 2 2 4 5" xfId="13400"/>
    <cellStyle name="Assumption Multiple Right 2 2 4 6" xfId="19992"/>
    <cellStyle name="Assumption Multiple Right 2 2 4 7" xfId="14202"/>
    <cellStyle name="Assumption Multiple Right 2 2 5" xfId="2941"/>
    <cellStyle name="Assumption Multiple Right 2 2 5 2" xfId="5488"/>
    <cellStyle name="Assumption Multiple Right 2 2 5 2 2" xfId="6214"/>
    <cellStyle name="Assumption Multiple Right 2 2 5 2 3" xfId="8870"/>
    <cellStyle name="Assumption Multiple Right 2 2 5 2 4" xfId="13397"/>
    <cellStyle name="Assumption Multiple Right 2 2 5 2 5" xfId="19989"/>
    <cellStyle name="Assumption Multiple Right 2 2 5 2 6" xfId="14153"/>
    <cellStyle name="Assumption Multiple Right 2 2 5 3" xfId="6213"/>
    <cellStyle name="Assumption Multiple Right 2 2 5 4" xfId="8871"/>
    <cellStyle name="Assumption Multiple Right 2 2 5 5" xfId="13398"/>
    <cellStyle name="Assumption Multiple Right 2 2 5 6" xfId="19990"/>
    <cellStyle name="Assumption Multiple Right 2 2 5 7" xfId="14198"/>
    <cellStyle name="Assumption Multiple Right 2 2 6" xfId="3258"/>
    <cellStyle name="Assumption Multiple Right 2 2 6 2" xfId="6215"/>
    <cellStyle name="Assumption Multiple Right 2 2 6 3" xfId="8869"/>
    <cellStyle name="Assumption Multiple Right 2 2 6 4" xfId="13396"/>
    <cellStyle name="Assumption Multiple Right 2 2 6 5" xfId="19988"/>
    <cellStyle name="Assumption Multiple Right 2 2 6 6" xfId="20518"/>
    <cellStyle name="Assumption Multiple Right 2 2 7" xfId="3697"/>
    <cellStyle name="Assumption Multiple Right 2 2 7 2" xfId="6216"/>
    <cellStyle name="Assumption Multiple Right 2 2 7 3" xfId="8868"/>
    <cellStyle name="Assumption Multiple Right 2 2 7 4" xfId="13395"/>
    <cellStyle name="Assumption Multiple Right 2 2 7 5" xfId="19987"/>
    <cellStyle name="Assumption Multiple Right 2 2 7 6" xfId="14136"/>
    <cellStyle name="Assumption Multiple Right 2 2 8" xfId="6206"/>
    <cellStyle name="Assumption Multiple Right 2 2 9" xfId="8878"/>
    <cellStyle name="Assumption Multiple Right 2 3" xfId="1247"/>
    <cellStyle name="Assumption Multiple Right 2 3 10" xfId="19986"/>
    <cellStyle name="Assumption Multiple Right 2 3 11" xfId="14135"/>
    <cellStyle name="Assumption Multiple Right 2 3 12" xfId="44231"/>
    <cellStyle name="Assumption Multiple Right 2 3 2" xfId="1796"/>
    <cellStyle name="Assumption Multiple Right 2 3 2 2" xfId="4345"/>
    <cellStyle name="Assumption Multiple Right 2 3 2 2 2" xfId="6219"/>
    <cellStyle name="Assumption Multiple Right 2 3 2 2 3" xfId="8865"/>
    <cellStyle name="Assumption Multiple Right 2 3 2 2 4" xfId="13344"/>
    <cellStyle name="Assumption Multiple Right 2 3 2 2 5" xfId="19984"/>
    <cellStyle name="Assumption Multiple Right 2 3 2 2 6" xfId="14087"/>
    <cellStyle name="Assumption Multiple Right 2 3 2 3" xfId="6218"/>
    <cellStyle name="Assumption Multiple Right 2 3 2 4" xfId="8866"/>
    <cellStyle name="Assumption Multiple Right 2 3 2 5" xfId="13345"/>
    <cellStyle name="Assumption Multiple Right 2 3 2 6" xfId="19985"/>
    <cellStyle name="Assumption Multiple Right 2 3 2 7" xfId="14132"/>
    <cellStyle name="Assumption Multiple Right 2 3 3" xfId="2215"/>
    <cellStyle name="Assumption Multiple Right 2 3 3 2" xfId="4762"/>
    <cellStyle name="Assumption Multiple Right 2 3 3 2 2" xfId="6221"/>
    <cellStyle name="Assumption Multiple Right 2 3 3 2 3" xfId="8851"/>
    <cellStyle name="Assumption Multiple Right 2 3 3 2 4" xfId="13329"/>
    <cellStyle name="Assumption Multiple Right 2 3 3 2 5" xfId="19982"/>
    <cellStyle name="Assumption Multiple Right 2 3 3 2 6" xfId="14069"/>
    <cellStyle name="Assumption Multiple Right 2 3 3 3" xfId="6220"/>
    <cellStyle name="Assumption Multiple Right 2 3 3 4" xfId="8864"/>
    <cellStyle name="Assumption Multiple Right 2 3 3 5" xfId="13341"/>
    <cellStyle name="Assumption Multiple Right 2 3 3 6" xfId="19983"/>
    <cellStyle name="Assumption Multiple Right 2 3 3 7" xfId="14070"/>
    <cellStyle name="Assumption Multiple Right 2 3 4" xfId="2627"/>
    <cellStyle name="Assumption Multiple Right 2 3 4 2" xfId="5174"/>
    <cellStyle name="Assumption Multiple Right 2 3 4 2 2" xfId="6223"/>
    <cellStyle name="Assumption Multiple Right 2 3 4 2 3" xfId="8843"/>
    <cellStyle name="Assumption Multiple Right 2 3 4 2 4" xfId="13279"/>
    <cellStyle name="Assumption Multiple Right 2 3 4 2 5" xfId="19980"/>
    <cellStyle name="Assumption Multiple Right 2 3 4 2 6" xfId="11098"/>
    <cellStyle name="Assumption Multiple Right 2 3 4 3" xfId="6222"/>
    <cellStyle name="Assumption Multiple Right 2 3 4 4" xfId="8850"/>
    <cellStyle name="Assumption Multiple Right 2 3 4 5" xfId="13328"/>
    <cellStyle name="Assumption Multiple Right 2 3 4 6" xfId="19981"/>
    <cellStyle name="Assumption Multiple Right 2 3 4 7" xfId="10673"/>
    <cellStyle name="Assumption Multiple Right 2 3 5" xfId="3042"/>
    <cellStyle name="Assumption Multiple Right 2 3 5 2" xfId="5589"/>
    <cellStyle name="Assumption Multiple Right 2 3 5 2 2" xfId="6225"/>
    <cellStyle name="Assumption Multiple Right 2 3 5 2 3" xfId="8785"/>
    <cellStyle name="Assumption Multiple Right 2 3 5 2 4" xfId="13275"/>
    <cellStyle name="Assumption Multiple Right 2 3 5 2 5" xfId="19978"/>
    <cellStyle name="Assumption Multiple Right 2 3 5 2 6" xfId="16053"/>
    <cellStyle name="Assumption Multiple Right 2 3 5 3" xfId="6224"/>
    <cellStyle name="Assumption Multiple Right 2 3 5 4" xfId="8798"/>
    <cellStyle name="Assumption Multiple Right 2 3 5 5" xfId="13278"/>
    <cellStyle name="Assumption Multiple Right 2 3 5 6" xfId="19979"/>
    <cellStyle name="Assumption Multiple Right 2 3 5 7" xfId="16052"/>
    <cellStyle name="Assumption Multiple Right 2 3 6" xfId="3798"/>
    <cellStyle name="Assumption Multiple Right 2 3 6 2" xfId="6226"/>
    <cellStyle name="Assumption Multiple Right 2 3 6 3" xfId="8784"/>
    <cellStyle name="Assumption Multiple Right 2 3 6 4" xfId="13263"/>
    <cellStyle name="Assumption Multiple Right 2 3 6 5" xfId="19977"/>
    <cellStyle name="Assumption Multiple Right 2 3 6 6" xfId="16054"/>
    <cellStyle name="Assumption Multiple Right 2 3 7" xfId="6217"/>
    <cellStyle name="Assumption Multiple Right 2 3 8" xfId="8867"/>
    <cellStyle name="Assumption Multiple Right 2 3 9" xfId="13394"/>
    <cellStyle name="Assumption Multiple Right 2 4" xfId="1593"/>
    <cellStyle name="Assumption Multiple Right 2 4 2" xfId="4142"/>
    <cellStyle name="Assumption Multiple Right 2 4 2 2" xfId="6228"/>
    <cellStyle name="Assumption Multiple Right 2 4 2 3" xfId="8732"/>
    <cellStyle name="Assumption Multiple Right 2 4 2 4" xfId="13227"/>
    <cellStyle name="Assumption Multiple Right 2 4 2 5" xfId="19975"/>
    <cellStyle name="Assumption Multiple Right 2 4 2 6" xfId="16056"/>
    <cellStyle name="Assumption Multiple Right 2 4 3" xfId="6227"/>
    <cellStyle name="Assumption Multiple Right 2 4 4" xfId="8777"/>
    <cellStyle name="Assumption Multiple Right 2 4 5" xfId="13262"/>
    <cellStyle name="Assumption Multiple Right 2 4 6" xfId="19976"/>
    <cellStyle name="Assumption Multiple Right 2 4 7" xfId="16055"/>
    <cellStyle name="Assumption Multiple Right 2 5" xfId="2012"/>
    <cellStyle name="Assumption Multiple Right 2 5 2" xfId="4559"/>
    <cellStyle name="Assumption Multiple Right 2 5 2 2" xfId="6230"/>
    <cellStyle name="Assumption Multiple Right 2 5 2 3" xfId="8719"/>
    <cellStyle name="Assumption Multiple Right 2 5 2 4" xfId="13200"/>
    <cellStyle name="Assumption Multiple Right 2 5 2 5" xfId="19973"/>
    <cellStyle name="Assumption Multiple Right 2 5 2 6" xfId="16058"/>
    <cellStyle name="Assumption Multiple Right 2 5 3" xfId="6229"/>
    <cellStyle name="Assumption Multiple Right 2 5 4" xfId="8720"/>
    <cellStyle name="Assumption Multiple Right 2 5 5" xfId="13226"/>
    <cellStyle name="Assumption Multiple Right 2 5 6" xfId="19974"/>
    <cellStyle name="Assumption Multiple Right 2 5 7" xfId="16057"/>
    <cellStyle name="Assumption Multiple Right 2 6" xfId="2424"/>
    <cellStyle name="Assumption Multiple Right 2 6 2" xfId="4971"/>
    <cellStyle name="Assumption Multiple Right 2 6 2 2" xfId="6232"/>
    <cellStyle name="Assumption Multiple Right 2 6 2 3" xfId="8669"/>
    <cellStyle name="Assumption Multiple Right 2 6 2 4" xfId="13198"/>
    <cellStyle name="Assumption Multiple Right 2 6 2 5" xfId="19971"/>
    <cellStyle name="Assumption Multiple Right 2 6 2 6" xfId="16060"/>
    <cellStyle name="Assumption Multiple Right 2 6 3" xfId="6231"/>
    <cellStyle name="Assumption Multiple Right 2 6 4" xfId="8712"/>
    <cellStyle name="Assumption Multiple Right 2 6 5" xfId="13199"/>
    <cellStyle name="Assumption Multiple Right 2 6 6" xfId="19972"/>
    <cellStyle name="Assumption Multiple Right 2 6 7" xfId="16059"/>
    <cellStyle name="Assumption Multiple Right 2 7" xfId="2839"/>
    <cellStyle name="Assumption Multiple Right 2 7 2" xfId="5386"/>
    <cellStyle name="Assumption Multiple Right 2 7 2 2" xfId="6234"/>
    <cellStyle name="Assumption Multiple Right 2 7 2 3" xfId="8667"/>
    <cellStyle name="Assumption Multiple Right 2 7 2 4" xfId="13196"/>
    <cellStyle name="Assumption Multiple Right 2 7 2 5" xfId="19969"/>
    <cellStyle name="Assumption Multiple Right 2 7 2 6" xfId="16062"/>
    <cellStyle name="Assumption Multiple Right 2 7 3" xfId="6233"/>
    <cellStyle name="Assumption Multiple Right 2 7 4" xfId="8668"/>
    <cellStyle name="Assumption Multiple Right 2 7 5" xfId="13197"/>
    <cellStyle name="Assumption Multiple Right 2 7 6" xfId="19970"/>
    <cellStyle name="Assumption Multiple Right 2 7 7" xfId="16061"/>
    <cellStyle name="Assumption Multiple Right 2 8" xfId="3595"/>
    <cellStyle name="Assumption Multiple Right 2 8 2" xfId="6235"/>
    <cellStyle name="Assumption Multiple Right 2 8 3" xfId="8666"/>
    <cellStyle name="Assumption Multiple Right 2 8 4" xfId="13195"/>
    <cellStyle name="Assumption Multiple Right 2 8 5" xfId="19968"/>
    <cellStyle name="Assumption Multiple Right 2 8 6" xfId="16063"/>
    <cellStyle name="Assumption Multiple Right 2 9" xfId="6205"/>
    <cellStyle name="Assumption Multiple Right 3" xfId="989"/>
    <cellStyle name="Assumption Multiple Right 3 10" xfId="16064"/>
    <cellStyle name="Assumption Multiple Right 3 11" xfId="44232"/>
    <cellStyle name="Assumption Multiple Right 3 2" xfId="1571"/>
    <cellStyle name="Assumption Multiple Right 3 2 2" xfId="4120"/>
    <cellStyle name="Assumption Multiple Right 3 2 2 2" xfId="6238"/>
    <cellStyle name="Assumption Multiple Right 3 2 2 3" xfId="5747"/>
    <cellStyle name="Assumption Multiple Right 3 2 2 4" xfId="13193"/>
    <cellStyle name="Assumption Multiple Right 3 2 2 5" xfId="19965"/>
    <cellStyle name="Assumption Multiple Right 3 2 2 6" xfId="16066"/>
    <cellStyle name="Assumption Multiple Right 3 2 3" xfId="6237"/>
    <cellStyle name="Assumption Multiple Right 3 2 4" xfId="8664"/>
    <cellStyle name="Assumption Multiple Right 3 2 5" xfId="11401"/>
    <cellStyle name="Assumption Multiple Right 3 2 6" xfId="19966"/>
    <cellStyle name="Assumption Multiple Right 3 2 7" xfId="16065"/>
    <cellStyle name="Assumption Multiple Right 3 2 8" xfId="44233"/>
    <cellStyle name="Assumption Multiple Right 3 3" xfId="1990"/>
    <cellStyle name="Assumption Multiple Right 3 3 2" xfId="4537"/>
    <cellStyle name="Assumption Multiple Right 3 3 2 2" xfId="6240"/>
    <cellStyle name="Assumption Multiple Right 3 3 2 3" xfId="8662"/>
    <cellStyle name="Assumption Multiple Right 3 3 2 4" xfId="13191"/>
    <cellStyle name="Assumption Multiple Right 3 3 2 5" xfId="19963"/>
    <cellStyle name="Assumption Multiple Right 3 3 2 6" xfId="16068"/>
    <cellStyle name="Assumption Multiple Right 3 3 3" xfId="6239"/>
    <cellStyle name="Assumption Multiple Right 3 3 4" xfId="8663"/>
    <cellStyle name="Assumption Multiple Right 3 3 5" xfId="13192"/>
    <cellStyle name="Assumption Multiple Right 3 3 6" xfId="19964"/>
    <cellStyle name="Assumption Multiple Right 3 3 7" xfId="16067"/>
    <cellStyle name="Assumption Multiple Right 3 4" xfId="2402"/>
    <cellStyle name="Assumption Multiple Right 3 4 2" xfId="4949"/>
    <cellStyle name="Assumption Multiple Right 3 4 2 2" xfId="6242"/>
    <cellStyle name="Assumption Multiple Right 3 4 2 3" xfId="8660"/>
    <cellStyle name="Assumption Multiple Right 3 4 2 4" xfId="13189"/>
    <cellStyle name="Assumption Multiple Right 3 4 2 5" xfId="19961"/>
    <cellStyle name="Assumption Multiple Right 3 4 2 6" xfId="16070"/>
    <cellStyle name="Assumption Multiple Right 3 4 3" xfId="6241"/>
    <cellStyle name="Assumption Multiple Right 3 4 4" xfId="8661"/>
    <cellStyle name="Assumption Multiple Right 3 4 5" xfId="13190"/>
    <cellStyle name="Assumption Multiple Right 3 4 6" xfId="16069"/>
    <cellStyle name="Assumption Multiple Right 3 5" xfId="2817"/>
    <cellStyle name="Assumption Multiple Right 3 5 2" xfId="5364"/>
    <cellStyle name="Assumption Multiple Right 3 5 2 2" xfId="6244"/>
    <cellStyle name="Assumption Multiple Right 3 5 2 3" xfId="8658"/>
    <cellStyle name="Assumption Multiple Right 3 5 2 4" xfId="13187"/>
    <cellStyle name="Assumption Multiple Right 3 5 2 5" xfId="19959"/>
    <cellStyle name="Assumption Multiple Right 3 5 2 6" xfId="16072"/>
    <cellStyle name="Assumption Multiple Right 3 5 3" xfId="6243"/>
    <cellStyle name="Assumption Multiple Right 3 5 4" xfId="8659"/>
    <cellStyle name="Assumption Multiple Right 3 5 5" xfId="19960"/>
    <cellStyle name="Assumption Multiple Right 3 5 6" xfId="16071"/>
    <cellStyle name="Assumption Multiple Right 3 6" xfId="3259"/>
    <cellStyle name="Assumption Multiple Right 3 6 2" xfId="6245"/>
    <cellStyle name="Assumption Multiple Right 3 6 3" xfId="8657"/>
    <cellStyle name="Assumption Multiple Right 3 6 4" xfId="13186"/>
    <cellStyle name="Assumption Multiple Right 3 6 5" xfId="19958"/>
    <cellStyle name="Assumption Multiple Right 3 6 6" xfId="16073"/>
    <cellStyle name="Assumption Multiple Right 3 7" xfId="3573"/>
    <cellStyle name="Assumption Multiple Right 3 7 2" xfId="6246"/>
    <cellStyle name="Assumption Multiple Right 3 7 3" xfId="8656"/>
    <cellStyle name="Assumption Multiple Right 3 7 4" xfId="13180"/>
    <cellStyle name="Assumption Multiple Right 3 7 5" xfId="19957"/>
    <cellStyle name="Assumption Multiple Right 3 7 6" xfId="16100"/>
    <cellStyle name="Assumption Multiple Right 3 8" xfId="6236"/>
    <cellStyle name="Assumption Multiple Right 3 9" xfId="8665"/>
    <cellStyle name="Assumption Multiple Right 4" xfId="946"/>
    <cellStyle name="Assumption Multiple Right 4 10" xfId="44234"/>
    <cellStyle name="Assumption Multiple Right 4 2" xfId="1528"/>
    <cellStyle name="Assumption Multiple Right 4 2 2" xfId="4077"/>
    <cellStyle name="Assumption Multiple Right 4 2 2 2" xfId="6249"/>
    <cellStyle name="Assumption Multiple Right 4 2 2 3" xfId="8625"/>
    <cellStyle name="Assumption Multiple Right 4 2 2 4" xfId="13122"/>
    <cellStyle name="Assumption Multiple Right 4 2 2 5" xfId="19954"/>
    <cellStyle name="Assumption Multiple Right 4 2 2 6" xfId="16165"/>
    <cellStyle name="Assumption Multiple Right 4 2 3" xfId="6248"/>
    <cellStyle name="Assumption Multiple Right 4 2 4" xfId="8632"/>
    <cellStyle name="Assumption Multiple Right 4 2 5" xfId="13123"/>
    <cellStyle name="Assumption Multiple Right 4 2 6" xfId="19955"/>
    <cellStyle name="Assumption Multiple Right 4 2 7" xfId="16138"/>
    <cellStyle name="Assumption Multiple Right 4 3" xfId="1947"/>
    <cellStyle name="Assumption Multiple Right 4 3 2" xfId="4494"/>
    <cellStyle name="Assumption Multiple Right 4 3 2 2" xfId="6251"/>
    <cellStyle name="Assumption Multiple Right 4 3 2 3" xfId="13120"/>
    <cellStyle name="Assumption Multiple Right 4 3 2 4" xfId="19952"/>
    <cellStyle name="Assumption Multiple Right 4 3 2 5" xfId="16204"/>
    <cellStyle name="Assumption Multiple Right 4 3 3" xfId="6250"/>
    <cellStyle name="Assumption Multiple Right 4 3 4" xfId="13121"/>
    <cellStyle name="Assumption Multiple Right 4 3 5" xfId="19953"/>
    <cellStyle name="Assumption Multiple Right 4 3 6" xfId="16170"/>
    <cellStyle name="Assumption Multiple Right 4 4" xfId="1493"/>
    <cellStyle name="Assumption Multiple Right 4 4 2" xfId="4042"/>
    <cellStyle name="Assumption Multiple Right 4 4 2 2" xfId="6253"/>
    <cellStyle name="Assumption Multiple Right 4 4 2 3" xfId="8590"/>
    <cellStyle name="Assumption Multiple Right 4 4 2 4" xfId="13118"/>
    <cellStyle name="Assumption Multiple Right 4 4 2 5" xfId="19950"/>
    <cellStyle name="Assumption Multiple Right 4 4 2 6" xfId="16589"/>
    <cellStyle name="Assumption Multiple Right 4 4 3" xfId="6252"/>
    <cellStyle name="Assumption Multiple Right 4 4 4" xfId="8591"/>
    <cellStyle name="Assumption Multiple Right 4 4 5" xfId="13119"/>
    <cellStyle name="Assumption Multiple Right 4 4 6" xfId="19951"/>
    <cellStyle name="Assumption Multiple Right 4 4 7" xfId="16525"/>
    <cellStyle name="Assumption Multiple Right 4 5" xfId="2774"/>
    <cellStyle name="Assumption Multiple Right 4 5 2" xfId="5321"/>
    <cellStyle name="Assumption Multiple Right 4 5 2 2" xfId="8588"/>
    <cellStyle name="Assumption Multiple Right 4 5 2 3" xfId="13116"/>
    <cellStyle name="Assumption Multiple Right 4 5 2 4" xfId="19948"/>
    <cellStyle name="Assumption Multiple Right 4 5 2 5" xfId="17035"/>
    <cellStyle name="Assumption Multiple Right 4 5 3" xfId="8589"/>
    <cellStyle name="Assumption Multiple Right 4 5 4" xfId="13117"/>
    <cellStyle name="Assumption Multiple Right 4 5 5" xfId="19949"/>
    <cellStyle name="Assumption Multiple Right 4 5 6" xfId="16981"/>
    <cellStyle name="Assumption Multiple Right 4 6" xfId="3260"/>
    <cellStyle name="Assumption Multiple Right 4 6 2" xfId="6256"/>
    <cellStyle name="Assumption Multiple Right 4 6 3" xfId="8587"/>
    <cellStyle name="Assumption Multiple Right 4 6 4" xfId="13115"/>
    <cellStyle name="Assumption Multiple Right 4 6 5" xfId="19947"/>
    <cellStyle name="Assumption Multiple Right 4 6 6" xfId="17036"/>
    <cellStyle name="Assumption Multiple Right 4 7" xfId="3209"/>
    <cellStyle name="Assumption Multiple Right 4 7 2" xfId="6257"/>
    <cellStyle name="Assumption Multiple Right 4 7 3" xfId="8586"/>
    <cellStyle name="Assumption Multiple Right 4 7 4" xfId="13114"/>
    <cellStyle name="Assumption Multiple Right 4 7 5" xfId="19946"/>
    <cellStyle name="Assumption Multiple Right 4 7 6" xfId="17037"/>
    <cellStyle name="Assumption Multiple Right 4 8" xfId="13179"/>
    <cellStyle name="Assumption Multiple Right 4 9" xfId="19956"/>
    <cellStyle name="Assumption Multiple Right 5" xfId="1347"/>
    <cellStyle name="Assumption Multiple Right 5 10" xfId="13113"/>
    <cellStyle name="Assumption Multiple Right 5 11" xfId="19945"/>
    <cellStyle name="Assumption Multiple Right 5 12" xfId="17038"/>
    <cellStyle name="Assumption Multiple Right 5 2" xfId="1896"/>
    <cellStyle name="Assumption Multiple Right 5 2 2" xfId="4443"/>
    <cellStyle name="Assumption Multiple Right 5 2 2 2" xfId="6260"/>
    <cellStyle name="Assumption Multiple Right 5 2 2 3" xfId="8583"/>
    <cellStyle name="Assumption Multiple Right 5 2 2 4" xfId="13111"/>
    <cellStyle name="Assumption Multiple Right 5 2 2 5" xfId="19943"/>
    <cellStyle name="Assumption Multiple Right 5 2 2 6" xfId="20512"/>
    <cellStyle name="Assumption Multiple Right 5 2 3" xfId="6259"/>
    <cellStyle name="Assumption Multiple Right 5 2 4" xfId="8584"/>
    <cellStyle name="Assumption Multiple Right 5 2 5" xfId="13112"/>
    <cellStyle name="Assumption Multiple Right 5 2 6" xfId="19944"/>
    <cellStyle name="Assumption Multiple Right 5 2 7" xfId="17045"/>
    <cellStyle name="Assumption Multiple Right 5 3" xfId="2313"/>
    <cellStyle name="Assumption Multiple Right 5 3 2" xfId="4860"/>
    <cellStyle name="Assumption Multiple Right 5 3 2 2" xfId="6262"/>
    <cellStyle name="Assumption Multiple Right 5 3 2 3" xfId="8581"/>
    <cellStyle name="Assumption Multiple Right 5 3 2 4" xfId="13109"/>
    <cellStyle name="Assumption Multiple Right 5 3 2 5" xfId="19941"/>
    <cellStyle name="Assumption Multiple Right 5 3 2 6" xfId="17100"/>
    <cellStyle name="Assumption Multiple Right 5 3 3" xfId="6261"/>
    <cellStyle name="Assumption Multiple Right 5 3 4" xfId="8582"/>
    <cellStyle name="Assumption Multiple Right 5 3 5" xfId="13110"/>
    <cellStyle name="Assumption Multiple Right 5 3 6" xfId="19942"/>
    <cellStyle name="Assumption Multiple Right 5 3 7" xfId="17099"/>
    <cellStyle name="Assumption Multiple Right 5 4" xfId="2725"/>
    <cellStyle name="Assumption Multiple Right 5 4 2" xfId="5272"/>
    <cellStyle name="Assumption Multiple Right 5 4 2 2" xfId="6264"/>
    <cellStyle name="Assumption Multiple Right 5 4 2 3" xfId="8579"/>
    <cellStyle name="Assumption Multiple Right 5 4 2 4" xfId="13107"/>
    <cellStyle name="Assumption Multiple Right 5 4 2 5" xfId="19939"/>
    <cellStyle name="Assumption Multiple Right 5 4 2 6" xfId="17102"/>
    <cellStyle name="Assumption Multiple Right 5 4 3" xfId="6263"/>
    <cellStyle name="Assumption Multiple Right 5 4 4" xfId="8580"/>
    <cellStyle name="Assumption Multiple Right 5 4 5" xfId="13108"/>
    <cellStyle name="Assumption Multiple Right 5 4 6" xfId="19940"/>
    <cellStyle name="Assumption Multiple Right 5 4 7" xfId="17101"/>
    <cellStyle name="Assumption Multiple Right 5 5" xfId="3140"/>
    <cellStyle name="Assumption Multiple Right 5 5 2" xfId="5687"/>
    <cellStyle name="Assumption Multiple Right 5 5 2 2" xfId="6266"/>
    <cellStyle name="Assumption Multiple Right 5 5 2 3" xfId="8577"/>
    <cellStyle name="Assumption Multiple Right 5 5 2 4" xfId="13105"/>
    <cellStyle name="Assumption Multiple Right 5 5 2 5" xfId="19937"/>
    <cellStyle name="Assumption Multiple Right 5 5 2 6" xfId="17104"/>
    <cellStyle name="Assumption Multiple Right 5 5 3" xfId="6265"/>
    <cellStyle name="Assumption Multiple Right 5 5 4" xfId="8578"/>
    <cellStyle name="Assumption Multiple Right 5 5 5" xfId="13106"/>
    <cellStyle name="Assumption Multiple Right 5 5 6" xfId="19938"/>
    <cellStyle name="Assumption Multiple Right 5 5 7" xfId="17103"/>
    <cellStyle name="Assumption Multiple Right 5 6" xfId="3261"/>
    <cellStyle name="Assumption Multiple Right 5 6 2" xfId="6267"/>
    <cellStyle name="Assumption Multiple Right 5 6 3" xfId="8576"/>
    <cellStyle name="Assumption Multiple Right 5 6 4" xfId="13104"/>
    <cellStyle name="Assumption Multiple Right 5 6 5" xfId="19936"/>
    <cellStyle name="Assumption Multiple Right 5 6 6" xfId="17105"/>
    <cellStyle name="Assumption Multiple Right 5 7" xfId="3896"/>
    <cellStyle name="Assumption Multiple Right 5 7 2" xfId="6268"/>
    <cellStyle name="Assumption Multiple Right 5 7 3" xfId="8575"/>
    <cellStyle name="Assumption Multiple Right 5 7 4" xfId="13103"/>
    <cellStyle name="Assumption Multiple Right 5 7 5" xfId="19935"/>
    <cellStyle name="Assumption Multiple Right 5 7 6" xfId="17106"/>
    <cellStyle name="Assumption Multiple Right 5 8" xfId="6258"/>
    <cellStyle name="Assumption Multiple Right 5 9" xfId="8585"/>
    <cellStyle name="Assumption number" xfId="208"/>
    <cellStyle name="Assumption number 2" xfId="1029"/>
    <cellStyle name="Assumption number 2 10" xfId="19933"/>
    <cellStyle name="Assumption number 2 11" xfId="44235"/>
    <cellStyle name="Assumption number 2 2" xfId="1147"/>
    <cellStyle name="Assumption number 2 2 10" xfId="19932"/>
    <cellStyle name="Assumption number 2 2 11" xfId="17167"/>
    <cellStyle name="Assumption number 2 2 12" xfId="44236"/>
    <cellStyle name="Assumption number 2 2 2" xfId="1696"/>
    <cellStyle name="Assumption number 2 2 2 2" xfId="4245"/>
    <cellStyle name="Assumption number 2 2 2 2 2" xfId="6273"/>
    <cellStyle name="Assumption number 2 2 2 2 3" xfId="8570"/>
    <cellStyle name="Assumption number 2 2 2 2 4" xfId="13098"/>
    <cellStyle name="Assumption number 2 2 2 2 5" xfId="19930"/>
    <cellStyle name="Assumption number 2 2 2 2 6" xfId="17169"/>
    <cellStyle name="Assumption number 2 2 2 3" xfId="6272"/>
    <cellStyle name="Assumption number 2 2 2 4" xfId="8571"/>
    <cellStyle name="Assumption number 2 2 2 5" xfId="13099"/>
    <cellStyle name="Assumption number 2 2 2 6" xfId="19931"/>
    <cellStyle name="Assumption number 2 2 2 7" xfId="17168"/>
    <cellStyle name="Assumption number 2 2 2 8" xfId="44237"/>
    <cellStyle name="Assumption number 2 2 3" xfId="2115"/>
    <cellStyle name="Assumption number 2 2 3 2" xfId="4662"/>
    <cellStyle name="Assumption number 2 2 3 2 2" xfId="6275"/>
    <cellStyle name="Assumption number 2 2 3 2 3" xfId="8568"/>
    <cellStyle name="Assumption number 2 2 3 2 4" xfId="13091"/>
    <cellStyle name="Assumption number 2 2 3 2 5" xfId="19928"/>
    <cellStyle name="Assumption number 2 2 3 2 6" xfId="17171"/>
    <cellStyle name="Assumption number 2 2 3 3" xfId="6274"/>
    <cellStyle name="Assumption number 2 2 3 4" xfId="8569"/>
    <cellStyle name="Assumption number 2 2 3 5" xfId="13097"/>
    <cellStyle name="Assumption number 2 2 3 6" xfId="19929"/>
    <cellStyle name="Assumption number 2 2 3 7" xfId="17170"/>
    <cellStyle name="Assumption number 2 2 3 8" xfId="44238"/>
    <cellStyle name="Assumption number 2 2 4" xfId="2527"/>
    <cellStyle name="Assumption number 2 2 4 2" xfId="5074"/>
    <cellStyle name="Assumption number 2 2 4 2 2" xfId="6277"/>
    <cellStyle name="Assumption number 2 2 4 2 3" xfId="8544"/>
    <cellStyle name="Assumption number 2 2 4 2 4" xfId="13034"/>
    <cellStyle name="Assumption number 2 2 4 2 5" xfId="19926"/>
    <cellStyle name="Assumption number 2 2 4 2 6" xfId="17173"/>
    <cellStyle name="Assumption number 2 2 4 3" xfId="6276"/>
    <cellStyle name="Assumption number 2 2 4 4" xfId="8567"/>
    <cellStyle name="Assumption number 2 2 4 5" xfId="13090"/>
    <cellStyle name="Assumption number 2 2 4 6" xfId="19927"/>
    <cellStyle name="Assumption number 2 2 4 7" xfId="17172"/>
    <cellStyle name="Assumption number 2 2 5" xfId="2942"/>
    <cellStyle name="Assumption number 2 2 5 2" xfId="5489"/>
    <cellStyle name="Assumption number 2 2 5 2 2" xfId="6279"/>
    <cellStyle name="Assumption number 2 2 5 2 3" xfId="8536"/>
    <cellStyle name="Assumption number 2 2 5 2 4" xfId="13032"/>
    <cellStyle name="Assumption number 2 2 5 2 5" xfId="19924"/>
    <cellStyle name="Assumption number 2 2 5 2 6" xfId="17175"/>
    <cellStyle name="Assumption number 2 2 5 3" xfId="6278"/>
    <cellStyle name="Assumption number 2 2 5 4" xfId="8543"/>
    <cellStyle name="Assumption number 2 2 5 5" xfId="19925"/>
    <cellStyle name="Assumption number 2 2 5 6" xfId="17174"/>
    <cellStyle name="Assumption number 2 2 6" xfId="3262"/>
    <cellStyle name="Assumption number 2 2 6 2" xfId="6280"/>
    <cellStyle name="Assumption number 2 2 6 3" xfId="8504"/>
    <cellStyle name="Assumption number 2 2 6 4" xfId="13031"/>
    <cellStyle name="Assumption number 2 2 6 5" xfId="19923"/>
    <cellStyle name="Assumption number 2 2 6 6" xfId="17176"/>
    <cellStyle name="Assumption number 2 2 7" xfId="3698"/>
    <cellStyle name="Assumption number 2 2 7 2" xfId="6281"/>
    <cellStyle name="Assumption number 2 2 7 3" xfId="8503"/>
    <cellStyle name="Assumption number 2 2 7 4" xfId="13029"/>
    <cellStyle name="Assumption number 2 2 7 5" xfId="19922"/>
    <cellStyle name="Assumption number 2 2 7 6" xfId="17177"/>
    <cellStyle name="Assumption number 2 2 8" xfId="6271"/>
    <cellStyle name="Assumption number 2 2 9" xfId="8572"/>
    <cellStyle name="Assumption number 2 3" xfId="1248"/>
    <cellStyle name="Assumption number 2 3 10" xfId="44239"/>
    <cellStyle name="Assumption number 2 3 2" xfId="1797"/>
    <cellStyle name="Assumption number 2 3 2 2" xfId="4346"/>
    <cellStyle name="Assumption number 2 3 2 2 2" xfId="6284"/>
    <cellStyle name="Assumption number 2 3 2 2 3" xfId="8500"/>
    <cellStyle name="Assumption number 2 3 2 2 4" xfId="13026"/>
    <cellStyle name="Assumption number 2 3 2 2 5" xfId="19919"/>
    <cellStyle name="Assumption number 2 3 2 2 6" xfId="17179"/>
    <cellStyle name="Assumption number 2 3 2 3" xfId="6283"/>
    <cellStyle name="Assumption number 2 3 2 4" xfId="8501"/>
    <cellStyle name="Assumption number 2 3 2 5" xfId="13027"/>
    <cellStyle name="Assumption number 2 3 2 6" xfId="19920"/>
    <cellStyle name="Assumption number 2 3 2 7" xfId="17178"/>
    <cellStyle name="Assumption number 2 3 2 8" xfId="44240"/>
    <cellStyle name="Assumption number 2 3 3" xfId="2216"/>
    <cellStyle name="Assumption number 2 3 3 2" xfId="4763"/>
    <cellStyle name="Assumption number 2 3 3 2 2" xfId="6286"/>
    <cellStyle name="Assumption number 2 3 3 2 3" xfId="13024"/>
    <cellStyle name="Assumption number 2 3 3 2 4" xfId="19917"/>
    <cellStyle name="Assumption number 2 3 3 2 5" xfId="17181"/>
    <cellStyle name="Assumption number 2 3 3 3" xfId="6285"/>
    <cellStyle name="Assumption number 2 3 3 4" xfId="13025"/>
    <cellStyle name="Assumption number 2 3 3 5" xfId="19918"/>
    <cellStyle name="Assumption number 2 3 3 6" xfId="17180"/>
    <cellStyle name="Assumption number 2 3 4" xfId="2628"/>
    <cellStyle name="Assumption number 2 3 4 2" xfId="5175"/>
    <cellStyle name="Assumption number 2 3 4 2 2" xfId="6288"/>
    <cellStyle name="Assumption number 2 3 4 2 3" xfId="8496"/>
    <cellStyle name="Assumption number 2 3 4 2 4" xfId="13022"/>
    <cellStyle name="Assumption number 2 3 4 2 5" xfId="19915"/>
    <cellStyle name="Assumption number 2 3 4 2 6" xfId="17183"/>
    <cellStyle name="Assumption number 2 3 4 3" xfId="6287"/>
    <cellStyle name="Assumption number 2 3 4 4" xfId="8497"/>
    <cellStyle name="Assumption number 2 3 4 5" xfId="13023"/>
    <cellStyle name="Assumption number 2 3 4 6" xfId="19916"/>
    <cellStyle name="Assumption number 2 3 4 7" xfId="17182"/>
    <cellStyle name="Assumption number 2 3 5" xfId="3043"/>
    <cellStyle name="Assumption number 2 3 5 2" xfId="5590"/>
    <cellStyle name="Assumption number 2 3 5 2 2" xfId="6290"/>
    <cellStyle name="Assumption number 2 3 5 2 3" xfId="8494"/>
    <cellStyle name="Assumption number 2 3 5 2 4" xfId="13020"/>
    <cellStyle name="Assumption number 2 3 5 2 5" xfId="19854"/>
    <cellStyle name="Assumption number 2 3 5 2 6" xfId="17185"/>
    <cellStyle name="Assumption number 2 3 5 3" xfId="6289"/>
    <cellStyle name="Assumption number 2 3 5 4" xfId="8495"/>
    <cellStyle name="Assumption number 2 3 5 5" xfId="13021"/>
    <cellStyle name="Assumption number 2 3 5 6" xfId="19859"/>
    <cellStyle name="Assumption number 2 3 5 7" xfId="17184"/>
    <cellStyle name="Assumption number 2 3 6" xfId="3799"/>
    <cellStyle name="Assumption number 2 3 6 2" xfId="6291"/>
    <cellStyle name="Assumption number 2 3 6 3" xfId="8493"/>
    <cellStyle name="Assumption number 2 3 6 4" xfId="13019"/>
    <cellStyle name="Assumption number 2 3 6 5" xfId="19853"/>
    <cellStyle name="Assumption number 2 3 6 6" xfId="17186"/>
    <cellStyle name="Assumption number 2 3 7" xfId="6282"/>
    <cellStyle name="Assumption number 2 3 8" xfId="13028"/>
    <cellStyle name="Assumption number 2 3 9" xfId="19921"/>
    <cellStyle name="Assumption number 2 4" xfId="1594"/>
    <cellStyle name="Assumption number 2 4 2" xfId="4143"/>
    <cellStyle name="Assumption number 2 4 2 2" xfId="6293"/>
    <cellStyle name="Assumption number 2 4 2 3" xfId="8491"/>
    <cellStyle name="Assumption number 2 4 2 4" xfId="13017"/>
    <cellStyle name="Assumption number 2 4 2 5" xfId="19851"/>
    <cellStyle name="Assumption number 2 4 2 6" xfId="17188"/>
    <cellStyle name="Assumption number 2 4 3" xfId="6292"/>
    <cellStyle name="Assumption number 2 4 4" xfId="8492"/>
    <cellStyle name="Assumption number 2 4 5" xfId="13018"/>
    <cellStyle name="Assumption number 2 4 6" xfId="19852"/>
    <cellStyle name="Assumption number 2 4 7" xfId="17187"/>
    <cellStyle name="Assumption number 2 4 8" xfId="44241"/>
    <cellStyle name="Assumption number 2 5" xfId="2013"/>
    <cellStyle name="Assumption number 2 5 2" xfId="4560"/>
    <cellStyle name="Assumption number 2 5 2 2" xfId="6295"/>
    <cellStyle name="Assumption number 2 5 2 3" xfId="8489"/>
    <cellStyle name="Assumption number 2 5 2 4" xfId="13015"/>
    <cellStyle name="Assumption number 2 5 2 5" xfId="19849"/>
    <cellStyle name="Assumption number 2 5 2 6" xfId="17190"/>
    <cellStyle name="Assumption number 2 5 3" xfId="6294"/>
    <cellStyle name="Assumption number 2 5 4" xfId="8490"/>
    <cellStyle name="Assumption number 2 5 5" xfId="13016"/>
    <cellStyle name="Assumption number 2 5 6" xfId="19850"/>
    <cellStyle name="Assumption number 2 5 7" xfId="17189"/>
    <cellStyle name="Assumption number 2 6" xfId="2425"/>
    <cellStyle name="Assumption number 2 6 2" xfId="4972"/>
    <cellStyle name="Assumption number 2 6 2 2" xfId="6297"/>
    <cellStyle name="Assumption number 2 6 2 3" xfId="8487"/>
    <cellStyle name="Assumption number 2 6 2 4" xfId="13013"/>
    <cellStyle name="Assumption number 2 6 2 5" xfId="19847"/>
    <cellStyle name="Assumption number 2 6 2 6" xfId="17192"/>
    <cellStyle name="Assumption number 2 6 3" xfId="6296"/>
    <cellStyle name="Assumption number 2 6 4" xfId="8488"/>
    <cellStyle name="Assumption number 2 6 5" xfId="13014"/>
    <cellStyle name="Assumption number 2 6 6" xfId="19848"/>
    <cellStyle name="Assumption number 2 6 7" xfId="17191"/>
    <cellStyle name="Assumption number 2 7" xfId="2840"/>
    <cellStyle name="Assumption number 2 7 2" xfId="5387"/>
    <cellStyle name="Assumption number 2 7 2 2" xfId="6299"/>
    <cellStyle name="Assumption number 2 7 2 3" xfId="8485"/>
    <cellStyle name="Assumption number 2 7 2 4" xfId="13011"/>
    <cellStyle name="Assumption number 2 7 2 5" xfId="19845"/>
    <cellStyle name="Assumption number 2 7 2 6" xfId="17219"/>
    <cellStyle name="Assumption number 2 7 3" xfId="6298"/>
    <cellStyle name="Assumption number 2 7 4" xfId="8486"/>
    <cellStyle name="Assumption number 2 7 5" xfId="13012"/>
    <cellStyle name="Assumption number 2 7 6" xfId="19846"/>
    <cellStyle name="Assumption number 2 7 7" xfId="15874"/>
    <cellStyle name="Assumption number 2 8" xfId="3596"/>
    <cellStyle name="Assumption number 2 8 2" xfId="6300"/>
    <cellStyle name="Assumption number 2 8 3" xfId="8484"/>
    <cellStyle name="Assumption number 2 8 4" xfId="13010"/>
    <cellStyle name="Assumption number 2 8 5" xfId="19844"/>
    <cellStyle name="Assumption number 2 8 6" xfId="15871"/>
    <cellStyle name="Assumption number 2 9" xfId="6270"/>
    <cellStyle name="Assumption number 3" xfId="988"/>
    <cellStyle name="Assumption number 3 10" xfId="13009"/>
    <cellStyle name="Assumption number 3 11" xfId="17247"/>
    <cellStyle name="Assumption number 3 12" xfId="44242"/>
    <cellStyle name="Assumption number 3 2" xfId="1570"/>
    <cellStyle name="Assumption number 3 2 2" xfId="4119"/>
    <cellStyle name="Assumption number 3 2 2 2" xfId="6303"/>
    <cellStyle name="Assumption number 3 2 2 3" xfId="8481"/>
    <cellStyle name="Assumption number 3 2 2 4" xfId="13007"/>
    <cellStyle name="Assumption number 3 2 2 5" xfId="19841"/>
    <cellStyle name="Assumption number 3 2 2 6" xfId="17249"/>
    <cellStyle name="Assumption number 3 2 2 7" xfId="44244"/>
    <cellStyle name="Assumption number 3 2 3" xfId="6302"/>
    <cellStyle name="Assumption number 3 2 3 2" xfId="44245"/>
    <cellStyle name="Assumption number 3 2 4" xfId="8482"/>
    <cellStyle name="Assumption number 3 2 5" xfId="13008"/>
    <cellStyle name="Assumption number 3 2 6" xfId="19842"/>
    <cellStyle name="Assumption number 3 2 7" xfId="17248"/>
    <cellStyle name="Assumption number 3 2 8" xfId="44243"/>
    <cellStyle name="Assumption number 3 3" xfId="1989"/>
    <cellStyle name="Assumption number 3 3 2" xfId="4536"/>
    <cellStyle name="Assumption number 3 3 2 2" xfId="6305"/>
    <cellStyle name="Assumption number 3 3 2 3" xfId="8479"/>
    <cellStyle name="Assumption number 3 3 2 4" xfId="13005"/>
    <cellStyle name="Assumption number 3 3 2 5" xfId="19839"/>
    <cellStyle name="Assumption number 3 3 2 6" xfId="17251"/>
    <cellStyle name="Assumption number 3 3 2 7" xfId="44247"/>
    <cellStyle name="Assumption number 3 3 3" xfId="6304"/>
    <cellStyle name="Assumption number 3 3 4" xfId="8480"/>
    <cellStyle name="Assumption number 3 3 5" xfId="13006"/>
    <cellStyle name="Assumption number 3 3 6" xfId="19840"/>
    <cellStyle name="Assumption number 3 3 7" xfId="17250"/>
    <cellStyle name="Assumption number 3 3 8" xfId="44246"/>
    <cellStyle name="Assumption number 3 4" xfId="2401"/>
    <cellStyle name="Assumption number 3 4 2" xfId="4948"/>
    <cellStyle name="Assumption number 3 4 2 2" xfId="6307"/>
    <cellStyle name="Assumption number 3 4 2 3" xfId="8477"/>
    <cellStyle name="Assumption number 3 4 2 4" xfId="13003"/>
    <cellStyle name="Assumption number 3 4 2 5" xfId="19837"/>
    <cellStyle name="Assumption number 3 4 2 6" xfId="17253"/>
    <cellStyle name="Assumption number 3 4 3" xfId="6306"/>
    <cellStyle name="Assumption number 3 4 4" xfId="8478"/>
    <cellStyle name="Assumption number 3 4 5" xfId="13004"/>
    <cellStyle name="Assumption number 3 4 6" xfId="17252"/>
    <cellStyle name="Assumption number 3 4 7" xfId="44248"/>
    <cellStyle name="Assumption number 3 5" xfId="2816"/>
    <cellStyle name="Assumption number 3 5 2" xfId="5363"/>
    <cellStyle name="Assumption number 3 5 2 2" xfId="6309"/>
    <cellStyle name="Assumption number 3 5 2 3" xfId="8475"/>
    <cellStyle name="Assumption number 3 5 2 4" xfId="13001"/>
    <cellStyle name="Assumption number 3 5 2 5" xfId="19835"/>
    <cellStyle name="Assumption number 3 5 2 6" xfId="17255"/>
    <cellStyle name="Assumption number 3 5 3" xfId="6308"/>
    <cellStyle name="Assumption number 3 5 4" xfId="8476"/>
    <cellStyle name="Assumption number 3 5 5" xfId="13002"/>
    <cellStyle name="Assumption number 3 5 6" xfId="19836"/>
    <cellStyle name="Assumption number 3 5 7" xfId="17254"/>
    <cellStyle name="Assumption number 3 6" xfId="3263"/>
    <cellStyle name="Assumption number 3 6 2" xfId="6310"/>
    <cellStyle name="Assumption number 3 6 3" xfId="8474"/>
    <cellStyle name="Assumption number 3 6 4" xfId="13000"/>
    <cellStyle name="Assumption number 3 6 5" xfId="19834"/>
    <cellStyle name="Assumption number 3 6 6" xfId="17256"/>
    <cellStyle name="Assumption number 3 7" xfId="3572"/>
    <cellStyle name="Assumption number 3 7 2" xfId="6311"/>
    <cellStyle name="Assumption number 3 7 3" xfId="8473"/>
    <cellStyle name="Assumption number 3 7 4" xfId="12999"/>
    <cellStyle name="Assumption number 3 7 5" xfId="19833"/>
    <cellStyle name="Assumption number 3 7 6" xfId="17257"/>
    <cellStyle name="Assumption number 3 8" xfId="6301"/>
    <cellStyle name="Assumption number 3 9" xfId="8483"/>
    <cellStyle name="Assumption number 4" xfId="1185"/>
    <cellStyle name="Assumption number 4 10" xfId="19832"/>
    <cellStyle name="Assumption number 4 11" xfId="17258"/>
    <cellStyle name="Assumption number 4 12" xfId="44249"/>
    <cellStyle name="Assumption number 4 2" xfId="1734"/>
    <cellStyle name="Assumption number 4 2 2" xfId="4283"/>
    <cellStyle name="Assumption number 4 2 2 2" xfId="6314"/>
    <cellStyle name="Assumption number 4 2 2 3" xfId="8470"/>
    <cellStyle name="Assumption number 4 2 2 4" xfId="12996"/>
    <cellStyle name="Assumption number 4 2 2 5" xfId="19830"/>
    <cellStyle name="Assumption number 4 2 2 6" xfId="17260"/>
    <cellStyle name="Assumption number 4 2 3" xfId="6313"/>
    <cellStyle name="Assumption number 4 2 4" xfId="8471"/>
    <cellStyle name="Assumption number 4 2 5" xfId="12997"/>
    <cellStyle name="Assumption number 4 2 6" xfId="19831"/>
    <cellStyle name="Assumption number 4 2 7" xfId="17259"/>
    <cellStyle name="Assumption number 4 2 8" xfId="44250"/>
    <cellStyle name="Assumption number 4 3" xfId="2153"/>
    <cellStyle name="Assumption number 4 3 2" xfId="4700"/>
    <cellStyle name="Assumption number 4 3 2 2" xfId="6316"/>
    <cellStyle name="Assumption number 4 3 2 3" xfId="8468"/>
    <cellStyle name="Assumption number 4 3 2 4" xfId="12946"/>
    <cellStyle name="Assumption number 4 3 2 5" xfId="19828"/>
    <cellStyle name="Assumption number 4 3 2 6" xfId="15957"/>
    <cellStyle name="Assumption number 4 3 3" xfId="6315"/>
    <cellStyle name="Assumption number 4 3 4" xfId="8469"/>
    <cellStyle name="Assumption number 4 3 5" xfId="12995"/>
    <cellStyle name="Assumption number 4 3 6" xfId="19829"/>
    <cellStyle name="Assumption number 4 3 7" xfId="17261"/>
    <cellStyle name="Assumption number 4 3 8" xfId="44251"/>
    <cellStyle name="Assumption number 4 4" xfId="2565"/>
    <cellStyle name="Assumption number 4 4 2" xfId="5112"/>
    <cellStyle name="Assumption number 4 4 2 2" xfId="6318"/>
    <cellStyle name="Assumption number 4 4 2 3" xfId="8466"/>
    <cellStyle name="Assumption number 4 4 2 4" xfId="12942"/>
    <cellStyle name="Assumption number 4 4 2 5" xfId="19826"/>
    <cellStyle name="Assumption number 4 4 2 6" xfId="17263"/>
    <cellStyle name="Assumption number 4 4 3" xfId="6317"/>
    <cellStyle name="Assumption number 4 4 4" xfId="8467"/>
    <cellStyle name="Assumption number 4 4 5" xfId="12945"/>
    <cellStyle name="Assumption number 4 4 6" xfId="19827"/>
    <cellStyle name="Assumption number 4 4 7" xfId="17262"/>
    <cellStyle name="Assumption number 4 5" xfId="2980"/>
    <cellStyle name="Assumption number 4 5 2" xfId="5527"/>
    <cellStyle name="Assumption number 4 5 2 2" xfId="8452"/>
    <cellStyle name="Assumption number 4 5 2 3" xfId="12929"/>
    <cellStyle name="Assumption number 4 5 2 4" xfId="19824"/>
    <cellStyle name="Assumption number 4 5 2 5" xfId="17265"/>
    <cellStyle name="Assumption number 4 5 3" xfId="8465"/>
    <cellStyle name="Assumption number 4 5 4" xfId="12930"/>
    <cellStyle name="Assumption number 4 5 5" xfId="19825"/>
    <cellStyle name="Assumption number 4 5 6" xfId="17264"/>
    <cellStyle name="Assumption number 4 6" xfId="3264"/>
    <cellStyle name="Assumption number 4 6 2" xfId="6321"/>
    <cellStyle name="Assumption number 4 6 3" xfId="8451"/>
    <cellStyle name="Assumption number 4 6 4" xfId="12928"/>
    <cellStyle name="Assumption number 4 6 5" xfId="19823"/>
    <cellStyle name="Assumption number 4 6 6" xfId="17266"/>
    <cellStyle name="Assumption number 4 7" xfId="3736"/>
    <cellStyle name="Assumption number 4 7 2" xfId="6322"/>
    <cellStyle name="Assumption number 4 7 3" xfId="8444"/>
    <cellStyle name="Assumption number 4 7 4" xfId="12927"/>
    <cellStyle name="Assumption number 4 7 5" xfId="19822"/>
    <cellStyle name="Assumption number 4 7 6" xfId="17267"/>
    <cellStyle name="Assumption number 4 8" xfId="8472"/>
    <cellStyle name="Assumption number 4 9" xfId="12998"/>
    <cellStyle name="Assumption number 5" xfId="1348"/>
    <cellStyle name="Assumption number 5 10" xfId="12926"/>
    <cellStyle name="Assumption number 5 11" xfId="19821"/>
    <cellStyle name="Assumption number 5 12" xfId="17268"/>
    <cellStyle name="Assumption number 5 2" xfId="1897"/>
    <cellStyle name="Assumption number 5 2 2" xfId="4444"/>
    <cellStyle name="Assumption number 5 2 2 2" xfId="6325"/>
    <cellStyle name="Assumption number 5 2 2 3" xfId="8397"/>
    <cellStyle name="Assumption number 5 2 2 4" xfId="12890"/>
    <cellStyle name="Assumption number 5 2 2 5" xfId="19819"/>
    <cellStyle name="Assumption number 5 2 2 6" xfId="17270"/>
    <cellStyle name="Assumption number 5 2 3" xfId="6324"/>
    <cellStyle name="Assumption number 5 2 4" xfId="8398"/>
    <cellStyle name="Assumption number 5 2 5" xfId="12925"/>
    <cellStyle name="Assumption number 5 2 6" xfId="19820"/>
    <cellStyle name="Assumption number 5 2 7" xfId="17269"/>
    <cellStyle name="Assumption number 5 2 8" xfId="44252"/>
    <cellStyle name="Assumption number 5 3" xfId="2314"/>
    <cellStyle name="Assumption number 5 3 2" xfId="4861"/>
    <cellStyle name="Assumption number 5 3 2 2" xfId="6327"/>
    <cellStyle name="Assumption number 5 3 2 3" xfId="8395"/>
    <cellStyle name="Assumption number 5 3 2 4" xfId="12863"/>
    <cellStyle name="Assumption number 5 3 2 5" xfId="19817"/>
    <cellStyle name="Assumption number 5 3 2 6" xfId="17272"/>
    <cellStyle name="Assumption number 5 3 3" xfId="6326"/>
    <cellStyle name="Assumption number 5 3 4" xfId="8396"/>
    <cellStyle name="Assumption number 5 3 5" xfId="12889"/>
    <cellStyle name="Assumption number 5 3 6" xfId="19818"/>
    <cellStyle name="Assumption number 5 3 7" xfId="17271"/>
    <cellStyle name="Assumption number 5 4" xfId="2726"/>
    <cellStyle name="Assumption number 5 4 2" xfId="5273"/>
    <cellStyle name="Assumption number 5 4 2 2" xfId="6329"/>
    <cellStyle name="Assumption number 5 4 2 3" xfId="8382"/>
    <cellStyle name="Assumption number 5 4 2 4" xfId="12861"/>
    <cellStyle name="Assumption number 5 4 2 5" xfId="19815"/>
    <cellStyle name="Assumption number 5 4 2 6" xfId="17274"/>
    <cellStyle name="Assumption number 5 4 3" xfId="6328"/>
    <cellStyle name="Assumption number 5 4 4" xfId="8383"/>
    <cellStyle name="Assumption number 5 4 5" xfId="12862"/>
    <cellStyle name="Assumption number 5 4 6" xfId="19816"/>
    <cellStyle name="Assumption number 5 4 7" xfId="17273"/>
    <cellStyle name="Assumption number 5 5" xfId="3141"/>
    <cellStyle name="Assumption number 5 5 2" xfId="5688"/>
    <cellStyle name="Assumption number 5 5 2 2" xfId="6331"/>
    <cellStyle name="Assumption number 5 5 2 3" xfId="8332"/>
    <cellStyle name="Assumption number 5 5 2 4" xfId="12842"/>
    <cellStyle name="Assumption number 5 5 2 5" xfId="19813"/>
    <cellStyle name="Assumption number 5 5 2 6" xfId="17276"/>
    <cellStyle name="Assumption number 5 5 3" xfId="6330"/>
    <cellStyle name="Assumption number 5 5 4" xfId="8375"/>
    <cellStyle name="Assumption number 5 5 5" xfId="12843"/>
    <cellStyle name="Assumption number 5 5 6" xfId="19814"/>
    <cellStyle name="Assumption number 5 5 7" xfId="17275"/>
    <cellStyle name="Assumption number 5 6" xfId="3265"/>
    <cellStyle name="Assumption number 5 6 2" xfId="6332"/>
    <cellStyle name="Assumption number 5 6 3" xfId="8331"/>
    <cellStyle name="Assumption number 5 6 4" xfId="12805"/>
    <cellStyle name="Assumption number 5 6 5" xfId="19812"/>
    <cellStyle name="Assumption number 5 6 6" xfId="17277"/>
    <cellStyle name="Assumption number 5 7" xfId="3897"/>
    <cellStyle name="Assumption number 5 7 2" xfId="6333"/>
    <cellStyle name="Assumption number 5 7 3" xfId="8296"/>
    <cellStyle name="Assumption number 5 7 4" xfId="12804"/>
    <cellStyle name="Assumption number 5 7 5" xfId="19811"/>
    <cellStyle name="Assumption number 5 7 6" xfId="17278"/>
    <cellStyle name="Assumption number 5 8" xfId="6323"/>
    <cellStyle name="Assumption number 5 9" xfId="8399"/>
    <cellStyle name="Assumption number 6" xfId="33257"/>
    <cellStyle name="Assumption number 6 2" xfId="44253"/>
    <cellStyle name="Assumption Number Centre" xfId="209"/>
    <cellStyle name="Assumption Number Centre 2" xfId="1030"/>
    <cellStyle name="Assumption Number Centre 2 10" xfId="8288"/>
    <cellStyle name="Assumption Number Centre 2 11" xfId="12802"/>
    <cellStyle name="Assumption Number Centre 2 12" xfId="19809"/>
    <cellStyle name="Assumption Number Centre 2 13" xfId="17279"/>
    <cellStyle name="Assumption Number Centre 2 14" xfId="44254"/>
    <cellStyle name="Assumption Number Centre 2 2" xfId="1148"/>
    <cellStyle name="Assumption Number Centre 2 2 10" xfId="12801"/>
    <cellStyle name="Assumption Number Centre 2 2 11" xfId="19808"/>
    <cellStyle name="Assumption Number Centre 2 2 12" xfId="15893"/>
    <cellStyle name="Assumption Number Centre 2 2 13" xfId="44255"/>
    <cellStyle name="Assumption Number Centre 2 2 2" xfId="1697"/>
    <cellStyle name="Assumption Number Centre 2 2 2 2" xfId="4246"/>
    <cellStyle name="Assumption Number Centre 2 2 2 2 2" xfId="6338"/>
    <cellStyle name="Assumption Number Centre 2 2 2 2 3" xfId="8273"/>
    <cellStyle name="Assumption Number Centre 2 2 2 2 4" xfId="12799"/>
    <cellStyle name="Assumption Number Centre 2 2 2 2 5" xfId="19806"/>
    <cellStyle name="Assumption Number Centre 2 2 2 2 6" xfId="17281"/>
    <cellStyle name="Assumption Number Centre 2 2 2 3" xfId="6337"/>
    <cellStyle name="Assumption Number Centre 2 2 2 4" xfId="8274"/>
    <cellStyle name="Assumption Number Centre 2 2 2 5" xfId="12800"/>
    <cellStyle name="Assumption Number Centre 2 2 2 6" xfId="19807"/>
    <cellStyle name="Assumption Number Centre 2 2 2 7" xfId="17280"/>
    <cellStyle name="Assumption Number Centre 2 2 2 8" xfId="44256"/>
    <cellStyle name="Assumption Number Centre 2 2 3" xfId="2116"/>
    <cellStyle name="Assumption Number Centre 2 2 3 2" xfId="4663"/>
    <cellStyle name="Assumption Number Centre 2 2 3 2 2" xfId="6340"/>
    <cellStyle name="Assumption Number Centre 2 2 3 2 3" xfId="8271"/>
    <cellStyle name="Assumption Number Centre 2 2 3 2 4" xfId="12797"/>
    <cellStyle name="Assumption Number Centre 2 2 3 2 5" xfId="19804"/>
    <cellStyle name="Assumption Number Centre 2 2 3 2 6" xfId="17309"/>
    <cellStyle name="Assumption Number Centre 2 2 3 3" xfId="6339"/>
    <cellStyle name="Assumption Number Centre 2 2 3 4" xfId="8272"/>
    <cellStyle name="Assumption Number Centre 2 2 3 5" xfId="12798"/>
    <cellStyle name="Assumption Number Centre 2 2 3 6" xfId="19805"/>
    <cellStyle name="Assumption Number Centre 2 2 3 7" xfId="17282"/>
    <cellStyle name="Assumption Number Centre 2 2 4" xfId="2528"/>
    <cellStyle name="Assumption Number Centre 2 2 4 2" xfId="5075"/>
    <cellStyle name="Assumption Number Centre 2 2 4 2 2" xfId="6342"/>
    <cellStyle name="Assumption Number Centre 2 2 4 2 3" xfId="8269"/>
    <cellStyle name="Assumption Number Centre 2 2 4 2 4" xfId="12795"/>
    <cellStyle name="Assumption Number Centre 2 2 4 2 5" xfId="19802"/>
    <cellStyle name="Assumption Number Centre 2 2 4 2 6" xfId="17346"/>
    <cellStyle name="Assumption Number Centre 2 2 4 3" xfId="6341"/>
    <cellStyle name="Assumption Number Centre 2 2 4 4" xfId="8270"/>
    <cellStyle name="Assumption Number Centre 2 2 4 5" xfId="12796"/>
    <cellStyle name="Assumption Number Centre 2 2 4 6" xfId="19803"/>
    <cellStyle name="Assumption Number Centre 2 2 4 7" xfId="17314"/>
    <cellStyle name="Assumption Number Centre 2 2 5" xfId="2943"/>
    <cellStyle name="Assumption Number Centre 2 2 5 2" xfId="5490"/>
    <cellStyle name="Assumption Number Centre 2 2 5 2 2" xfId="6344"/>
    <cellStyle name="Assumption Number Centre 2 2 5 2 3" xfId="8267"/>
    <cellStyle name="Assumption Number Centre 2 2 5 2 4" xfId="11348"/>
    <cellStyle name="Assumption Number Centre 2 2 5 2 5" xfId="19800"/>
    <cellStyle name="Assumption Number Centre 2 2 5 2 6" xfId="17348"/>
    <cellStyle name="Assumption Number Centre 2 2 5 3" xfId="6343"/>
    <cellStyle name="Assumption Number Centre 2 2 5 4" xfId="8268"/>
    <cellStyle name="Assumption Number Centre 2 2 5 5" xfId="11346"/>
    <cellStyle name="Assumption Number Centre 2 2 5 6" xfId="19801"/>
    <cellStyle name="Assumption Number Centre 2 2 5 7" xfId="17347"/>
    <cellStyle name="Assumption Number Centre 2 2 6" xfId="3266"/>
    <cellStyle name="Assumption Number Centre 2 2 6 2" xfId="6345"/>
    <cellStyle name="Assumption Number Centre 2 2 6 3" xfId="8266"/>
    <cellStyle name="Assumption Number Centre 2 2 6 4" xfId="12794"/>
    <cellStyle name="Assumption Number Centre 2 2 6 5" xfId="19799"/>
    <cellStyle name="Assumption Number Centre 2 2 6 6" xfId="17349"/>
    <cellStyle name="Assumption Number Centre 2 2 7" xfId="3699"/>
    <cellStyle name="Assumption Number Centre 2 2 7 2" xfId="6346"/>
    <cellStyle name="Assumption Number Centre 2 2 7 3" xfId="8265"/>
    <cellStyle name="Assumption Number Centre 2 2 7 4" xfId="12793"/>
    <cellStyle name="Assumption Number Centre 2 2 7 5" xfId="19798"/>
    <cellStyle name="Assumption Number Centre 2 2 7 6" xfId="17350"/>
    <cellStyle name="Assumption Number Centre 2 2 8" xfId="6336"/>
    <cellStyle name="Assumption Number Centre 2 2 9" xfId="8275"/>
    <cellStyle name="Assumption Number Centre 2 3" xfId="1249"/>
    <cellStyle name="Assumption Number Centre 2 3 10" xfId="19797"/>
    <cellStyle name="Assumption Number Centre 2 3 11" xfId="17376"/>
    <cellStyle name="Assumption Number Centre 2 3 12" xfId="44257"/>
    <cellStyle name="Assumption Number Centre 2 3 2" xfId="1798"/>
    <cellStyle name="Assumption Number Centre 2 3 2 2" xfId="4347"/>
    <cellStyle name="Assumption Number Centre 2 3 2 2 2" xfId="6349"/>
    <cellStyle name="Assumption Number Centre 2 3 2 2 3" xfId="8264"/>
    <cellStyle name="Assumption Number Centre 2 3 2 2 4" xfId="12790"/>
    <cellStyle name="Assumption Number Centre 2 3 2 2 5" xfId="19795"/>
    <cellStyle name="Assumption Number Centre 2 3 2 2 6" xfId="17472"/>
    <cellStyle name="Assumption Number Centre 2 3 2 3" xfId="6348"/>
    <cellStyle name="Assumption Number Centre 2 3 2 4" xfId="5750"/>
    <cellStyle name="Assumption Number Centre 2 3 2 5" xfId="12791"/>
    <cellStyle name="Assumption Number Centre 2 3 2 6" xfId="19796"/>
    <cellStyle name="Assumption Number Centre 2 3 2 7" xfId="17381"/>
    <cellStyle name="Assumption Number Centre 2 3 3" xfId="2217"/>
    <cellStyle name="Assumption Number Centre 2 3 3 2" xfId="4764"/>
    <cellStyle name="Assumption Number Centre 2 3 3 2 2" xfId="6351"/>
    <cellStyle name="Assumption Number Centre 2 3 3 2 3" xfId="8262"/>
    <cellStyle name="Assumption Number Centre 2 3 3 2 4" xfId="12788"/>
    <cellStyle name="Assumption Number Centre 2 3 3 2 5" xfId="19793"/>
    <cellStyle name="Assumption Number Centre 2 3 3 2 6" xfId="17513"/>
    <cellStyle name="Assumption Number Centre 2 3 3 3" xfId="6350"/>
    <cellStyle name="Assumption Number Centre 2 3 3 4" xfId="8263"/>
    <cellStyle name="Assumption Number Centre 2 3 3 5" xfId="12789"/>
    <cellStyle name="Assumption Number Centre 2 3 3 6" xfId="19794"/>
    <cellStyle name="Assumption Number Centre 2 3 3 7" xfId="17473"/>
    <cellStyle name="Assumption Number Centre 2 3 4" xfId="2629"/>
    <cellStyle name="Assumption Number Centre 2 3 4 2" xfId="5176"/>
    <cellStyle name="Assumption Number Centre 2 3 4 2 2" xfId="6353"/>
    <cellStyle name="Assumption Number Centre 2 3 4 2 3" xfId="8260"/>
    <cellStyle name="Assumption Number Centre 2 3 4 2 4" xfId="12786"/>
    <cellStyle name="Assumption Number Centre 2 3 4 2 5" xfId="19791"/>
    <cellStyle name="Assumption Number Centre 2 3 4 2 6" xfId="17529"/>
    <cellStyle name="Assumption Number Centre 2 3 4 3" xfId="6352"/>
    <cellStyle name="Assumption Number Centre 2 3 4 4" xfId="8261"/>
    <cellStyle name="Assumption Number Centre 2 3 4 5" xfId="12787"/>
    <cellStyle name="Assumption Number Centre 2 3 4 6" xfId="19792"/>
    <cellStyle name="Assumption Number Centre 2 3 4 7" xfId="17516"/>
    <cellStyle name="Assumption Number Centre 2 3 5" xfId="3044"/>
    <cellStyle name="Assumption Number Centre 2 3 5 2" xfId="5591"/>
    <cellStyle name="Assumption Number Centre 2 3 5 2 2" xfId="6355"/>
    <cellStyle name="Assumption Number Centre 2 3 5 2 3" xfId="8258"/>
    <cellStyle name="Assumption Number Centre 2 3 5 2 4" xfId="12784"/>
    <cellStyle name="Assumption Number Centre 2 3 5 2 5" xfId="19789"/>
    <cellStyle name="Assumption Number Centre 2 3 5 2 6" xfId="17531"/>
    <cellStyle name="Assumption Number Centre 2 3 5 3" xfId="6354"/>
    <cellStyle name="Assumption Number Centre 2 3 5 4" xfId="8259"/>
    <cellStyle name="Assumption Number Centre 2 3 5 5" xfId="12785"/>
    <cellStyle name="Assumption Number Centre 2 3 5 6" xfId="19790"/>
    <cellStyle name="Assumption Number Centre 2 3 5 7" xfId="17530"/>
    <cellStyle name="Assumption Number Centre 2 3 6" xfId="3800"/>
    <cellStyle name="Assumption Number Centre 2 3 6 2" xfId="6356"/>
    <cellStyle name="Assumption Number Centre 2 3 6 3" xfId="8257"/>
    <cellStyle name="Assumption Number Centre 2 3 6 4" xfId="12783"/>
    <cellStyle name="Assumption Number Centre 2 3 6 5" xfId="19788"/>
    <cellStyle name="Assumption Number Centre 2 3 6 6" xfId="17532"/>
    <cellStyle name="Assumption Number Centre 2 3 7" xfId="6347"/>
    <cellStyle name="Assumption Number Centre 2 3 8" xfId="5752"/>
    <cellStyle name="Assumption Number Centre 2 3 9" xfId="12792"/>
    <cellStyle name="Assumption Number Centre 2 4" xfId="1595"/>
    <cellStyle name="Assumption Number Centre 2 4 2" xfId="4144"/>
    <cellStyle name="Assumption Number Centre 2 4 2 2" xfId="6358"/>
    <cellStyle name="Assumption Number Centre 2 4 2 3" xfId="8255"/>
    <cellStyle name="Assumption Number Centre 2 4 2 4" xfId="12781"/>
    <cellStyle name="Assumption Number Centre 2 4 2 5" xfId="19786"/>
    <cellStyle name="Assumption Number Centre 2 4 2 6" xfId="17534"/>
    <cellStyle name="Assumption Number Centre 2 4 3" xfId="6357"/>
    <cellStyle name="Assumption Number Centre 2 4 4" xfId="8256"/>
    <cellStyle name="Assumption Number Centre 2 4 5" xfId="12782"/>
    <cellStyle name="Assumption Number Centre 2 4 6" xfId="19787"/>
    <cellStyle name="Assumption Number Centre 2 4 7" xfId="17533"/>
    <cellStyle name="Assumption Number Centre 2 5" xfId="2014"/>
    <cellStyle name="Assumption Number Centre 2 5 2" xfId="4561"/>
    <cellStyle name="Assumption Number Centre 2 5 2 2" xfId="6360"/>
    <cellStyle name="Assumption Number Centre 2 5 2 3" xfId="8253"/>
    <cellStyle name="Assumption Number Centre 2 5 2 4" xfId="12779"/>
    <cellStyle name="Assumption Number Centre 2 5 2 5" xfId="19725"/>
    <cellStyle name="Assumption Number Centre 2 5 2 6" xfId="17536"/>
    <cellStyle name="Assumption Number Centre 2 5 3" xfId="6359"/>
    <cellStyle name="Assumption Number Centre 2 5 4" xfId="8254"/>
    <cellStyle name="Assumption Number Centre 2 5 5" xfId="12780"/>
    <cellStyle name="Assumption Number Centre 2 5 6" xfId="19730"/>
    <cellStyle name="Assumption Number Centre 2 5 7" xfId="17535"/>
    <cellStyle name="Assumption Number Centre 2 6" xfId="2426"/>
    <cellStyle name="Assumption Number Centre 2 6 2" xfId="4973"/>
    <cellStyle name="Assumption Number Centre 2 6 2 2" xfId="6362"/>
    <cellStyle name="Assumption Number Centre 2 6 2 3" xfId="8251"/>
    <cellStyle name="Assumption Number Centre 2 6 2 4" xfId="12777"/>
    <cellStyle name="Assumption Number Centre 2 6 2 5" xfId="19723"/>
    <cellStyle name="Assumption Number Centre 2 6 2 6" xfId="17538"/>
    <cellStyle name="Assumption Number Centre 2 6 3" xfId="6361"/>
    <cellStyle name="Assumption Number Centre 2 6 4" xfId="8252"/>
    <cellStyle name="Assumption Number Centre 2 6 5" xfId="12778"/>
    <cellStyle name="Assumption Number Centre 2 6 6" xfId="19724"/>
    <cellStyle name="Assumption Number Centre 2 6 7" xfId="17537"/>
    <cellStyle name="Assumption Number Centre 2 7" xfId="2841"/>
    <cellStyle name="Assumption Number Centre 2 7 2" xfId="5388"/>
    <cellStyle name="Assumption Number Centre 2 7 2 2" xfId="6364"/>
    <cellStyle name="Assumption Number Centre 2 7 2 3" xfId="8249"/>
    <cellStyle name="Assumption Number Centre 2 7 2 4" xfId="12775"/>
    <cellStyle name="Assumption Number Centre 2 7 2 5" xfId="19721"/>
    <cellStyle name="Assumption Number Centre 2 7 2 6" xfId="20507"/>
    <cellStyle name="Assumption Number Centre 2 7 3" xfId="6363"/>
    <cellStyle name="Assumption Number Centre 2 7 4" xfId="8250"/>
    <cellStyle name="Assumption Number Centre 2 7 5" xfId="12776"/>
    <cellStyle name="Assumption Number Centre 2 7 6" xfId="19722"/>
    <cellStyle name="Assumption Number Centre 2 7 7" xfId="17539"/>
    <cellStyle name="Assumption Number Centre 2 8" xfId="3597"/>
    <cellStyle name="Assumption Number Centre 2 8 2" xfId="6365"/>
    <cellStyle name="Assumption Number Centre 2 8 3" xfId="8248"/>
    <cellStyle name="Assumption Number Centre 2 8 4" xfId="12774"/>
    <cellStyle name="Assumption Number Centre 2 8 5" xfId="19720"/>
    <cellStyle name="Assumption Number Centre 2 8 6" xfId="20509"/>
    <cellStyle name="Assumption Number Centre 2 9" xfId="6335"/>
    <cellStyle name="Assumption Number Centre 3" xfId="987"/>
    <cellStyle name="Assumption Number Centre 3 10" xfId="17540"/>
    <cellStyle name="Assumption Number Centre 3 11" xfId="44258"/>
    <cellStyle name="Assumption Number Centre 3 2" xfId="1569"/>
    <cellStyle name="Assumption Number Centre 3 2 2" xfId="4118"/>
    <cellStyle name="Assumption Number Centre 3 2 2 2" xfId="6368"/>
    <cellStyle name="Assumption Number Centre 3 2 2 3" xfId="8245"/>
    <cellStyle name="Assumption Number Centre 3 2 2 4" xfId="12771"/>
    <cellStyle name="Assumption Number Centre 3 2 2 5" xfId="19717"/>
    <cellStyle name="Assumption Number Centre 3 2 2 6" xfId="17542"/>
    <cellStyle name="Assumption Number Centre 3 2 3" xfId="6367"/>
    <cellStyle name="Assumption Number Centre 3 2 4" xfId="8246"/>
    <cellStyle name="Assumption Number Centre 3 2 5" xfId="12772"/>
    <cellStyle name="Assumption Number Centre 3 2 6" xfId="19718"/>
    <cellStyle name="Assumption Number Centre 3 2 7" xfId="17541"/>
    <cellStyle name="Assumption Number Centre 3 2 8" xfId="44259"/>
    <cellStyle name="Assumption Number Centre 3 3" xfId="1988"/>
    <cellStyle name="Assumption Number Centre 3 3 2" xfId="4535"/>
    <cellStyle name="Assumption Number Centre 3 3 2 2" xfId="6370"/>
    <cellStyle name="Assumption Number Centre 3 3 2 3" xfId="8243"/>
    <cellStyle name="Assumption Number Centre 3 3 2 4" xfId="12769"/>
    <cellStyle name="Assumption Number Centre 3 3 2 5" xfId="19715"/>
    <cellStyle name="Assumption Number Centre 3 3 2 6" xfId="17544"/>
    <cellStyle name="Assumption Number Centre 3 3 3" xfId="6369"/>
    <cellStyle name="Assumption Number Centre 3 3 4" xfId="8244"/>
    <cellStyle name="Assumption Number Centre 3 3 5" xfId="12770"/>
    <cellStyle name="Assumption Number Centre 3 3 6" xfId="19716"/>
    <cellStyle name="Assumption Number Centre 3 3 7" xfId="17543"/>
    <cellStyle name="Assumption Number Centre 3 4" xfId="2400"/>
    <cellStyle name="Assumption Number Centre 3 4 2" xfId="4947"/>
    <cellStyle name="Assumption Number Centre 3 4 2 2" xfId="6372"/>
    <cellStyle name="Assumption Number Centre 3 4 2 3" xfId="8241"/>
    <cellStyle name="Assumption Number Centre 3 4 2 4" xfId="12767"/>
    <cellStyle name="Assumption Number Centre 3 4 2 5" xfId="19713"/>
    <cellStyle name="Assumption Number Centre 3 4 2 6" xfId="17546"/>
    <cellStyle name="Assumption Number Centre 3 4 3" xfId="6371"/>
    <cellStyle name="Assumption Number Centre 3 4 4" xfId="8242"/>
    <cellStyle name="Assumption Number Centre 3 4 5" xfId="12768"/>
    <cellStyle name="Assumption Number Centre 3 4 6" xfId="17545"/>
    <cellStyle name="Assumption Number Centre 3 5" xfId="2815"/>
    <cellStyle name="Assumption Number Centre 3 5 2" xfId="5362"/>
    <cellStyle name="Assumption Number Centre 3 5 2 2" xfId="6374"/>
    <cellStyle name="Assumption Number Centre 3 5 2 3" xfId="8239"/>
    <cellStyle name="Assumption Number Centre 3 5 2 4" xfId="12765"/>
    <cellStyle name="Assumption Number Centre 3 5 2 5" xfId="19711"/>
    <cellStyle name="Assumption Number Centre 3 5 2 6" xfId="17548"/>
    <cellStyle name="Assumption Number Centre 3 5 3" xfId="6373"/>
    <cellStyle name="Assumption Number Centre 3 5 4" xfId="8240"/>
    <cellStyle name="Assumption Number Centre 3 5 5" xfId="19712"/>
    <cellStyle name="Assumption Number Centre 3 5 6" xfId="17547"/>
    <cellStyle name="Assumption Number Centre 3 6" xfId="3267"/>
    <cellStyle name="Assumption Number Centre 3 6 2" xfId="6375"/>
    <cellStyle name="Assumption Number Centre 3 6 3" xfId="8238"/>
    <cellStyle name="Assumption Number Centre 3 6 4" xfId="12764"/>
    <cellStyle name="Assumption Number Centre 3 6 5" xfId="19710"/>
    <cellStyle name="Assumption Number Centre 3 6 6" xfId="17549"/>
    <cellStyle name="Assumption Number Centre 3 7" xfId="3571"/>
    <cellStyle name="Assumption Number Centre 3 7 2" xfId="6376"/>
    <cellStyle name="Assumption Number Centre 3 7 3" xfId="8237"/>
    <cellStyle name="Assumption Number Centre 3 7 4" xfId="12763"/>
    <cellStyle name="Assumption Number Centre 3 7 5" xfId="19709"/>
    <cellStyle name="Assumption Number Centre 3 7 6" xfId="17550"/>
    <cellStyle name="Assumption Number Centre 3 8" xfId="6366"/>
    <cellStyle name="Assumption Number Centre 3 9" xfId="8247"/>
    <cellStyle name="Assumption Number Centre 4" xfId="947"/>
    <cellStyle name="Assumption Number Centre 4 10" xfId="44260"/>
    <cellStyle name="Assumption Number Centre 4 2" xfId="1529"/>
    <cellStyle name="Assumption Number Centre 4 2 2" xfId="4078"/>
    <cellStyle name="Assumption Number Centre 4 2 2 2" xfId="6379"/>
    <cellStyle name="Assumption Number Centre 4 2 2 3" xfId="8234"/>
    <cellStyle name="Assumption Number Centre 4 2 2 4" xfId="12760"/>
    <cellStyle name="Assumption Number Centre 4 2 2 5" xfId="19706"/>
    <cellStyle name="Assumption Number Centre 4 2 2 6" xfId="17552"/>
    <cellStyle name="Assumption Number Centre 4 2 3" xfId="6378"/>
    <cellStyle name="Assumption Number Centre 4 2 4" xfId="8235"/>
    <cellStyle name="Assumption Number Centre 4 2 5" xfId="12761"/>
    <cellStyle name="Assumption Number Centre 4 2 6" xfId="19707"/>
    <cellStyle name="Assumption Number Centre 4 2 7" xfId="17551"/>
    <cellStyle name="Assumption Number Centre 4 3" xfId="1948"/>
    <cellStyle name="Assumption Number Centre 4 3 2" xfId="4495"/>
    <cellStyle name="Assumption Number Centre 4 3 2 2" xfId="6381"/>
    <cellStyle name="Assumption Number Centre 4 3 2 3" xfId="12758"/>
    <cellStyle name="Assumption Number Centre 4 3 2 4" xfId="19704"/>
    <cellStyle name="Assumption Number Centre 4 3 2 5" xfId="17554"/>
    <cellStyle name="Assumption Number Centre 4 3 3" xfId="6380"/>
    <cellStyle name="Assumption Number Centre 4 3 4" xfId="12759"/>
    <cellStyle name="Assumption Number Centre 4 3 5" xfId="19705"/>
    <cellStyle name="Assumption Number Centre 4 3 6" xfId="17553"/>
    <cellStyle name="Assumption Number Centre 4 4" xfId="1494"/>
    <cellStyle name="Assumption Number Centre 4 4 2" xfId="4043"/>
    <cellStyle name="Assumption Number Centre 4 4 2 2" xfId="6383"/>
    <cellStyle name="Assumption Number Centre 4 4 2 3" xfId="8230"/>
    <cellStyle name="Assumption Number Centre 4 4 2 4" xfId="12756"/>
    <cellStyle name="Assumption Number Centre 4 4 2 5" xfId="19702"/>
    <cellStyle name="Assumption Number Centre 4 4 2 6" xfId="17556"/>
    <cellStyle name="Assumption Number Centre 4 4 3" xfId="6382"/>
    <cellStyle name="Assumption Number Centre 4 4 4" xfId="8231"/>
    <cellStyle name="Assumption Number Centre 4 4 5" xfId="12757"/>
    <cellStyle name="Assumption Number Centre 4 4 6" xfId="19703"/>
    <cellStyle name="Assumption Number Centre 4 4 7" xfId="17555"/>
    <cellStyle name="Assumption Number Centre 4 5" xfId="2775"/>
    <cellStyle name="Assumption Number Centre 4 5 2" xfId="5322"/>
    <cellStyle name="Assumption Number Centre 4 5 2 2" xfId="8228"/>
    <cellStyle name="Assumption Number Centre 4 5 2 3" xfId="12754"/>
    <cellStyle name="Assumption Number Centre 4 5 2 4" xfId="19700"/>
    <cellStyle name="Assumption Number Centre 4 5 2 5" xfId="17558"/>
    <cellStyle name="Assumption Number Centre 4 5 3" xfId="8229"/>
    <cellStyle name="Assumption Number Centre 4 5 4" xfId="12755"/>
    <cellStyle name="Assumption Number Centre 4 5 5" xfId="19701"/>
    <cellStyle name="Assumption Number Centre 4 5 6" xfId="17557"/>
    <cellStyle name="Assumption Number Centre 4 6" xfId="3268"/>
    <cellStyle name="Assumption Number Centre 4 6 2" xfId="6386"/>
    <cellStyle name="Assumption Number Centre 4 6 3" xfId="8227"/>
    <cellStyle name="Assumption Number Centre 4 6 4" xfId="11400"/>
    <cellStyle name="Assumption Number Centre 4 6 5" xfId="19699"/>
    <cellStyle name="Assumption Number Centre 4 6 6" xfId="17559"/>
    <cellStyle name="Assumption Number Centre 4 7" xfId="3208"/>
    <cellStyle name="Assumption Number Centre 4 7 2" xfId="6387"/>
    <cellStyle name="Assumption Number Centre 4 7 3" xfId="8226"/>
    <cellStyle name="Assumption Number Centre 4 7 4" xfId="12753"/>
    <cellStyle name="Assumption Number Centre 4 7 5" xfId="19698"/>
    <cellStyle name="Assumption Number Centre 4 7 6" xfId="17560"/>
    <cellStyle name="Assumption Number Centre 4 8" xfId="12762"/>
    <cellStyle name="Assumption Number Centre 4 9" xfId="19708"/>
    <cellStyle name="Assumption Number Centre 5" xfId="1349"/>
    <cellStyle name="Assumption Number Centre 5 10" xfId="12752"/>
    <cellStyle name="Assumption Number Centre 5 11" xfId="19697"/>
    <cellStyle name="Assumption Number Centre 5 12" xfId="17561"/>
    <cellStyle name="Assumption Number Centre 5 2" xfId="1898"/>
    <cellStyle name="Assumption Number Centre 5 2 2" xfId="4445"/>
    <cellStyle name="Assumption Number Centre 5 2 2 2" xfId="6390"/>
    <cellStyle name="Assumption Number Centre 5 2 2 3" xfId="5748"/>
    <cellStyle name="Assumption Number Centre 5 2 2 4" xfId="12750"/>
    <cellStyle name="Assumption Number Centre 5 2 2 5" xfId="19695"/>
    <cellStyle name="Assumption Number Centre 5 2 2 6" xfId="17622"/>
    <cellStyle name="Assumption Number Centre 5 2 3" xfId="6389"/>
    <cellStyle name="Assumption Number Centre 5 2 4" xfId="8224"/>
    <cellStyle name="Assumption Number Centre 5 2 5" xfId="12751"/>
    <cellStyle name="Assumption Number Centre 5 2 6" xfId="19696"/>
    <cellStyle name="Assumption Number Centre 5 2 7" xfId="17566"/>
    <cellStyle name="Assumption Number Centre 5 3" xfId="2315"/>
    <cellStyle name="Assumption Number Centre 5 3 2" xfId="4862"/>
    <cellStyle name="Assumption Number Centre 5 3 2 2" xfId="6392"/>
    <cellStyle name="Assumption Number Centre 5 3 2 3" xfId="8222"/>
    <cellStyle name="Assumption Number Centre 5 3 2 4" xfId="12748"/>
    <cellStyle name="Assumption Number Centre 5 3 2 5" xfId="19693"/>
    <cellStyle name="Assumption Number Centre 5 3 2 6" xfId="17624"/>
    <cellStyle name="Assumption Number Centre 5 3 3" xfId="6391"/>
    <cellStyle name="Assumption Number Centre 5 3 4" xfId="8223"/>
    <cellStyle name="Assumption Number Centre 5 3 5" xfId="12749"/>
    <cellStyle name="Assumption Number Centre 5 3 6" xfId="19694"/>
    <cellStyle name="Assumption Number Centre 5 3 7" xfId="17623"/>
    <cellStyle name="Assumption Number Centre 5 4" xfId="2727"/>
    <cellStyle name="Assumption Number Centre 5 4 2" xfId="5274"/>
    <cellStyle name="Assumption Number Centre 5 4 2 2" xfId="6394"/>
    <cellStyle name="Assumption Number Centre 5 4 2 3" xfId="8220"/>
    <cellStyle name="Assumption Number Centre 5 4 2 4" xfId="12746"/>
    <cellStyle name="Assumption Number Centre 5 4 2 5" xfId="19691"/>
    <cellStyle name="Assumption Number Centre 5 4 2 6" xfId="17626"/>
    <cellStyle name="Assumption Number Centre 5 4 3" xfId="6393"/>
    <cellStyle name="Assumption Number Centre 5 4 4" xfId="8221"/>
    <cellStyle name="Assumption Number Centre 5 4 5" xfId="12747"/>
    <cellStyle name="Assumption Number Centre 5 4 6" xfId="19692"/>
    <cellStyle name="Assumption Number Centre 5 4 7" xfId="17625"/>
    <cellStyle name="Assumption Number Centre 5 5" xfId="3142"/>
    <cellStyle name="Assumption Number Centre 5 5 2" xfId="5689"/>
    <cellStyle name="Assumption Number Centre 5 5 2 2" xfId="6396"/>
    <cellStyle name="Assumption Number Centre 5 5 2 3" xfId="8218"/>
    <cellStyle name="Assumption Number Centre 5 5 2 4" xfId="12744"/>
    <cellStyle name="Assumption Number Centre 5 5 2 5" xfId="19689"/>
    <cellStyle name="Assumption Number Centre 5 5 2 6" xfId="17628"/>
    <cellStyle name="Assumption Number Centre 5 5 3" xfId="6395"/>
    <cellStyle name="Assumption Number Centre 5 5 4" xfId="8219"/>
    <cellStyle name="Assumption Number Centre 5 5 5" xfId="12745"/>
    <cellStyle name="Assumption Number Centre 5 5 6" xfId="19690"/>
    <cellStyle name="Assumption Number Centre 5 5 7" xfId="17627"/>
    <cellStyle name="Assumption Number Centre 5 6" xfId="3269"/>
    <cellStyle name="Assumption Number Centre 5 6 2" xfId="6397"/>
    <cellStyle name="Assumption Number Centre 5 6 3" xfId="8217"/>
    <cellStyle name="Assumption Number Centre 5 6 4" xfId="12743"/>
    <cellStyle name="Assumption Number Centre 5 6 5" xfId="19688"/>
    <cellStyle name="Assumption Number Centre 5 6 6" xfId="17629"/>
    <cellStyle name="Assumption Number Centre 5 7" xfId="3898"/>
    <cellStyle name="Assumption Number Centre 5 7 2" xfId="6398"/>
    <cellStyle name="Assumption Number Centre 5 7 3" xfId="8216"/>
    <cellStyle name="Assumption Number Centre 5 7 4" xfId="12742"/>
    <cellStyle name="Assumption Number Centre 5 7 5" xfId="19687"/>
    <cellStyle name="Assumption Number Centre 5 7 6" xfId="17630"/>
    <cellStyle name="Assumption Number Centre 5 8" xfId="6388"/>
    <cellStyle name="Assumption Number Centre 5 9" xfId="8225"/>
    <cellStyle name="Assumption Number Right" xfId="210"/>
    <cellStyle name="Assumption Number Right 2" xfId="1031"/>
    <cellStyle name="Assumption Number Right 2 10" xfId="8214"/>
    <cellStyle name="Assumption Number Right 2 11" xfId="12740"/>
    <cellStyle name="Assumption Number Right 2 12" xfId="19685"/>
    <cellStyle name="Assumption Number Right 2 13" xfId="17631"/>
    <cellStyle name="Assumption Number Right 2 14" xfId="44261"/>
    <cellStyle name="Assumption Number Right 2 2" xfId="1149"/>
    <cellStyle name="Assumption Number Right 2 2 10" xfId="12739"/>
    <cellStyle name="Assumption Number Right 2 2 11" xfId="19684"/>
    <cellStyle name="Assumption Number Right 2 2 12" xfId="17632"/>
    <cellStyle name="Assumption Number Right 2 2 13" xfId="44262"/>
    <cellStyle name="Assumption Number Right 2 2 2" xfId="1698"/>
    <cellStyle name="Assumption Number Right 2 2 2 2" xfId="4247"/>
    <cellStyle name="Assumption Number Right 2 2 2 2 2" xfId="6403"/>
    <cellStyle name="Assumption Number Right 2 2 2 2 3" xfId="8211"/>
    <cellStyle name="Assumption Number Right 2 2 2 2 4" xfId="12737"/>
    <cellStyle name="Assumption Number Right 2 2 2 2 5" xfId="19682"/>
    <cellStyle name="Assumption Number Right 2 2 2 2 6" xfId="17634"/>
    <cellStyle name="Assumption Number Right 2 2 2 3" xfId="6402"/>
    <cellStyle name="Assumption Number Right 2 2 2 4" xfId="8212"/>
    <cellStyle name="Assumption Number Right 2 2 2 5" xfId="12738"/>
    <cellStyle name="Assumption Number Right 2 2 2 6" xfId="19683"/>
    <cellStyle name="Assumption Number Right 2 2 2 7" xfId="17633"/>
    <cellStyle name="Assumption Number Right 2 2 2 8" xfId="44263"/>
    <cellStyle name="Assumption Number Right 2 2 3" xfId="2117"/>
    <cellStyle name="Assumption Number Right 2 2 3 2" xfId="4664"/>
    <cellStyle name="Assumption Number Right 2 2 3 2 2" xfId="6405"/>
    <cellStyle name="Assumption Number Right 2 2 3 2 3" xfId="8209"/>
    <cellStyle name="Assumption Number Right 2 2 3 2 4" xfId="12735"/>
    <cellStyle name="Assumption Number Right 2 2 3 2 5" xfId="19680"/>
    <cellStyle name="Assumption Number Right 2 2 3 2 6" xfId="17636"/>
    <cellStyle name="Assumption Number Right 2 2 3 3" xfId="6404"/>
    <cellStyle name="Assumption Number Right 2 2 3 4" xfId="8210"/>
    <cellStyle name="Assumption Number Right 2 2 3 5" xfId="12736"/>
    <cellStyle name="Assumption Number Right 2 2 3 6" xfId="19681"/>
    <cellStyle name="Assumption Number Right 2 2 3 7" xfId="17635"/>
    <cellStyle name="Assumption Number Right 2 2 4" xfId="2529"/>
    <cellStyle name="Assumption Number Right 2 2 4 2" xfId="5076"/>
    <cellStyle name="Assumption Number Right 2 2 4 2 2" xfId="6407"/>
    <cellStyle name="Assumption Number Right 2 2 4 2 3" xfId="8207"/>
    <cellStyle name="Assumption Number Right 2 2 4 2 4" xfId="12734"/>
    <cellStyle name="Assumption Number Right 2 2 4 2 5" xfId="19678"/>
    <cellStyle name="Assumption Number Right 2 2 4 2 6" xfId="20511"/>
    <cellStyle name="Assumption Number Right 2 2 4 3" xfId="6406"/>
    <cellStyle name="Assumption Number Right 2 2 4 4" xfId="8208"/>
    <cellStyle name="Assumption Number Right 2 2 4 5" xfId="11461"/>
    <cellStyle name="Assumption Number Right 2 2 4 6" xfId="19679"/>
    <cellStyle name="Assumption Number Right 2 2 4 7" xfId="17637"/>
    <cellStyle name="Assumption Number Right 2 2 5" xfId="2944"/>
    <cellStyle name="Assumption Number Right 2 2 5 2" xfId="5491"/>
    <cellStyle name="Assumption Number Right 2 2 5 2 2" xfId="6409"/>
    <cellStyle name="Assumption Number Right 2 2 5 2 3" xfId="8205"/>
    <cellStyle name="Assumption Number Right 2 2 5 2 4" xfId="12732"/>
    <cellStyle name="Assumption Number Right 2 2 5 2 5" xfId="19676"/>
    <cellStyle name="Assumption Number Right 2 2 5 2 6" xfId="17639"/>
    <cellStyle name="Assumption Number Right 2 2 5 3" xfId="6408"/>
    <cellStyle name="Assumption Number Right 2 2 5 4" xfId="8206"/>
    <cellStyle name="Assumption Number Right 2 2 5 5" xfId="12733"/>
    <cellStyle name="Assumption Number Right 2 2 5 6" xfId="19677"/>
    <cellStyle name="Assumption Number Right 2 2 5 7" xfId="17638"/>
    <cellStyle name="Assumption Number Right 2 2 6" xfId="3270"/>
    <cellStyle name="Assumption Number Right 2 2 6 2" xfId="6410"/>
    <cellStyle name="Assumption Number Right 2 2 6 3" xfId="5743"/>
    <cellStyle name="Assumption Number Right 2 2 6 4" xfId="12731"/>
    <cellStyle name="Assumption Number Right 2 2 6 5" xfId="19675"/>
    <cellStyle name="Assumption Number Right 2 2 6 6" xfId="17640"/>
    <cellStyle name="Assumption Number Right 2 2 7" xfId="3700"/>
    <cellStyle name="Assumption Number Right 2 2 7 2" xfId="6411"/>
    <cellStyle name="Assumption Number Right 2 2 7 3" xfId="8204"/>
    <cellStyle name="Assumption Number Right 2 2 7 4" xfId="12730"/>
    <cellStyle name="Assumption Number Right 2 2 7 5" xfId="19674"/>
    <cellStyle name="Assumption Number Right 2 2 7 6" xfId="17641"/>
    <cellStyle name="Assumption Number Right 2 2 8" xfId="6401"/>
    <cellStyle name="Assumption Number Right 2 2 9" xfId="8213"/>
    <cellStyle name="Assumption Number Right 2 3" xfId="1250"/>
    <cellStyle name="Assumption Number Right 2 3 10" xfId="19673"/>
    <cellStyle name="Assumption Number Right 2 3 11" xfId="17642"/>
    <cellStyle name="Assumption Number Right 2 3 12" xfId="44264"/>
    <cellStyle name="Assumption Number Right 2 3 2" xfId="1799"/>
    <cellStyle name="Assumption Number Right 2 3 2 2" xfId="4348"/>
    <cellStyle name="Assumption Number Right 2 3 2 2 2" xfId="6414"/>
    <cellStyle name="Assumption Number Right 2 3 2 2 3" xfId="8201"/>
    <cellStyle name="Assumption Number Right 2 3 2 2 4" xfId="12727"/>
    <cellStyle name="Assumption Number Right 2 3 2 2 5" xfId="19671"/>
    <cellStyle name="Assumption Number Right 2 3 2 2 6" xfId="17644"/>
    <cellStyle name="Assumption Number Right 2 3 2 3" xfId="6413"/>
    <cellStyle name="Assumption Number Right 2 3 2 4" xfId="8202"/>
    <cellStyle name="Assumption Number Right 2 3 2 5" xfId="12728"/>
    <cellStyle name="Assumption Number Right 2 3 2 6" xfId="19672"/>
    <cellStyle name="Assumption Number Right 2 3 2 7" xfId="17643"/>
    <cellStyle name="Assumption Number Right 2 3 3" xfId="2218"/>
    <cellStyle name="Assumption Number Right 2 3 3 2" xfId="4765"/>
    <cellStyle name="Assumption Number Right 2 3 3 2 2" xfId="6416"/>
    <cellStyle name="Assumption Number Right 2 3 3 2 3" xfId="8199"/>
    <cellStyle name="Assumption Number Right 2 3 3 2 4" xfId="12725"/>
    <cellStyle name="Assumption Number Right 2 3 3 2 5" xfId="19669"/>
    <cellStyle name="Assumption Number Right 2 3 3 2 6" xfId="17646"/>
    <cellStyle name="Assumption Number Right 2 3 3 3" xfId="6415"/>
    <cellStyle name="Assumption Number Right 2 3 3 4" xfId="8200"/>
    <cellStyle name="Assumption Number Right 2 3 3 5" xfId="12726"/>
    <cellStyle name="Assumption Number Right 2 3 3 6" xfId="19670"/>
    <cellStyle name="Assumption Number Right 2 3 3 7" xfId="17645"/>
    <cellStyle name="Assumption Number Right 2 3 4" xfId="2630"/>
    <cellStyle name="Assumption Number Right 2 3 4 2" xfId="5177"/>
    <cellStyle name="Assumption Number Right 2 3 4 2 2" xfId="6418"/>
    <cellStyle name="Assumption Number Right 2 3 4 2 3" xfId="8197"/>
    <cellStyle name="Assumption Number Right 2 3 4 2 4" xfId="12723"/>
    <cellStyle name="Assumption Number Right 2 3 4 2 5" xfId="19667"/>
    <cellStyle name="Assumption Number Right 2 3 4 2 6" xfId="17648"/>
    <cellStyle name="Assumption Number Right 2 3 4 3" xfId="6417"/>
    <cellStyle name="Assumption Number Right 2 3 4 4" xfId="8198"/>
    <cellStyle name="Assumption Number Right 2 3 4 5" xfId="12724"/>
    <cellStyle name="Assumption Number Right 2 3 4 6" xfId="19668"/>
    <cellStyle name="Assumption Number Right 2 3 4 7" xfId="17647"/>
    <cellStyle name="Assumption Number Right 2 3 5" xfId="3045"/>
    <cellStyle name="Assumption Number Right 2 3 5 2" xfId="5592"/>
    <cellStyle name="Assumption Number Right 2 3 5 2 2" xfId="6420"/>
    <cellStyle name="Assumption Number Right 2 3 5 2 3" xfId="8195"/>
    <cellStyle name="Assumption Number Right 2 3 5 2 4" xfId="12721"/>
    <cellStyle name="Assumption Number Right 2 3 5 2 5" xfId="19665"/>
    <cellStyle name="Assumption Number Right 2 3 5 2 6" xfId="17654"/>
    <cellStyle name="Assumption Number Right 2 3 5 3" xfId="6419"/>
    <cellStyle name="Assumption Number Right 2 3 5 4" xfId="8196"/>
    <cellStyle name="Assumption Number Right 2 3 5 5" xfId="12722"/>
    <cellStyle name="Assumption Number Right 2 3 5 6" xfId="19666"/>
    <cellStyle name="Assumption Number Right 2 3 5 7" xfId="17649"/>
    <cellStyle name="Assumption Number Right 2 3 6" xfId="3801"/>
    <cellStyle name="Assumption Number Right 2 3 6 2" xfId="6421"/>
    <cellStyle name="Assumption Number Right 2 3 6 3" xfId="8194"/>
    <cellStyle name="Assumption Number Right 2 3 6 4" xfId="12720"/>
    <cellStyle name="Assumption Number Right 2 3 6 5" xfId="19664"/>
    <cellStyle name="Assumption Number Right 2 3 6 6" xfId="17710"/>
    <cellStyle name="Assumption Number Right 2 3 7" xfId="6412"/>
    <cellStyle name="Assumption Number Right 2 3 8" xfId="8203"/>
    <cellStyle name="Assumption Number Right 2 3 9" xfId="12729"/>
    <cellStyle name="Assumption Number Right 2 4" xfId="1596"/>
    <cellStyle name="Assumption Number Right 2 4 2" xfId="4145"/>
    <cellStyle name="Assumption Number Right 2 4 2 2" xfId="6423"/>
    <cellStyle name="Assumption Number Right 2 4 2 3" xfId="8192"/>
    <cellStyle name="Assumption Number Right 2 4 2 4" xfId="11347"/>
    <cellStyle name="Assumption Number Right 2 4 2 5" xfId="19662"/>
    <cellStyle name="Assumption Number Right 2 4 2 6" xfId="17712"/>
    <cellStyle name="Assumption Number Right 2 4 3" xfId="6422"/>
    <cellStyle name="Assumption Number Right 2 4 4" xfId="8193"/>
    <cellStyle name="Assumption Number Right 2 4 5" xfId="11341"/>
    <cellStyle name="Assumption Number Right 2 4 6" xfId="19663"/>
    <cellStyle name="Assumption Number Right 2 4 7" xfId="17711"/>
    <cellStyle name="Assumption Number Right 2 5" xfId="2015"/>
    <cellStyle name="Assumption Number Right 2 5 2" xfId="4562"/>
    <cellStyle name="Assumption Number Right 2 5 2 2" xfId="6425"/>
    <cellStyle name="Assumption Number Right 2 5 2 3" xfId="8190"/>
    <cellStyle name="Assumption Number Right 2 5 2 4" xfId="11393"/>
    <cellStyle name="Assumption Number Right 2 5 2 5" xfId="19660"/>
    <cellStyle name="Assumption Number Right 2 5 2 6" xfId="17714"/>
    <cellStyle name="Assumption Number Right 2 5 3" xfId="6424"/>
    <cellStyle name="Assumption Number Right 2 5 4" xfId="8191"/>
    <cellStyle name="Assumption Number Right 2 5 5" xfId="12719"/>
    <cellStyle name="Assumption Number Right 2 5 6" xfId="19661"/>
    <cellStyle name="Assumption Number Right 2 5 7" xfId="17713"/>
    <cellStyle name="Assumption Number Right 2 6" xfId="2427"/>
    <cellStyle name="Assumption Number Right 2 6 2" xfId="4974"/>
    <cellStyle name="Assumption Number Right 2 6 2 2" xfId="6427"/>
    <cellStyle name="Assumption Number Right 2 6 2 3" xfId="5751"/>
    <cellStyle name="Assumption Number Right 2 6 2 4" xfId="12717"/>
    <cellStyle name="Assumption Number Right 2 6 2 5" xfId="19658"/>
    <cellStyle name="Assumption Number Right 2 6 2 6" xfId="20516"/>
    <cellStyle name="Assumption Number Right 2 6 3" xfId="6426"/>
    <cellStyle name="Assumption Number Right 2 6 4" xfId="5757"/>
    <cellStyle name="Assumption Number Right 2 6 5" xfId="12718"/>
    <cellStyle name="Assumption Number Right 2 6 6" xfId="19659"/>
    <cellStyle name="Assumption Number Right 2 6 7" xfId="17715"/>
    <cellStyle name="Assumption Number Right 2 7" xfId="2842"/>
    <cellStyle name="Assumption Number Right 2 7 2" xfId="5389"/>
    <cellStyle name="Assumption Number Right 2 7 2 2" xfId="6429"/>
    <cellStyle name="Assumption Number Right 2 7 2 3" xfId="5749"/>
    <cellStyle name="Assumption Number Right 2 7 2 4" xfId="12715"/>
    <cellStyle name="Assumption Number Right 2 7 2 5" xfId="19656"/>
    <cellStyle name="Assumption Number Right 2 7 2 6" xfId="17717"/>
    <cellStyle name="Assumption Number Right 2 7 3" xfId="6428"/>
    <cellStyle name="Assumption Number Right 2 7 4" xfId="8189"/>
    <cellStyle name="Assumption Number Right 2 7 5" xfId="12716"/>
    <cellStyle name="Assumption Number Right 2 7 6" xfId="19657"/>
    <cellStyle name="Assumption Number Right 2 7 7" xfId="17716"/>
    <cellStyle name="Assumption Number Right 2 8" xfId="3598"/>
    <cellStyle name="Assumption Number Right 2 8 2" xfId="6430"/>
    <cellStyle name="Assumption Number Right 2 8 3" xfId="8188"/>
    <cellStyle name="Assumption Number Right 2 8 4" xfId="12714"/>
    <cellStyle name="Assumption Number Right 2 8 5" xfId="19655"/>
    <cellStyle name="Assumption Number Right 2 8 6" xfId="15942"/>
    <cellStyle name="Assumption Number Right 2 9" xfId="6400"/>
    <cellStyle name="Assumption Number Right 3" xfId="986"/>
    <cellStyle name="Assumption Number Right 3 10" xfId="17718"/>
    <cellStyle name="Assumption Number Right 3 11" xfId="44265"/>
    <cellStyle name="Assumption Number Right 3 2" xfId="1568"/>
    <cellStyle name="Assumption Number Right 3 2 2" xfId="4117"/>
    <cellStyle name="Assumption Number Right 3 2 2 2" xfId="6433"/>
    <cellStyle name="Assumption Number Right 3 2 2 3" xfId="8185"/>
    <cellStyle name="Assumption Number Right 3 2 2 4" xfId="12711"/>
    <cellStyle name="Assumption Number Right 3 2 2 5" xfId="19652"/>
    <cellStyle name="Assumption Number Right 3 2 2 6" xfId="17720"/>
    <cellStyle name="Assumption Number Right 3 2 3" xfId="6432"/>
    <cellStyle name="Assumption Number Right 3 2 4" xfId="8186"/>
    <cellStyle name="Assumption Number Right 3 2 5" xfId="12712"/>
    <cellStyle name="Assumption Number Right 3 2 6" xfId="19653"/>
    <cellStyle name="Assumption Number Right 3 2 7" xfId="17719"/>
    <cellStyle name="Assumption Number Right 3 2 8" xfId="44266"/>
    <cellStyle name="Assumption Number Right 3 3" xfId="1987"/>
    <cellStyle name="Assumption Number Right 3 3 2" xfId="4534"/>
    <cellStyle name="Assumption Number Right 3 3 2 2" xfId="6435"/>
    <cellStyle name="Assumption Number Right 3 3 2 3" xfId="8183"/>
    <cellStyle name="Assumption Number Right 3 3 2 4" xfId="12709"/>
    <cellStyle name="Assumption Number Right 3 3 2 5" xfId="19650"/>
    <cellStyle name="Assumption Number Right 3 3 2 6" xfId="17723"/>
    <cellStyle name="Assumption Number Right 3 3 3" xfId="6434"/>
    <cellStyle name="Assumption Number Right 3 3 4" xfId="8184"/>
    <cellStyle name="Assumption Number Right 3 3 5" xfId="12710"/>
    <cellStyle name="Assumption Number Right 3 3 6" xfId="19651"/>
    <cellStyle name="Assumption Number Right 3 3 7" xfId="17722"/>
    <cellStyle name="Assumption Number Right 3 4" xfId="2399"/>
    <cellStyle name="Assumption Number Right 3 4 2" xfId="4946"/>
    <cellStyle name="Assumption Number Right 3 4 2 2" xfId="6437"/>
    <cellStyle name="Assumption Number Right 3 4 2 3" xfId="8181"/>
    <cellStyle name="Assumption Number Right 3 4 2 4" xfId="12707"/>
    <cellStyle name="Assumption Number Right 3 4 2 5" xfId="19648"/>
    <cellStyle name="Assumption Number Right 3 4 2 6" xfId="17725"/>
    <cellStyle name="Assumption Number Right 3 4 3" xfId="6436"/>
    <cellStyle name="Assumption Number Right 3 4 4" xfId="8182"/>
    <cellStyle name="Assumption Number Right 3 4 5" xfId="12708"/>
    <cellStyle name="Assumption Number Right 3 4 6" xfId="17724"/>
    <cellStyle name="Assumption Number Right 3 5" xfId="2814"/>
    <cellStyle name="Assumption Number Right 3 5 2" xfId="5361"/>
    <cellStyle name="Assumption Number Right 3 5 2 2" xfId="6439"/>
    <cellStyle name="Assumption Number Right 3 5 2 3" xfId="8179"/>
    <cellStyle name="Assumption Number Right 3 5 2 4" xfId="12705"/>
    <cellStyle name="Assumption Number Right 3 5 2 5" xfId="19646"/>
    <cellStyle name="Assumption Number Right 3 5 2 6" xfId="17786"/>
    <cellStyle name="Assumption Number Right 3 5 3" xfId="6438"/>
    <cellStyle name="Assumption Number Right 3 5 4" xfId="8180"/>
    <cellStyle name="Assumption Number Right 3 5 5" xfId="19647"/>
    <cellStyle name="Assumption Number Right 3 5 6" xfId="17732"/>
    <cellStyle name="Assumption Number Right 3 6" xfId="3271"/>
    <cellStyle name="Assumption Number Right 3 6 2" xfId="6440"/>
    <cellStyle name="Assumption Number Right 3 6 3" xfId="8178"/>
    <cellStyle name="Assumption Number Right 3 6 4" xfId="12704"/>
    <cellStyle name="Assumption Number Right 3 6 5" xfId="19645"/>
    <cellStyle name="Assumption Number Right 3 6 6" xfId="17787"/>
    <cellStyle name="Assumption Number Right 3 7" xfId="3570"/>
    <cellStyle name="Assumption Number Right 3 7 2" xfId="6441"/>
    <cellStyle name="Assumption Number Right 3 7 3" xfId="8177"/>
    <cellStyle name="Assumption Number Right 3 7 4" xfId="12703"/>
    <cellStyle name="Assumption Number Right 3 7 5" xfId="19644"/>
    <cellStyle name="Assumption Number Right 3 7 6" xfId="17788"/>
    <cellStyle name="Assumption Number Right 3 8" xfId="6431"/>
    <cellStyle name="Assumption Number Right 3 9" xfId="8187"/>
    <cellStyle name="Assumption Number Right 4" xfId="948"/>
    <cellStyle name="Assumption Number Right 4 10" xfId="44267"/>
    <cellStyle name="Assumption Number Right 4 2" xfId="1530"/>
    <cellStyle name="Assumption Number Right 4 2 2" xfId="4079"/>
    <cellStyle name="Assumption Number Right 4 2 2 2" xfId="6444"/>
    <cellStyle name="Assumption Number Right 4 2 2 3" xfId="8174"/>
    <cellStyle name="Assumption Number Right 4 2 2 4" xfId="12700"/>
    <cellStyle name="Assumption Number Right 4 2 2 5" xfId="19641"/>
    <cellStyle name="Assumption Number Right 4 2 2 6" xfId="20508"/>
    <cellStyle name="Assumption Number Right 4 2 3" xfId="6443"/>
    <cellStyle name="Assumption Number Right 4 2 4" xfId="8175"/>
    <cellStyle name="Assumption Number Right 4 2 5" xfId="12701"/>
    <cellStyle name="Assumption Number Right 4 2 6" xfId="19642"/>
    <cellStyle name="Assumption Number Right 4 2 7" xfId="20502"/>
    <cellStyle name="Assumption Number Right 4 3" xfId="1949"/>
    <cellStyle name="Assumption Number Right 4 3 2" xfId="4496"/>
    <cellStyle name="Assumption Number Right 4 3 2 2" xfId="6446"/>
    <cellStyle name="Assumption Number Right 4 3 2 3" xfId="12698"/>
    <cellStyle name="Assumption Number Right 4 3 2 4" xfId="19639"/>
    <cellStyle name="Assumption Number Right 4 3 2 5" xfId="20510"/>
    <cellStyle name="Assumption Number Right 4 3 3" xfId="6445"/>
    <cellStyle name="Assumption Number Right 4 3 4" xfId="12699"/>
    <cellStyle name="Assumption Number Right 4 3 5" xfId="19640"/>
    <cellStyle name="Assumption Number Right 4 3 6" xfId="17789"/>
    <cellStyle name="Assumption Number Right 4 4" xfId="2361"/>
    <cellStyle name="Assumption Number Right 4 4 2" xfId="4908"/>
    <cellStyle name="Assumption Number Right 4 4 2 2" xfId="6448"/>
    <cellStyle name="Assumption Number Right 4 4 2 3" xfId="8170"/>
    <cellStyle name="Assumption Number Right 4 4 2 4" xfId="12696"/>
    <cellStyle name="Assumption Number Right 4 4 2 5" xfId="19637"/>
    <cellStyle name="Assumption Number Right 4 4 2 6" xfId="17791"/>
    <cellStyle name="Assumption Number Right 4 4 3" xfId="6447"/>
    <cellStyle name="Assumption Number Right 4 4 4" xfId="8171"/>
    <cellStyle name="Assumption Number Right 4 4 5" xfId="12697"/>
    <cellStyle name="Assumption Number Right 4 4 6" xfId="19638"/>
    <cellStyle name="Assumption Number Right 4 4 7" xfId="17790"/>
    <cellStyle name="Assumption Number Right 4 5" xfId="2776"/>
    <cellStyle name="Assumption Number Right 4 5 2" xfId="5323"/>
    <cellStyle name="Assumption Number Right 4 5 2 2" xfId="8168"/>
    <cellStyle name="Assumption Number Right 4 5 2 3" xfId="11339"/>
    <cellStyle name="Assumption Number Right 4 5 2 4" xfId="19635"/>
    <cellStyle name="Assumption Number Right 4 5 2 5" xfId="17793"/>
    <cellStyle name="Assumption Number Right 4 5 3" xfId="8169"/>
    <cellStyle name="Assumption Number Right 4 5 4" xfId="12695"/>
    <cellStyle name="Assumption Number Right 4 5 5" xfId="19636"/>
    <cellStyle name="Assumption Number Right 4 5 6" xfId="17792"/>
    <cellStyle name="Assumption Number Right 4 6" xfId="3272"/>
    <cellStyle name="Assumption Number Right 4 6 2" xfId="6451"/>
    <cellStyle name="Assumption Number Right 4 6 3" xfId="8167"/>
    <cellStyle name="Assumption Number Right 4 6 4" xfId="11340"/>
    <cellStyle name="Assumption Number Right 4 6 5" xfId="19634"/>
    <cellStyle name="Assumption Number Right 4 6 6" xfId="17794"/>
    <cellStyle name="Assumption Number Right 4 7" xfId="3207"/>
    <cellStyle name="Assumption Number Right 4 7 2" xfId="6452"/>
    <cellStyle name="Assumption Number Right 4 7 3" xfId="8166"/>
    <cellStyle name="Assumption Number Right 4 7 4" xfId="12694"/>
    <cellStyle name="Assumption Number Right 4 7 5" xfId="19633"/>
    <cellStyle name="Assumption Number Right 4 7 6" xfId="17795"/>
    <cellStyle name="Assumption Number Right 4 8" xfId="12702"/>
    <cellStyle name="Assumption Number Right 4 9" xfId="19643"/>
    <cellStyle name="Assumption Number Right 5" xfId="1350"/>
    <cellStyle name="Assumption Number Right 5 10" xfId="12693"/>
    <cellStyle name="Assumption Number Right 5 11" xfId="19632"/>
    <cellStyle name="Assumption Number Right 5 12" xfId="17796"/>
    <cellStyle name="Assumption Number Right 5 2" xfId="1899"/>
    <cellStyle name="Assumption Number Right 5 2 2" xfId="4446"/>
    <cellStyle name="Assumption Number Right 5 2 2 2" xfId="6455"/>
    <cellStyle name="Assumption Number Right 5 2 2 3" xfId="5758"/>
    <cellStyle name="Assumption Number Right 5 2 2 4" xfId="11342"/>
    <cellStyle name="Assumption Number Right 5 2 2 5" xfId="19630"/>
    <cellStyle name="Assumption Number Right 5 2 2 6" xfId="17798"/>
    <cellStyle name="Assumption Number Right 5 2 3" xfId="6454"/>
    <cellStyle name="Assumption Number Right 5 2 4" xfId="5759"/>
    <cellStyle name="Assumption Number Right 5 2 5" xfId="12692"/>
    <cellStyle name="Assumption Number Right 5 2 6" xfId="19631"/>
    <cellStyle name="Assumption Number Right 5 2 7" xfId="17797"/>
    <cellStyle name="Assumption Number Right 5 3" xfId="2316"/>
    <cellStyle name="Assumption Number Right 5 3 2" xfId="4863"/>
    <cellStyle name="Assumption Number Right 5 3 2 2" xfId="6457"/>
    <cellStyle name="Assumption Number Right 5 3 2 3" xfId="8163"/>
    <cellStyle name="Assumption Number Right 5 3 2 4" xfId="11344"/>
    <cellStyle name="Assumption Number Right 5 3 2 5" xfId="19628"/>
    <cellStyle name="Assumption Number Right 5 3 2 6" xfId="17800"/>
    <cellStyle name="Assumption Number Right 5 3 3" xfId="6456"/>
    <cellStyle name="Assumption Number Right 5 3 4" xfId="8164"/>
    <cellStyle name="Assumption Number Right 5 3 5" xfId="11343"/>
    <cellStyle name="Assumption Number Right 5 3 6" xfId="19629"/>
    <cellStyle name="Assumption Number Right 5 3 7" xfId="17799"/>
    <cellStyle name="Assumption Number Right 5 4" xfId="2728"/>
    <cellStyle name="Assumption Number Right 5 4 2" xfId="5275"/>
    <cellStyle name="Assumption Number Right 5 4 2 2" xfId="6459"/>
    <cellStyle name="Assumption Number Right 5 4 2 3" xfId="5756"/>
    <cellStyle name="Assumption Number Right 5 4 2 4" xfId="12690"/>
    <cellStyle name="Assumption Number Right 5 4 2 5" xfId="19626"/>
    <cellStyle name="Assumption Number Right 5 4 2 6" xfId="17802"/>
    <cellStyle name="Assumption Number Right 5 4 3" xfId="6458"/>
    <cellStyle name="Assumption Number Right 5 4 4" xfId="8162"/>
    <cellStyle name="Assumption Number Right 5 4 5" xfId="12691"/>
    <cellStyle name="Assumption Number Right 5 4 6" xfId="19627"/>
    <cellStyle name="Assumption Number Right 5 4 7" xfId="17801"/>
    <cellStyle name="Assumption Number Right 5 5" xfId="3143"/>
    <cellStyle name="Assumption Number Right 5 5 2" xfId="5690"/>
    <cellStyle name="Assumption Number Right 5 5 2 2" xfId="6461"/>
    <cellStyle name="Assumption Number Right 5 5 2 3" xfId="5754"/>
    <cellStyle name="Assumption Number Right 5 5 2 4" xfId="12688"/>
    <cellStyle name="Assumption Number Right 5 5 2 5" xfId="19624"/>
    <cellStyle name="Assumption Number Right 5 5 2 6" xfId="17804"/>
    <cellStyle name="Assumption Number Right 5 5 3" xfId="6460"/>
    <cellStyle name="Assumption Number Right 5 5 4" xfId="5755"/>
    <cellStyle name="Assumption Number Right 5 5 5" xfId="12689"/>
    <cellStyle name="Assumption Number Right 5 5 6" xfId="19625"/>
    <cellStyle name="Assumption Number Right 5 5 7" xfId="17803"/>
    <cellStyle name="Assumption Number Right 5 6" xfId="3273"/>
    <cellStyle name="Assumption Number Right 5 6 2" xfId="6462"/>
    <cellStyle name="Assumption Number Right 5 6 3" xfId="8161"/>
    <cellStyle name="Assumption Number Right 5 6 4" xfId="12687"/>
    <cellStyle name="Assumption Number Right 5 6 5" xfId="19623"/>
    <cellStyle name="Assumption Number Right 5 6 6" xfId="17805"/>
    <cellStyle name="Assumption Number Right 5 7" xfId="3899"/>
    <cellStyle name="Assumption Number Right 5 7 2" xfId="6463"/>
    <cellStyle name="Assumption Number Right 5 7 3" xfId="8160"/>
    <cellStyle name="Assumption Number Right 5 7 4" xfId="12686"/>
    <cellStyle name="Assumption Number Right 5 7 5" xfId="19622"/>
    <cellStyle name="Assumption Number Right 5 7 6" xfId="17806"/>
    <cellStyle name="Assumption Number Right 5 8" xfId="6453"/>
    <cellStyle name="Assumption Number Right 5 9" xfId="8165"/>
    <cellStyle name="Assumption number_FFO - listed" xfId="211"/>
    <cellStyle name="Assumption OnOff Centre" xfId="212"/>
    <cellStyle name="Assumption OnOff Centre 2" xfId="1032"/>
    <cellStyle name="Assumption OnOff Centre 2 10" xfId="8158"/>
    <cellStyle name="Assumption OnOff Centre 2 11" xfId="12684"/>
    <cellStyle name="Assumption OnOff Centre 2 12" xfId="19620"/>
    <cellStyle name="Assumption OnOff Centre 2 13" xfId="17807"/>
    <cellStyle name="Assumption OnOff Centre 2 14" xfId="44268"/>
    <cellStyle name="Assumption OnOff Centre 2 2" xfId="1150"/>
    <cellStyle name="Assumption OnOff Centre 2 2 10" xfId="12683"/>
    <cellStyle name="Assumption OnOff Centre 2 2 11" xfId="19619"/>
    <cellStyle name="Assumption OnOff Centre 2 2 12" xfId="17808"/>
    <cellStyle name="Assumption OnOff Centre 2 2 13" xfId="44269"/>
    <cellStyle name="Assumption OnOff Centre 2 2 2" xfId="1699"/>
    <cellStyle name="Assumption OnOff Centre 2 2 2 2" xfId="4248"/>
    <cellStyle name="Assumption OnOff Centre 2 2 2 2 2" xfId="6468"/>
    <cellStyle name="Assumption OnOff Centre 2 2 2 2 3" xfId="8155"/>
    <cellStyle name="Assumption OnOff Centre 2 2 2 2 4" xfId="12681"/>
    <cellStyle name="Assumption OnOff Centre 2 2 2 2 5" xfId="19617"/>
    <cellStyle name="Assumption OnOff Centre 2 2 2 2 6" xfId="17810"/>
    <cellStyle name="Assumption OnOff Centre 2 2 2 3" xfId="6467"/>
    <cellStyle name="Assumption OnOff Centre 2 2 2 4" xfId="8156"/>
    <cellStyle name="Assumption OnOff Centre 2 2 2 5" xfId="12682"/>
    <cellStyle name="Assumption OnOff Centre 2 2 2 6" xfId="19618"/>
    <cellStyle name="Assumption OnOff Centre 2 2 2 7" xfId="17809"/>
    <cellStyle name="Assumption OnOff Centre 2 2 2 8" xfId="44270"/>
    <cellStyle name="Assumption OnOff Centre 2 2 3" xfId="2118"/>
    <cellStyle name="Assumption OnOff Centre 2 2 3 2" xfId="4665"/>
    <cellStyle name="Assumption OnOff Centre 2 2 3 2 2" xfId="6470"/>
    <cellStyle name="Assumption OnOff Centre 2 2 3 2 3" xfId="8153"/>
    <cellStyle name="Assumption OnOff Centre 2 2 3 2 4" xfId="11415"/>
    <cellStyle name="Assumption OnOff Centre 2 2 3 2 5" xfId="19615"/>
    <cellStyle name="Assumption OnOff Centre 2 2 3 2 6" xfId="20500"/>
    <cellStyle name="Assumption OnOff Centre 2 2 3 3" xfId="6469"/>
    <cellStyle name="Assumption OnOff Centre 2 2 3 4" xfId="8154"/>
    <cellStyle name="Assumption OnOff Centre 2 2 3 5" xfId="12680"/>
    <cellStyle name="Assumption OnOff Centre 2 2 3 6" xfId="19616"/>
    <cellStyle name="Assumption OnOff Centre 2 2 3 7" xfId="17811"/>
    <cellStyle name="Assumption OnOff Centre 2 2 4" xfId="2530"/>
    <cellStyle name="Assumption OnOff Centre 2 2 4 2" xfId="5077"/>
    <cellStyle name="Assumption OnOff Centre 2 2 4 2 2" xfId="6472"/>
    <cellStyle name="Assumption OnOff Centre 2 2 4 2 3" xfId="8151"/>
    <cellStyle name="Assumption OnOff Centre 2 2 4 2 4" xfId="12678"/>
    <cellStyle name="Assumption OnOff Centre 2 2 4 2 5" xfId="19613"/>
    <cellStyle name="Assumption OnOff Centre 2 2 4 2 6" xfId="17812"/>
    <cellStyle name="Assumption OnOff Centre 2 2 4 3" xfId="6471"/>
    <cellStyle name="Assumption OnOff Centre 2 2 4 4" xfId="8152"/>
    <cellStyle name="Assumption OnOff Centre 2 2 4 5" xfId="12679"/>
    <cellStyle name="Assumption OnOff Centre 2 2 4 6" xfId="19614"/>
    <cellStyle name="Assumption OnOff Centre 2 2 4 7" xfId="20501"/>
    <cellStyle name="Assumption OnOff Centre 2 2 5" xfId="2945"/>
    <cellStyle name="Assumption OnOff Centre 2 2 5 2" xfId="5492"/>
    <cellStyle name="Assumption OnOff Centre 2 2 5 2 2" xfId="6474"/>
    <cellStyle name="Assumption OnOff Centre 2 2 5 2 3" xfId="5745"/>
    <cellStyle name="Assumption OnOff Centre 2 2 5 2 4" xfId="12676"/>
    <cellStyle name="Assumption OnOff Centre 2 2 5 2 5" xfId="19611"/>
    <cellStyle name="Assumption OnOff Centre 2 2 5 2 6" xfId="17814"/>
    <cellStyle name="Assumption OnOff Centre 2 2 5 3" xfId="6473"/>
    <cellStyle name="Assumption OnOff Centre 2 2 5 4" xfId="8150"/>
    <cellStyle name="Assumption OnOff Centre 2 2 5 5" xfId="12677"/>
    <cellStyle name="Assumption OnOff Centre 2 2 5 6" xfId="19612"/>
    <cellStyle name="Assumption OnOff Centre 2 2 5 7" xfId="17813"/>
    <cellStyle name="Assumption OnOff Centre 2 2 6" xfId="3274"/>
    <cellStyle name="Assumption OnOff Centre 2 2 6 2" xfId="6475"/>
    <cellStyle name="Assumption OnOff Centre 2 2 6 3" xfId="8149"/>
    <cellStyle name="Assumption OnOff Centre 2 2 6 4" xfId="12675"/>
    <cellStyle name="Assumption OnOff Centre 2 2 6 5" xfId="19610"/>
    <cellStyle name="Assumption OnOff Centre 2 2 6 6" xfId="20503"/>
    <cellStyle name="Assumption OnOff Centre 2 2 7" xfId="3701"/>
    <cellStyle name="Assumption OnOff Centre 2 2 7 2" xfId="6476"/>
    <cellStyle name="Assumption OnOff Centre 2 2 7 3" xfId="8148"/>
    <cellStyle name="Assumption OnOff Centre 2 2 7 4" xfId="12674"/>
    <cellStyle name="Assumption OnOff Centre 2 2 7 5" xfId="19609"/>
    <cellStyle name="Assumption OnOff Centre 2 2 7 6" xfId="20504"/>
    <cellStyle name="Assumption OnOff Centre 2 2 8" xfId="6466"/>
    <cellStyle name="Assumption OnOff Centre 2 2 9" xfId="8157"/>
    <cellStyle name="Assumption OnOff Centre 2 3" xfId="1251"/>
    <cellStyle name="Assumption OnOff Centre 2 3 10" xfId="19608"/>
    <cellStyle name="Assumption OnOff Centre 2 3 11" xfId="20505"/>
    <cellStyle name="Assumption OnOff Centre 2 3 12" xfId="44271"/>
    <cellStyle name="Assumption OnOff Centre 2 3 2" xfId="1800"/>
    <cellStyle name="Assumption OnOff Centre 2 3 2 2" xfId="4349"/>
    <cellStyle name="Assumption OnOff Centre 2 3 2 2 2" xfId="6479"/>
    <cellStyle name="Assumption OnOff Centre 2 3 2 2 3" xfId="8145"/>
    <cellStyle name="Assumption OnOff Centre 2 3 2 2 4" xfId="12671"/>
    <cellStyle name="Assumption OnOff Centre 2 3 2 2 5" xfId="19606"/>
    <cellStyle name="Assumption OnOff Centre 2 3 2 2 6" xfId="17816"/>
    <cellStyle name="Assumption OnOff Centre 2 3 2 3" xfId="6478"/>
    <cellStyle name="Assumption OnOff Centre 2 3 2 4" xfId="8146"/>
    <cellStyle name="Assumption OnOff Centre 2 3 2 5" xfId="12672"/>
    <cellStyle name="Assumption OnOff Centre 2 3 2 6" xfId="19607"/>
    <cellStyle name="Assumption OnOff Centre 2 3 2 7" xfId="17815"/>
    <cellStyle name="Assumption OnOff Centre 2 3 3" xfId="2219"/>
    <cellStyle name="Assumption OnOff Centre 2 3 3 2" xfId="4766"/>
    <cellStyle name="Assumption OnOff Centre 2 3 3 2 2" xfId="6481"/>
    <cellStyle name="Assumption OnOff Centre 2 3 3 2 3" xfId="8143"/>
    <cellStyle name="Assumption OnOff Centre 2 3 3 2 4" xfId="12669"/>
    <cellStyle name="Assumption OnOff Centre 2 3 3 2 5" xfId="19604"/>
    <cellStyle name="Assumption OnOff Centre 2 3 3 2 6" xfId="17818"/>
    <cellStyle name="Assumption OnOff Centre 2 3 3 3" xfId="6480"/>
    <cellStyle name="Assumption OnOff Centre 2 3 3 4" xfId="8144"/>
    <cellStyle name="Assumption OnOff Centre 2 3 3 5" xfId="12670"/>
    <cellStyle name="Assumption OnOff Centre 2 3 3 6" xfId="19605"/>
    <cellStyle name="Assumption OnOff Centre 2 3 3 7" xfId="17817"/>
    <cellStyle name="Assumption OnOff Centre 2 3 4" xfId="2631"/>
    <cellStyle name="Assumption OnOff Centre 2 3 4 2" xfId="5178"/>
    <cellStyle name="Assumption OnOff Centre 2 3 4 2 2" xfId="6483"/>
    <cellStyle name="Assumption OnOff Centre 2 3 4 2 3" xfId="8141"/>
    <cellStyle name="Assumption OnOff Centre 2 3 4 2 4" xfId="12667"/>
    <cellStyle name="Assumption OnOff Centre 2 3 4 2 5" xfId="19602"/>
    <cellStyle name="Assumption OnOff Centre 2 3 4 2 6" xfId="17820"/>
    <cellStyle name="Assumption OnOff Centre 2 3 4 3" xfId="6482"/>
    <cellStyle name="Assumption OnOff Centre 2 3 4 4" xfId="8142"/>
    <cellStyle name="Assumption OnOff Centre 2 3 4 5" xfId="12668"/>
    <cellStyle name="Assumption OnOff Centre 2 3 4 6" xfId="19603"/>
    <cellStyle name="Assumption OnOff Centre 2 3 4 7" xfId="17819"/>
    <cellStyle name="Assumption OnOff Centre 2 3 5" xfId="3046"/>
    <cellStyle name="Assumption OnOff Centre 2 3 5 2" xfId="5593"/>
    <cellStyle name="Assumption OnOff Centre 2 3 5 2 2" xfId="6485"/>
    <cellStyle name="Assumption OnOff Centre 2 3 5 2 3" xfId="8139"/>
    <cellStyle name="Assumption OnOff Centre 2 3 5 2 4" xfId="12665"/>
    <cellStyle name="Assumption OnOff Centre 2 3 5 2 5" xfId="19600"/>
    <cellStyle name="Assumption OnOff Centre 2 3 5 2 6" xfId="17822"/>
    <cellStyle name="Assumption OnOff Centre 2 3 5 3" xfId="6484"/>
    <cellStyle name="Assumption OnOff Centre 2 3 5 4" xfId="8140"/>
    <cellStyle name="Assumption OnOff Centre 2 3 5 5" xfId="12666"/>
    <cellStyle name="Assumption OnOff Centre 2 3 5 6" xfId="19601"/>
    <cellStyle name="Assumption OnOff Centre 2 3 5 7" xfId="17821"/>
    <cellStyle name="Assumption OnOff Centre 2 3 6" xfId="3802"/>
    <cellStyle name="Assumption OnOff Centre 2 3 6 2" xfId="6486"/>
    <cellStyle name="Assumption OnOff Centre 2 3 6 3" xfId="8138"/>
    <cellStyle name="Assumption OnOff Centre 2 3 6 4" xfId="12664"/>
    <cellStyle name="Assumption OnOff Centre 2 3 6 5" xfId="19599"/>
    <cellStyle name="Assumption OnOff Centre 2 3 6 6" xfId="17823"/>
    <cellStyle name="Assumption OnOff Centre 2 3 7" xfId="6477"/>
    <cellStyle name="Assumption OnOff Centre 2 3 8" xfId="8147"/>
    <cellStyle name="Assumption OnOff Centre 2 3 9" xfId="12673"/>
    <cellStyle name="Assumption OnOff Centre 2 4" xfId="1597"/>
    <cellStyle name="Assumption OnOff Centre 2 4 2" xfId="4146"/>
    <cellStyle name="Assumption OnOff Centre 2 4 2 2" xfId="6488"/>
    <cellStyle name="Assumption OnOff Centre 2 4 2 3" xfId="8136"/>
    <cellStyle name="Assumption OnOff Centre 2 4 2 4" xfId="12662"/>
    <cellStyle name="Assumption OnOff Centre 2 4 2 5" xfId="19597"/>
    <cellStyle name="Assumption OnOff Centre 2 4 2 6" xfId="17825"/>
    <cellStyle name="Assumption OnOff Centre 2 4 3" xfId="6487"/>
    <cellStyle name="Assumption OnOff Centre 2 4 4" xfId="8137"/>
    <cellStyle name="Assumption OnOff Centre 2 4 5" xfId="12663"/>
    <cellStyle name="Assumption OnOff Centre 2 4 6" xfId="19598"/>
    <cellStyle name="Assumption OnOff Centre 2 4 7" xfId="17824"/>
    <cellStyle name="Assumption OnOff Centre 2 5" xfId="2016"/>
    <cellStyle name="Assumption OnOff Centre 2 5 2" xfId="4563"/>
    <cellStyle name="Assumption OnOff Centre 2 5 2 2" xfId="6490"/>
    <cellStyle name="Assumption OnOff Centre 2 5 2 3" xfId="8134"/>
    <cellStyle name="Assumption OnOff Centre 2 5 2 4" xfId="12660"/>
    <cellStyle name="Assumption OnOff Centre 2 5 2 5" xfId="19595"/>
    <cellStyle name="Assumption OnOff Centre 2 5 2 6" xfId="17827"/>
    <cellStyle name="Assumption OnOff Centre 2 5 3" xfId="6489"/>
    <cellStyle name="Assumption OnOff Centre 2 5 4" xfId="8135"/>
    <cellStyle name="Assumption OnOff Centre 2 5 5" xfId="12661"/>
    <cellStyle name="Assumption OnOff Centre 2 5 6" xfId="19596"/>
    <cellStyle name="Assumption OnOff Centre 2 5 7" xfId="17826"/>
    <cellStyle name="Assumption OnOff Centre 2 6" xfId="2428"/>
    <cellStyle name="Assumption OnOff Centre 2 6 2" xfId="4975"/>
    <cellStyle name="Assumption OnOff Centre 2 6 2 2" xfId="6492"/>
    <cellStyle name="Assumption OnOff Centre 2 6 2 3" xfId="8132"/>
    <cellStyle name="Assumption OnOff Centre 2 6 2 4" xfId="12658"/>
    <cellStyle name="Assumption OnOff Centre 2 6 2 5" xfId="19593"/>
    <cellStyle name="Assumption OnOff Centre 2 6 2 6" xfId="17828"/>
    <cellStyle name="Assumption OnOff Centre 2 6 3" xfId="6491"/>
    <cellStyle name="Assumption OnOff Centre 2 6 4" xfId="8133"/>
    <cellStyle name="Assumption OnOff Centre 2 6 5" xfId="12659"/>
    <cellStyle name="Assumption OnOff Centre 2 6 6" xfId="19594"/>
    <cellStyle name="Assumption OnOff Centre 2 6 7" xfId="20514"/>
    <cellStyle name="Assumption OnOff Centre 2 7" xfId="2843"/>
    <cellStyle name="Assumption OnOff Centre 2 7 2" xfId="5390"/>
    <cellStyle name="Assumption OnOff Centre 2 7 2 2" xfId="6494"/>
    <cellStyle name="Assumption OnOff Centre 2 7 2 3" xfId="8130"/>
    <cellStyle name="Assumption OnOff Centre 2 7 2 4" xfId="12656"/>
    <cellStyle name="Assumption OnOff Centre 2 7 2 5" xfId="19591"/>
    <cellStyle name="Assumption OnOff Centre 2 7 2 6" xfId="17830"/>
    <cellStyle name="Assumption OnOff Centre 2 7 3" xfId="6493"/>
    <cellStyle name="Assumption OnOff Centre 2 7 4" xfId="8131"/>
    <cellStyle name="Assumption OnOff Centre 2 7 5" xfId="12657"/>
    <cellStyle name="Assumption OnOff Centre 2 7 6" xfId="19592"/>
    <cellStyle name="Assumption OnOff Centre 2 7 7" xfId="17829"/>
    <cellStyle name="Assumption OnOff Centre 2 8" xfId="3599"/>
    <cellStyle name="Assumption OnOff Centre 2 8 2" xfId="6495"/>
    <cellStyle name="Assumption OnOff Centre 2 8 3" xfId="8129"/>
    <cellStyle name="Assumption OnOff Centre 2 8 4" xfId="12655"/>
    <cellStyle name="Assumption OnOff Centre 2 8 5" xfId="19590"/>
    <cellStyle name="Assumption OnOff Centre 2 8 6" xfId="17831"/>
    <cellStyle name="Assumption OnOff Centre 2 9" xfId="6465"/>
    <cellStyle name="Assumption OnOff Centre 3" xfId="985"/>
    <cellStyle name="Assumption OnOff Centre 3 10" xfId="17832"/>
    <cellStyle name="Assumption OnOff Centre 3 11" xfId="44272"/>
    <cellStyle name="Assumption OnOff Centre 3 2" xfId="1567"/>
    <cellStyle name="Assumption OnOff Centre 3 2 2" xfId="4116"/>
    <cellStyle name="Assumption OnOff Centre 3 2 2 2" xfId="6498"/>
    <cellStyle name="Assumption OnOff Centre 3 2 2 3" xfId="8126"/>
    <cellStyle name="Assumption OnOff Centre 3 2 2 4" xfId="12652"/>
    <cellStyle name="Assumption OnOff Centre 3 2 2 5" xfId="19587"/>
    <cellStyle name="Assumption OnOff Centre 3 2 2 6" xfId="17834"/>
    <cellStyle name="Assumption OnOff Centre 3 2 3" xfId="6497"/>
    <cellStyle name="Assumption OnOff Centre 3 2 4" xfId="8127"/>
    <cellStyle name="Assumption OnOff Centre 3 2 5" xfId="12653"/>
    <cellStyle name="Assumption OnOff Centre 3 2 6" xfId="19588"/>
    <cellStyle name="Assumption OnOff Centre 3 2 7" xfId="17833"/>
    <cellStyle name="Assumption OnOff Centre 3 2 8" xfId="44273"/>
    <cellStyle name="Assumption OnOff Centre 3 3" xfId="1986"/>
    <cellStyle name="Assumption OnOff Centre 3 3 2" xfId="4533"/>
    <cellStyle name="Assumption OnOff Centre 3 3 2 2" xfId="6500"/>
    <cellStyle name="Assumption OnOff Centre 3 3 2 3" xfId="8124"/>
    <cellStyle name="Assumption OnOff Centre 3 3 2 4" xfId="12651"/>
    <cellStyle name="Assumption OnOff Centre 3 3 2 5" xfId="19585"/>
    <cellStyle name="Assumption OnOff Centre 3 3 2 6" xfId="17836"/>
    <cellStyle name="Assumption OnOff Centre 3 3 3" xfId="6499"/>
    <cellStyle name="Assumption OnOff Centre 3 3 4" xfId="8125"/>
    <cellStyle name="Assumption OnOff Centre 3 3 5" xfId="11468"/>
    <cellStyle name="Assumption OnOff Centre 3 3 6" xfId="19586"/>
    <cellStyle name="Assumption OnOff Centre 3 3 7" xfId="17835"/>
    <cellStyle name="Assumption OnOff Centre 3 4" xfId="2398"/>
    <cellStyle name="Assumption OnOff Centre 3 4 2" xfId="4945"/>
    <cellStyle name="Assumption OnOff Centre 3 4 2 2" xfId="6502"/>
    <cellStyle name="Assumption OnOff Centre 3 4 2 3" xfId="8122"/>
    <cellStyle name="Assumption OnOff Centre 3 4 2 4" xfId="12649"/>
    <cellStyle name="Assumption OnOff Centre 3 4 2 5" xfId="19584"/>
    <cellStyle name="Assumption OnOff Centre 3 4 2 6" xfId="17838"/>
    <cellStyle name="Assumption OnOff Centre 3 4 3" xfId="6501"/>
    <cellStyle name="Assumption OnOff Centre 3 4 4" xfId="8123"/>
    <cellStyle name="Assumption OnOff Centre 3 4 5" xfId="12650"/>
    <cellStyle name="Assumption OnOff Centre 3 4 6" xfId="17837"/>
    <cellStyle name="Assumption OnOff Centre 3 5" xfId="2813"/>
    <cellStyle name="Assumption OnOff Centre 3 5 2" xfId="5360"/>
    <cellStyle name="Assumption OnOff Centre 3 5 2 2" xfId="6504"/>
    <cellStyle name="Assumption OnOff Centre 3 5 2 3" xfId="8121"/>
    <cellStyle name="Assumption OnOff Centre 3 5 2 4" xfId="12647"/>
    <cellStyle name="Assumption OnOff Centre 3 5 2 5" xfId="19582"/>
    <cellStyle name="Assumption OnOff Centre 3 5 2 6" xfId="17840"/>
    <cellStyle name="Assumption OnOff Centre 3 5 3" xfId="6503"/>
    <cellStyle name="Assumption OnOff Centre 3 5 4" xfId="5742"/>
    <cellStyle name="Assumption OnOff Centre 3 5 5" xfId="19583"/>
    <cellStyle name="Assumption OnOff Centre 3 5 6" xfId="17839"/>
    <cellStyle name="Assumption OnOff Centre 3 6" xfId="3275"/>
    <cellStyle name="Assumption OnOff Centre 3 6 2" xfId="6505"/>
    <cellStyle name="Assumption OnOff Centre 3 6 3" xfId="8120"/>
    <cellStyle name="Assumption OnOff Centre 3 6 4" xfId="12598"/>
    <cellStyle name="Assumption OnOff Centre 3 6 5" xfId="19581"/>
    <cellStyle name="Assumption OnOff Centre 3 6 6" xfId="17841"/>
    <cellStyle name="Assumption OnOff Centre 3 7" xfId="3569"/>
    <cellStyle name="Assumption OnOff Centre 3 7 2" xfId="6506"/>
    <cellStyle name="Assumption OnOff Centre 3 7 3" xfId="8119"/>
    <cellStyle name="Assumption OnOff Centre 3 7 4" xfId="12597"/>
    <cellStyle name="Assumption OnOff Centre 3 7 5" xfId="19580"/>
    <cellStyle name="Assumption OnOff Centre 3 7 6" xfId="17842"/>
    <cellStyle name="Assumption OnOff Centre 3 8" xfId="6496"/>
    <cellStyle name="Assumption OnOff Centre 3 9" xfId="8128"/>
    <cellStyle name="Assumption OnOff Centre 4" xfId="949"/>
    <cellStyle name="Assumption OnOff Centre 4 10" xfId="44274"/>
    <cellStyle name="Assumption OnOff Centre 4 2" xfId="1531"/>
    <cellStyle name="Assumption OnOff Centre 4 2 2" xfId="4080"/>
    <cellStyle name="Assumption OnOff Centre 4 2 2 2" xfId="6509"/>
    <cellStyle name="Assumption OnOff Centre 4 2 2 3" xfId="8104"/>
    <cellStyle name="Assumption OnOff Centre 4 2 2 4" xfId="12581"/>
    <cellStyle name="Assumption OnOff Centre 4 2 2 5" xfId="19577"/>
    <cellStyle name="Assumption OnOff Centre 4 2 2 6" xfId="17844"/>
    <cellStyle name="Assumption OnOff Centre 4 2 3" xfId="6508"/>
    <cellStyle name="Assumption OnOff Centre 4 2 4" xfId="8117"/>
    <cellStyle name="Assumption OnOff Centre 4 2 5" xfId="12582"/>
    <cellStyle name="Assumption OnOff Centre 4 2 6" xfId="19578"/>
    <cellStyle name="Assumption OnOff Centre 4 2 7" xfId="17843"/>
    <cellStyle name="Assumption OnOff Centre 4 3" xfId="1950"/>
    <cellStyle name="Assumption OnOff Centre 4 3 2" xfId="4497"/>
    <cellStyle name="Assumption OnOff Centre 4 3 2 2" xfId="6511"/>
    <cellStyle name="Assumption OnOff Centre 4 3 2 3" xfId="12579"/>
    <cellStyle name="Assumption OnOff Centre 4 3 2 4" xfId="19575"/>
    <cellStyle name="Assumption OnOff Centre 4 3 2 5" xfId="17846"/>
    <cellStyle name="Assumption OnOff Centre 4 3 3" xfId="6510"/>
    <cellStyle name="Assumption OnOff Centre 4 3 4" xfId="12580"/>
    <cellStyle name="Assumption OnOff Centre 4 3 5" xfId="19576"/>
    <cellStyle name="Assumption OnOff Centre 4 3 6" xfId="17845"/>
    <cellStyle name="Assumption OnOff Centre 4 4" xfId="2362"/>
    <cellStyle name="Assumption OnOff Centre 4 4 2" xfId="4909"/>
    <cellStyle name="Assumption OnOff Centre 4 4 2 2" xfId="6513"/>
    <cellStyle name="Assumption OnOff Centre 4 4 2 3" xfId="8050"/>
    <cellStyle name="Assumption OnOff Centre 4 4 2 4" xfId="12577"/>
    <cellStyle name="Assumption OnOff Centre 4 4 2 5" xfId="19573"/>
    <cellStyle name="Assumption OnOff Centre 4 4 2 6" xfId="17848"/>
    <cellStyle name="Assumption OnOff Centre 4 4 3" xfId="6512"/>
    <cellStyle name="Assumption OnOff Centre 4 4 4" xfId="8051"/>
    <cellStyle name="Assumption OnOff Centre 4 4 5" xfId="12578"/>
    <cellStyle name="Assumption OnOff Centre 4 4 6" xfId="19574"/>
    <cellStyle name="Assumption OnOff Centre 4 4 7" xfId="17847"/>
    <cellStyle name="Assumption OnOff Centre 4 5" xfId="2777"/>
    <cellStyle name="Assumption OnOff Centre 4 5 2" xfId="5324"/>
    <cellStyle name="Assumption OnOff Centre 4 5 2 2" xfId="8048"/>
    <cellStyle name="Assumption OnOff Centre 4 5 2 3" xfId="12575"/>
    <cellStyle name="Assumption OnOff Centre 4 5 2 4" xfId="19571"/>
    <cellStyle name="Assumption OnOff Centre 4 5 2 5" xfId="17850"/>
    <cellStyle name="Assumption OnOff Centre 4 5 3" xfId="8049"/>
    <cellStyle name="Assumption OnOff Centre 4 5 4" xfId="12576"/>
    <cellStyle name="Assumption OnOff Centre 4 5 5" xfId="19572"/>
    <cellStyle name="Assumption OnOff Centre 4 5 6" xfId="17849"/>
    <cellStyle name="Assumption OnOff Centre 4 6" xfId="3276"/>
    <cellStyle name="Assumption OnOff Centre 4 6 2" xfId="6516"/>
    <cellStyle name="Assumption OnOff Centre 4 6 3" xfId="8047"/>
    <cellStyle name="Assumption OnOff Centre 4 6 4" xfId="12574"/>
    <cellStyle name="Assumption OnOff Centre 4 6 5" xfId="19570"/>
    <cellStyle name="Assumption OnOff Centre 4 6 6" xfId="17851"/>
    <cellStyle name="Assumption OnOff Centre 4 7" xfId="3206"/>
    <cellStyle name="Assumption OnOff Centre 4 7 2" xfId="6517"/>
    <cellStyle name="Assumption OnOff Centre 4 7 3" xfId="8046"/>
    <cellStyle name="Assumption OnOff Centre 4 7 4" xfId="12573"/>
    <cellStyle name="Assumption OnOff Centre 4 7 5" xfId="19569"/>
    <cellStyle name="Assumption OnOff Centre 4 7 6" xfId="17852"/>
    <cellStyle name="Assumption OnOff Centre 4 8" xfId="12594"/>
    <cellStyle name="Assumption OnOff Centre 4 9" xfId="19579"/>
    <cellStyle name="Assumption OnOff Centre 5" xfId="1351"/>
    <cellStyle name="Assumption OnOff Centre 5 10" xfId="12572"/>
    <cellStyle name="Assumption OnOff Centre 5 11" xfId="19568"/>
    <cellStyle name="Assumption OnOff Centre 5 12" xfId="17853"/>
    <cellStyle name="Assumption OnOff Centre 5 2" xfId="1900"/>
    <cellStyle name="Assumption OnOff Centre 5 2 2" xfId="4447"/>
    <cellStyle name="Assumption OnOff Centre 5 2 2 2" xfId="6520"/>
    <cellStyle name="Assumption OnOff Centre 5 2 2 3" xfId="8043"/>
    <cellStyle name="Assumption OnOff Centre 5 2 2 4" xfId="12536"/>
    <cellStyle name="Assumption OnOff Centre 5 2 2 5" xfId="19566"/>
    <cellStyle name="Assumption OnOff Centre 5 2 2 6" xfId="20517"/>
    <cellStyle name="Assumption OnOff Centre 5 2 3" xfId="6519"/>
    <cellStyle name="Assumption OnOff Centre 5 2 4" xfId="8044"/>
    <cellStyle name="Assumption OnOff Centre 5 2 5" xfId="12571"/>
    <cellStyle name="Assumption OnOff Centre 5 2 6" xfId="19567"/>
    <cellStyle name="Assumption OnOff Centre 5 2 7" xfId="17854"/>
    <cellStyle name="Assumption OnOff Centre 5 3" xfId="2317"/>
    <cellStyle name="Assumption OnOff Centre 5 3 2" xfId="4864"/>
    <cellStyle name="Assumption OnOff Centre 5 3 2 2" xfId="6522"/>
    <cellStyle name="Assumption OnOff Centre 5 3 2 3" xfId="8041"/>
    <cellStyle name="Assumption OnOff Centre 5 3 2 4" xfId="12509"/>
    <cellStyle name="Assumption OnOff Centre 5 3 2 5" xfId="19564"/>
    <cellStyle name="Assumption OnOff Centre 5 3 2 6" xfId="17856"/>
    <cellStyle name="Assumption OnOff Centre 5 3 3" xfId="6521"/>
    <cellStyle name="Assumption OnOff Centre 5 3 4" xfId="8042"/>
    <cellStyle name="Assumption OnOff Centre 5 3 5" xfId="12535"/>
    <cellStyle name="Assumption OnOff Centre 5 3 6" xfId="19565"/>
    <cellStyle name="Assumption OnOff Centre 5 3 7" xfId="17855"/>
    <cellStyle name="Assumption OnOff Centre 5 4" xfId="2729"/>
    <cellStyle name="Assumption OnOff Centre 5 4 2" xfId="5276"/>
    <cellStyle name="Assumption OnOff Centre 5 4 2 2" xfId="6524"/>
    <cellStyle name="Assumption OnOff Centre 5 4 2 3" xfId="8028"/>
    <cellStyle name="Assumption OnOff Centre 5 4 2 4" xfId="12507"/>
    <cellStyle name="Assumption OnOff Centre 5 4 2 5" xfId="19562"/>
    <cellStyle name="Assumption OnOff Centre 5 4 2 6" xfId="17858"/>
    <cellStyle name="Assumption OnOff Centre 5 4 3" xfId="6523"/>
    <cellStyle name="Assumption OnOff Centre 5 4 4" xfId="8029"/>
    <cellStyle name="Assumption OnOff Centre 5 4 5" xfId="12508"/>
    <cellStyle name="Assumption OnOff Centre 5 4 6" xfId="19563"/>
    <cellStyle name="Assumption OnOff Centre 5 4 7" xfId="17857"/>
    <cellStyle name="Assumption OnOff Centre 5 5" xfId="3144"/>
    <cellStyle name="Assumption OnOff Centre 5 5 2" xfId="5691"/>
    <cellStyle name="Assumption OnOff Centre 5 5 2 2" xfId="6526"/>
    <cellStyle name="Assumption OnOff Centre 5 5 2 3" xfId="7978"/>
    <cellStyle name="Assumption OnOff Centre 5 5 2 4" xfId="12471"/>
    <cellStyle name="Assumption OnOff Centre 5 5 2 5" xfId="19560"/>
    <cellStyle name="Assumption OnOff Centre 5 5 2 6" xfId="17886"/>
    <cellStyle name="Assumption OnOff Centre 5 5 3" xfId="6525"/>
    <cellStyle name="Assumption OnOff Centre 5 5 4" xfId="8021"/>
    <cellStyle name="Assumption OnOff Centre 5 5 5" xfId="12472"/>
    <cellStyle name="Assumption OnOff Centre 5 5 6" xfId="19561"/>
    <cellStyle name="Assumption OnOff Centre 5 5 7" xfId="17859"/>
    <cellStyle name="Assumption OnOff Centre 5 6" xfId="3277"/>
    <cellStyle name="Assumption OnOff Centre 5 6 2" xfId="6527"/>
    <cellStyle name="Assumption OnOff Centre 5 6 3" xfId="7977"/>
    <cellStyle name="Assumption OnOff Centre 5 6 4" xfId="12445"/>
    <cellStyle name="Assumption OnOff Centre 5 6 5" xfId="19559"/>
    <cellStyle name="Assumption OnOff Centre 5 6 6" xfId="17891"/>
    <cellStyle name="Assumption OnOff Centre 5 7" xfId="3900"/>
    <cellStyle name="Assumption OnOff Centre 5 7 2" xfId="6528"/>
    <cellStyle name="Assumption OnOff Centre 5 7 3" xfId="7965"/>
    <cellStyle name="Assumption OnOff Centre 5 7 4" xfId="12444"/>
    <cellStyle name="Assumption OnOff Centre 5 7 5" xfId="19558"/>
    <cellStyle name="Assumption OnOff Centre 5 7 6" xfId="17925"/>
    <cellStyle name="Assumption OnOff Centre 5 8" xfId="6518"/>
    <cellStyle name="Assumption OnOff Centre 5 9" xfId="8045"/>
    <cellStyle name="Assumption OnOff Right" xfId="213"/>
    <cellStyle name="Assumption OnOff Right 2" xfId="1033"/>
    <cellStyle name="Assumption OnOff Right 2 10" xfId="7957"/>
    <cellStyle name="Assumption OnOff Right 2 11" xfId="12408"/>
    <cellStyle name="Assumption OnOff Right 2 12" xfId="19556"/>
    <cellStyle name="Assumption OnOff Right 2 13" xfId="17926"/>
    <cellStyle name="Assumption OnOff Right 2 14" xfId="44275"/>
    <cellStyle name="Assumption OnOff Right 2 2" xfId="1151"/>
    <cellStyle name="Assumption OnOff Right 2 2 10" xfId="12407"/>
    <cellStyle name="Assumption OnOff Right 2 2 11" xfId="19555"/>
    <cellStyle name="Assumption OnOff Right 2 2 12" xfId="17927"/>
    <cellStyle name="Assumption OnOff Right 2 2 13" xfId="44276"/>
    <cellStyle name="Assumption OnOff Right 2 2 2" xfId="1700"/>
    <cellStyle name="Assumption OnOff Right 2 2 2 2" xfId="4249"/>
    <cellStyle name="Assumption OnOff Right 2 2 2 2 2" xfId="6533"/>
    <cellStyle name="Assumption OnOff Right 2 2 2 2 3" xfId="7901"/>
    <cellStyle name="Assumption OnOff Right 2 2 2 2 4" xfId="12380"/>
    <cellStyle name="Assumption OnOff Right 2 2 2 2 5" xfId="19553"/>
    <cellStyle name="Assumption OnOff Right 2 2 2 2 6" xfId="17929"/>
    <cellStyle name="Assumption OnOff Right 2 2 2 3" xfId="6532"/>
    <cellStyle name="Assumption OnOff Right 2 2 2 4" xfId="7913"/>
    <cellStyle name="Assumption OnOff Right 2 2 2 5" xfId="12381"/>
    <cellStyle name="Assumption OnOff Right 2 2 2 6" xfId="19554"/>
    <cellStyle name="Assumption OnOff Right 2 2 2 7" xfId="17928"/>
    <cellStyle name="Assumption OnOff Right 2 2 2 8" xfId="44277"/>
    <cellStyle name="Assumption OnOff Right 2 2 3" xfId="2119"/>
    <cellStyle name="Assumption OnOff Right 2 2 3 2" xfId="4666"/>
    <cellStyle name="Assumption OnOff Right 2 2 3 2 2" xfId="6535"/>
    <cellStyle name="Assumption OnOff Right 2 2 3 2 3" xfId="7893"/>
    <cellStyle name="Assumption OnOff Right 2 2 3 2 4" xfId="12344"/>
    <cellStyle name="Assumption OnOff Right 2 2 3 2 5" xfId="19551"/>
    <cellStyle name="Assumption OnOff Right 2 2 3 2 6" xfId="17931"/>
    <cellStyle name="Assumption OnOff Right 2 2 3 3" xfId="6534"/>
    <cellStyle name="Assumption OnOff Right 2 2 3 4" xfId="7900"/>
    <cellStyle name="Assumption OnOff Right 2 2 3 5" xfId="12379"/>
    <cellStyle name="Assumption OnOff Right 2 2 3 6" xfId="19552"/>
    <cellStyle name="Assumption OnOff Right 2 2 3 7" xfId="17930"/>
    <cellStyle name="Assumption OnOff Right 2 2 4" xfId="2531"/>
    <cellStyle name="Assumption OnOff Right 2 2 4 2" xfId="5078"/>
    <cellStyle name="Assumption OnOff Right 2 2 4 2 2" xfId="6537"/>
    <cellStyle name="Assumption OnOff Right 2 2 4 2 3" xfId="7849"/>
    <cellStyle name="Assumption OnOff Right 2 2 4 2 4" xfId="12317"/>
    <cellStyle name="Assumption OnOff Right 2 2 4 2 5" xfId="19549"/>
    <cellStyle name="Assumption OnOff Right 2 2 4 2 6" xfId="17933"/>
    <cellStyle name="Assumption OnOff Right 2 2 4 3" xfId="6536"/>
    <cellStyle name="Assumption OnOff Right 2 2 4 4" xfId="7850"/>
    <cellStyle name="Assumption OnOff Right 2 2 4 5" xfId="12343"/>
    <cellStyle name="Assumption OnOff Right 2 2 4 6" xfId="19550"/>
    <cellStyle name="Assumption OnOff Right 2 2 4 7" xfId="17932"/>
    <cellStyle name="Assumption OnOff Right 2 2 5" xfId="2946"/>
    <cellStyle name="Assumption OnOff Right 2 2 5 2" xfId="5493"/>
    <cellStyle name="Assumption OnOff Right 2 2 5 2 2" xfId="6539"/>
    <cellStyle name="Assumption OnOff Right 2 2 5 2 3" xfId="7836"/>
    <cellStyle name="Assumption OnOff Right 2 2 5 2 4" xfId="12315"/>
    <cellStyle name="Assumption OnOff Right 2 2 5 2 5" xfId="19547"/>
    <cellStyle name="Assumption OnOff Right 2 2 5 2 6" xfId="17960"/>
    <cellStyle name="Assumption OnOff Right 2 2 5 3" xfId="6538"/>
    <cellStyle name="Assumption OnOff Right 2 2 5 4" xfId="7837"/>
    <cellStyle name="Assumption OnOff Right 2 2 5 5" xfId="12316"/>
    <cellStyle name="Assumption OnOff Right 2 2 5 6" xfId="19548"/>
    <cellStyle name="Assumption OnOff Right 2 2 5 7" xfId="17934"/>
    <cellStyle name="Assumption OnOff Right 2 2 6" xfId="3278"/>
    <cellStyle name="Assumption OnOff Right 2 2 6 2" xfId="6540"/>
    <cellStyle name="Assumption OnOff Right 2 2 6 3" xfId="7829"/>
    <cellStyle name="Assumption OnOff Right 2 2 6 4" xfId="12280"/>
    <cellStyle name="Assumption OnOff Right 2 2 6 5" xfId="19546"/>
    <cellStyle name="Assumption OnOff Right 2 2 6 6" xfId="17965"/>
    <cellStyle name="Assumption OnOff Right 2 2 7" xfId="3702"/>
    <cellStyle name="Assumption OnOff Right 2 2 7 2" xfId="6541"/>
    <cellStyle name="Assumption OnOff Right 2 2 7 3" xfId="7786"/>
    <cellStyle name="Assumption OnOff Right 2 2 7 4" xfId="12279"/>
    <cellStyle name="Assumption OnOff Right 2 2 7 5" xfId="19545"/>
    <cellStyle name="Assumption OnOff Right 2 2 7 6" xfId="17996"/>
    <cellStyle name="Assumption OnOff Right 2 2 8" xfId="6531"/>
    <cellStyle name="Assumption OnOff Right 2 2 9" xfId="7914"/>
    <cellStyle name="Assumption OnOff Right 2 3" xfId="1252"/>
    <cellStyle name="Assumption OnOff Right 2 3 10" xfId="19544"/>
    <cellStyle name="Assumption OnOff Right 2 3 11" xfId="17997"/>
    <cellStyle name="Assumption OnOff Right 2 3 12" xfId="44278"/>
    <cellStyle name="Assumption OnOff Right 2 3 2" xfId="1801"/>
    <cellStyle name="Assumption OnOff Right 2 3 2 2" xfId="4350"/>
    <cellStyle name="Assumption OnOff Right 2 3 2 2 2" xfId="6544"/>
    <cellStyle name="Assumption OnOff Right 2 3 2 2 3" xfId="7772"/>
    <cellStyle name="Assumption OnOff Right 2 3 2 2 4" xfId="12251"/>
    <cellStyle name="Assumption OnOff Right 2 3 2 2 5" xfId="19542"/>
    <cellStyle name="Assumption OnOff Right 2 3 2 2 6" xfId="18087"/>
    <cellStyle name="Assumption OnOff Right 2 3 2 3" xfId="6543"/>
    <cellStyle name="Assumption OnOff Right 2 3 2 4" xfId="7773"/>
    <cellStyle name="Assumption OnOff Right 2 3 2 5" xfId="12252"/>
    <cellStyle name="Assumption OnOff Right 2 3 2 6" xfId="19543"/>
    <cellStyle name="Assumption OnOff Right 2 3 2 7" xfId="18082"/>
    <cellStyle name="Assumption OnOff Right 2 3 3" xfId="2220"/>
    <cellStyle name="Assumption OnOff Right 2 3 3 2" xfId="4767"/>
    <cellStyle name="Assumption OnOff Right 2 3 3 2 2" xfId="6546"/>
    <cellStyle name="Assumption OnOff Right 2 3 3 2 3" xfId="7722"/>
    <cellStyle name="Assumption OnOff Right 2 3 3 2 4" xfId="12215"/>
    <cellStyle name="Assumption OnOff Right 2 3 3 2 5" xfId="19540"/>
    <cellStyle name="Assumption OnOff Right 2 3 3 2 6" xfId="18120"/>
    <cellStyle name="Assumption OnOff Right 2 3 3 3" xfId="6545"/>
    <cellStyle name="Assumption OnOff Right 2 3 3 4" xfId="7765"/>
    <cellStyle name="Assumption OnOff Right 2 3 3 5" xfId="12216"/>
    <cellStyle name="Assumption OnOff Right 2 3 3 6" xfId="19541"/>
    <cellStyle name="Assumption OnOff Right 2 3 3 7" xfId="18119"/>
    <cellStyle name="Assumption OnOff Right 2 3 4" xfId="2632"/>
    <cellStyle name="Assumption OnOff Right 2 3 4 2" xfId="5179"/>
    <cellStyle name="Assumption OnOff Right 2 3 4 2 2" xfId="6548"/>
    <cellStyle name="Assumption OnOff Right 2 3 4 2 3" xfId="7709"/>
    <cellStyle name="Assumption OnOff Right 2 3 4 2 4" xfId="12188"/>
    <cellStyle name="Assumption OnOff Right 2 3 4 2 5" xfId="19538"/>
    <cellStyle name="Assumption OnOff Right 2 3 4 2 6" xfId="18151"/>
    <cellStyle name="Assumption OnOff Right 2 3 4 3" xfId="6547"/>
    <cellStyle name="Assumption OnOff Right 2 3 4 4" xfId="7721"/>
    <cellStyle name="Assumption OnOff Right 2 3 4 5" xfId="12189"/>
    <cellStyle name="Assumption OnOff Right 2 3 4 6" xfId="19539"/>
    <cellStyle name="Assumption OnOff Right 2 3 4 7" xfId="18146"/>
    <cellStyle name="Assumption OnOff Right 2 3 5" xfId="3047"/>
    <cellStyle name="Assumption OnOff Right 2 3 5 2" xfId="5594"/>
    <cellStyle name="Assumption OnOff Right 2 3 5 2 2" xfId="6550"/>
    <cellStyle name="Assumption OnOff Right 2 3 5 2 3" xfId="7701"/>
    <cellStyle name="Assumption OnOff Right 2 3 5 2 4" xfId="12152"/>
    <cellStyle name="Assumption OnOff Right 2 3 5 2 5" xfId="19536"/>
    <cellStyle name="Assumption OnOff Right 2 3 5 2 6" xfId="18183"/>
    <cellStyle name="Assumption OnOff Right 2 3 5 3" xfId="6549"/>
    <cellStyle name="Assumption OnOff Right 2 3 5 4" xfId="7708"/>
    <cellStyle name="Assumption OnOff Right 2 3 5 5" xfId="12187"/>
    <cellStyle name="Assumption OnOff Right 2 3 5 6" xfId="19537"/>
    <cellStyle name="Assumption OnOff Right 2 3 5 7" xfId="18182"/>
    <cellStyle name="Assumption OnOff Right 2 3 6" xfId="3803"/>
    <cellStyle name="Assumption OnOff Right 2 3 6 2" xfId="6551"/>
    <cellStyle name="Assumption OnOff Right 2 3 6 3" xfId="7658"/>
    <cellStyle name="Assumption OnOff Right 2 3 6 4" xfId="12151"/>
    <cellStyle name="Assumption OnOff Right 2 3 6 5" xfId="19535"/>
    <cellStyle name="Assumption OnOff Right 2 3 6 6" xfId="18209"/>
    <cellStyle name="Assumption OnOff Right 2 3 7" xfId="6542"/>
    <cellStyle name="Assumption OnOff Right 2 3 8" xfId="7785"/>
    <cellStyle name="Assumption OnOff Right 2 3 9" xfId="12253"/>
    <cellStyle name="Assumption OnOff Right 2 4" xfId="1598"/>
    <cellStyle name="Assumption OnOff Right 2 4 2" xfId="4147"/>
    <cellStyle name="Assumption OnOff Right 2 4 2 2" xfId="6553"/>
    <cellStyle name="Assumption OnOff Right 2 4 2 3" xfId="7645"/>
    <cellStyle name="Assumption OnOff Right 2 4 2 4" xfId="12124"/>
    <cellStyle name="Assumption OnOff Right 2 4 2 5" xfId="19533"/>
    <cellStyle name="Assumption OnOff Right 2 4 2 6" xfId="18246"/>
    <cellStyle name="Assumption OnOff Right 2 4 3" xfId="6552"/>
    <cellStyle name="Assumption OnOff Right 2 4 4" xfId="7657"/>
    <cellStyle name="Assumption OnOff Right 2 4 5" xfId="12125"/>
    <cellStyle name="Assumption OnOff Right 2 4 6" xfId="19534"/>
    <cellStyle name="Assumption OnOff Right 2 4 7" xfId="18214"/>
    <cellStyle name="Assumption OnOff Right 2 5" xfId="2017"/>
    <cellStyle name="Assumption OnOff Right 2 5 2" xfId="4564"/>
    <cellStyle name="Assumption OnOff Right 2 5 2 2" xfId="6555"/>
    <cellStyle name="Assumption OnOff Right 2 5 2 3" xfId="7637"/>
    <cellStyle name="Assumption OnOff Right 2 5 2 4" xfId="12088"/>
    <cellStyle name="Assumption OnOff Right 2 5 2 5" xfId="19531"/>
    <cellStyle name="Assumption OnOff Right 2 5 2 6" xfId="18273"/>
    <cellStyle name="Assumption OnOff Right 2 5 3" xfId="6554"/>
    <cellStyle name="Assumption OnOff Right 2 5 4" xfId="7644"/>
    <cellStyle name="Assumption OnOff Right 2 5 5" xfId="12123"/>
    <cellStyle name="Assumption OnOff Right 2 5 6" xfId="19532"/>
    <cellStyle name="Assumption OnOff Right 2 5 7" xfId="18247"/>
    <cellStyle name="Assumption OnOff Right 2 6" xfId="2429"/>
    <cellStyle name="Assumption OnOff Right 2 6 2" xfId="4976"/>
    <cellStyle name="Assumption OnOff Right 2 6 2 2" xfId="6557"/>
    <cellStyle name="Assumption OnOff Right 2 6 2 3" xfId="7593"/>
    <cellStyle name="Assumption OnOff Right 2 6 2 4" xfId="12061"/>
    <cellStyle name="Assumption OnOff Right 2 6 2 5" xfId="19529"/>
    <cellStyle name="Assumption OnOff Right 2 6 2 6" xfId="18310"/>
    <cellStyle name="Assumption OnOff Right 2 6 3" xfId="6556"/>
    <cellStyle name="Assumption OnOff Right 2 6 4" xfId="7594"/>
    <cellStyle name="Assumption OnOff Right 2 6 5" xfId="12087"/>
    <cellStyle name="Assumption OnOff Right 2 6 6" xfId="19530"/>
    <cellStyle name="Assumption OnOff Right 2 6 7" xfId="18278"/>
    <cellStyle name="Assumption OnOff Right 2 7" xfId="2844"/>
    <cellStyle name="Assumption OnOff Right 2 7 2" xfId="5391"/>
    <cellStyle name="Assumption OnOff Right 2 7 2 2" xfId="6559"/>
    <cellStyle name="Assumption OnOff Right 2 7 2 3" xfId="7580"/>
    <cellStyle name="Assumption OnOff Right 2 7 2 4" xfId="12059"/>
    <cellStyle name="Assumption OnOff Right 2 7 2 5" xfId="19527"/>
    <cellStyle name="Assumption OnOff Right 2 7 2 6" xfId="18337"/>
    <cellStyle name="Assumption OnOff Right 2 7 3" xfId="6558"/>
    <cellStyle name="Assumption OnOff Right 2 7 4" xfId="7581"/>
    <cellStyle name="Assumption OnOff Right 2 7 5" xfId="12060"/>
    <cellStyle name="Assumption OnOff Right 2 7 6" xfId="19528"/>
    <cellStyle name="Assumption OnOff Right 2 7 7" xfId="18311"/>
    <cellStyle name="Assumption OnOff Right 2 8" xfId="3600"/>
    <cellStyle name="Assumption OnOff Right 2 8 2" xfId="6560"/>
    <cellStyle name="Assumption OnOff Right 2 8 3" xfId="7573"/>
    <cellStyle name="Assumption OnOff Right 2 8 4" xfId="12024"/>
    <cellStyle name="Assumption OnOff Right 2 8 5" xfId="19526"/>
    <cellStyle name="Assumption OnOff Right 2 8 6" xfId="18342"/>
    <cellStyle name="Assumption OnOff Right 2 9" xfId="6530"/>
    <cellStyle name="Assumption OnOff Right 3" xfId="984"/>
    <cellStyle name="Assumption OnOff Right 3 10" xfId="18374"/>
    <cellStyle name="Assumption OnOff Right 3 11" xfId="44279"/>
    <cellStyle name="Assumption OnOff Right 3 2" xfId="1566"/>
    <cellStyle name="Assumption OnOff Right 3 2 2" xfId="4115"/>
    <cellStyle name="Assumption OnOff Right 3 2 2 2" xfId="6563"/>
    <cellStyle name="Assumption OnOff Right 3 2 2 3" xfId="7517"/>
    <cellStyle name="Assumption OnOff Right 3 2 2 4" xfId="11996"/>
    <cellStyle name="Assumption OnOff Right 3 2 2 5" xfId="19523"/>
    <cellStyle name="Assumption OnOff Right 3 2 2 6" xfId="18401"/>
    <cellStyle name="Assumption OnOff Right 3 2 3" xfId="6562"/>
    <cellStyle name="Assumption OnOff Right 3 2 4" xfId="7529"/>
    <cellStyle name="Assumption OnOff Right 3 2 5" xfId="11997"/>
    <cellStyle name="Assumption OnOff Right 3 2 6" xfId="19524"/>
    <cellStyle name="Assumption OnOff Right 3 2 7" xfId="18375"/>
    <cellStyle name="Assumption OnOff Right 3 2 8" xfId="44280"/>
    <cellStyle name="Assumption OnOff Right 3 3" xfId="1985"/>
    <cellStyle name="Assumption OnOff Right 3 3 2" xfId="4532"/>
    <cellStyle name="Assumption OnOff Right 3 3 2 2" xfId="6565"/>
    <cellStyle name="Assumption OnOff Right 3 3 2 3" xfId="7509"/>
    <cellStyle name="Assumption OnOff Right 3 3 2 4" xfId="11960"/>
    <cellStyle name="Assumption OnOff Right 3 3 2 5" xfId="19521"/>
    <cellStyle name="Assumption OnOff Right 3 3 2 6" xfId="18438"/>
    <cellStyle name="Assumption OnOff Right 3 3 3" xfId="6564"/>
    <cellStyle name="Assumption OnOff Right 3 3 4" xfId="7516"/>
    <cellStyle name="Assumption OnOff Right 3 3 5" xfId="11995"/>
    <cellStyle name="Assumption OnOff Right 3 3 6" xfId="19522"/>
    <cellStyle name="Assumption OnOff Right 3 3 7" xfId="18406"/>
    <cellStyle name="Assumption OnOff Right 3 4" xfId="2397"/>
    <cellStyle name="Assumption OnOff Right 3 4 2" xfId="4944"/>
    <cellStyle name="Assumption OnOff Right 3 4 2 2" xfId="6567"/>
    <cellStyle name="Assumption OnOff Right 3 4 2 3" xfId="7465"/>
    <cellStyle name="Assumption OnOff Right 3 4 2 4" xfId="11933"/>
    <cellStyle name="Assumption OnOff Right 3 4 2 5" xfId="19519"/>
    <cellStyle name="Assumption OnOff Right 3 4 2 6" xfId="18465"/>
    <cellStyle name="Assumption OnOff Right 3 4 3" xfId="6566"/>
    <cellStyle name="Assumption OnOff Right 3 4 4" xfId="7466"/>
    <cellStyle name="Assumption OnOff Right 3 4 5" xfId="11959"/>
    <cellStyle name="Assumption OnOff Right 3 4 6" xfId="18439"/>
    <cellStyle name="Assumption OnOff Right 3 5" xfId="2812"/>
    <cellStyle name="Assumption OnOff Right 3 5 2" xfId="5359"/>
    <cellStyle name="Assumption OnOff Right 3 5 2 2" xfId="6569"/>
    <cellStyle name="Assumption OnOff Right 3 5 2 3" xfId="7452"/>
    <cellStyle name="Assumption OnOff Right 3 5 2 4" xfId="11931"/>
    <cellStyle name="Assumption OnOff Right 3 5 2 5" xfId="19517"/>
    <cellStyle name="Assumption OnOff Right 3 5 2 6" xfId="18502"/>
    <cellStyle name="Assumption OnOff Right 3 5 3" xfId="6568"/>
    <cellStyle name="Assumption OnOff Right 3 5 4" xfId="7453"/>
    <cellStyle name="Assumption OnOff Right 3 5 5" xfId="19518"/>
    <cellStyle name="Assumption OnOff Right 3 5 6" xfId="18470"/>
    <cellStyle name="Assumption OnOff Right 3 6" xfId="3279"/>
    <cellStyle name="Assumption OnOff Right 3 6 2" xfId="6570"/>
    <cellStyle name="Assumption OnOff Right 3 6 3" xfId="7445"/>
    <cellStyle name="Assumption OnOff Right 3 6 4" xfId="11896"/>
    <cellStyle name="Assumption OnOff Right 3 6 5" xfId="19516"/>
    <cellStyle name="Assumption OnOff Right 3 6 6" xfId="18503"/>
    <cellStyle name="Assumption OnOff Right 3 7" xfId="3568"/>
    <cellStyle name="Assumption OnOff Right 3 7 2" xfId="6571"/>
    <cellStyle name="Assumption OnOff Right 3 7 3" xfId="7402"/>
    <cellStyle name="Assumption OnOff Right 3 7 4" xfId="11895"/>
    <cellStyle name="Assumption OnOff Right 3 7 5" xfId="19515"/>
    <cellStyle name="Assumption OnOff Right 3 7 6" xfId="18529"/>
    <cellStyle name="Assumption OnOff Right 3 8" xfId="6561"/>
    <cellStyle name="Assumption OnOff Right 3 9" xfId="7530"/>
    <cellStyle name="Assumption OnOff Right 4" xfId="950"/>
    <cellStyle name="Assumption OnOff Right 4 10" xfId="44281"/>
    <cellStyle name="Assumption OnOff Right 4 2" xfId="1532"/>
    <cellStyle name="Assumption OnOff Right 4 2 2" xfId="4081"/>
    <cellStyle name="Assumption OnOff Right 4 2 2 2" xfId="6574"/>
    <cellStyle name="Assumption OnOff Right 4 2 2 3" xfId="7388"/>
    <cellStyle name="Assumption OnOff Right 4 2 2 4" xfId="11867"/>
    <cellStyle name="Assumption OnOff Right 4 2 2 5" xfId="19512"/>
    <cellStyle name="Assumption OnOff Right 4 2 2 6" xfId="18566"/>
    <cellStyle name="Assumption OnOff Right 4 2 3" xfId="6573"/>
    <cellStyle name="Assumption OnOff Right 4 2 4" xfId="7389"/>
    <cellStyle name="Assumption OnOff Right 4 2 5" xfId="11868"/>
    <cellStyle name="Assumption OnOff Right 4 2 6" xfId="19513"/>
    <cellStyle name="Assumption OnOff Right 4 2 7" xfId="18565"/>
    <cellStyle name="Assumption OnOff Right 4 3" xfId="1951"/>
    <cellStyle name="Assumption OnOff Right 4 3 2" xfId="4498"/>
    <cellStyle name="Assumption OnOff Right 4 3 2 2" xfId="6576"/>
    <cellStyle name="Assumption OnOff Right 4 3 2 3" xfId="11831"/>
    <cellStyle name="Assumption OnOff Right 4 3 2 4" xfId="19510"/>
    <cellStyle name="Assumption OnOff Right 4 3 2 5" xfId="18597"/>
    <cellStyle name="Assumption OnOff Right 4 3 3" xfId="6575"/>
    <cellStyle name="Assumption OnOff Right 4 3 4" xfId="11832"/>
    <cellStyle name="Assumption OnOff Right 4 3 5" xfId="19511"/>
    <cellStyle name="Assumption OnOff Right 4 3 6" xfId="18592"/>
    <cellStyle name="Assumption OnOff Right 4 4" xfId="2363"/>
    <cellStyle name="Assumption OnOff Right 4 4 2" xfId="4910"/>
    <cellStyle name="Assumption OnOff Right 4 4 2 2" xfId="6578"/>
    <cellStyle name="Assumption OnOff Right 4 4 2 3" xfId="7325"/>
    <cellStyle name="Assumption OnOff Right 4 4 2 4" xfId="11804"/>
    <cellStyle name="Assumption OnOff Right 4 4 2 5" xfId="19508"/>
    <cellStyle name="Assumption OnOff Right 4 4 2 6" xfId="18630"/>
    <cellStyle name="Assumption OnOff Right 4 4 3" xfId="6577"/>
    <cellStyle name="Assumption OnOff Right 4 4 4" xfId="7337"/>
    <cellStyle name="Assumption OnOff Right 4 4 5" xfId="11805"/>
    <cellStyle name="Assumption OnOff Right 4 4 6" xfId="19509"/>
    <cellStyle name="Assumption OnOff Right 4 4 7" xfId="18629"/>
    <cellStyle name="Assumption OnOff Right 4 5" xfId="2778"/>
    <cellStyle name="Assumption OnOff Right 4 5 2" xfId="5325"/>
    <cellStyle name="Assumption OnOff Right 4 5 2 2" xfId="7317"/>
    <cellStyle name="Assumption OnOff Right 4 5 2 3" xfId="11768"/>
    <cellStyle name="Assumption OnOff Right 4 5 2 4" xfId="19506"/>
    <cellStyle name="Assumption OnOff Right 4 5 2 5" xfId="18661"/>
    <cellStyle name="Assumption OnOff Right 4 5 3" xfId="7324"/>
    <cellStyle name="Assumption OnOff Right 4 5 4" xfId="11803"/>
    <cellStyle name="Assumption OnOff Right 4 5 5" xfId="19507"/>
    <cellStyle name="Assumption OnOff Right 4 5 6" xfId="18656"/>
    <cellStyle name="Assumption OnOff Right 4 6" xfId="3280"/>
    <cellStyle name="Assumption OnOff Right 4 6 2" xfId="6581"/>
    <cellStyle name="Assumption OnOff Right 4 6 3" xfId="7274"/>
    <cellStyle name="Assumption OnOff Right 4 6 4" xfId="11767"/>
    <cellStyle name="Assumption OnOff Right 4 6 5" xfId="19505"/>
    <cellStyle name="Assumption OnOff Right 4 6 6" xfId="18693"/>
    <cellStyle name="Assumption OnOff Right 4 7" xfId="3205"/>
    <cellStyle name="Assumption OnOff Right 4 7 2" xfId="6582"/>
    <cellStyle name="Assumption OnOff Right 4 7 3" xfId="7273"/>
    <cellStyle name="Assumption OnOff Right 4 7 4" xfId="11741"/>
    <cellStyle name="Assumption OnOff Right 4 7 5" xfId="19504"/>
    <cellStyle name="Assumption OnOff Right 4 7 6" xfId="18694"/>
    <cellStyle name="Assumption OnOff Right 4 8" xfId="11869"/>
    <cellStyle name="Assumption OnOff Right 4 9" xfId="19514"/>
    <cellStyle name="Assumption OnOff Right 5" xfId="1352"/>
    <cellStyle name="Assumption OnOff Right 5 10" xfId="11740"/>
    <cellStyle name="Assumption OnOff Right 5 11" xfId="19503"/>
    <cellStyle name="Assumption OnOff Right 5 12" xfId="18720"/>
    <cellStyle name="Assumption OnOff Right 5 2" xfId="1901"/>
    <cellStyle name="Assumption OnOff Right 5 2 2" xfId="4448"/>
    <cellStyle name="Assumption OnOff Right 5 2 2 2" xfId="6585"/>
    <cellStyle name="Assumption OnOff Right 5 2 2 3" xfId="7253"/>
    <cellStyle name="Assumption OnOff Right 5 2 2 4" xfId="11704"/>
    <cellStyle name="Assumption OnOff Right 5 2 2 5" xfId="19501"/>
    <cellStyle name="Assumption OnOff Right 5 2 2 6" xfId="18757"/>
    <cellStyle name="Assumption OnOff Right 5 2 3" xfId="6584"/>
    <cellStyle name="Assumption OnOff Right 5 2 4" xfId="7260"/>
    <cellStyle name="Assumption OnOff Right 5 2 5" xfId="11739"/>
    <cellStyle name="Assumption OnOff Right 5 2 6" xfId="19502"/>
    <cellStyle name="Assumption OnOff Right 5 2 7" xfId="18725"/>
    <cellStyle name="Assumption OnOff Right 5 3" xfId="2318"/>
    <cellStyle name="Assumption OnOff Right 5 3 2" xfId="4865"/>
    <cellStyle name="Assumption OnOff Right 5 3 2 2" xfId="6587"/>
    <cellStyle name="Assumption OnOff Right 5 3 2 3" xfId="7209"/>
    <cellStyle name="Assumption OnOff Right 5 3 2 4" xfId="11677"/>
    <cellStyle name="Assumption OnOff Right 5 3 2 5" xfId="19499"/>
    <cellStyle name="Assumption OnOff Right 5 3 2 6" xfId="18784"/>
    <cellStyle name="Assumption OnOff Right 5 3 3" xfId="6586"/>
    <cellStyle name="Assumption OnOff Right 5 3 4" xfId="7210"/>
    <cellStyle name="Assumption OnOff Right 5 3 5" xfId="11703"/>
    <cellStyle name="Assumption OnOff Right 5 3 6" xfId="19500"/>
    <cellStyle name="Assumption OnOff Right 5 3 7" xfId="18758"/>
    <cellStyle name="Assumption OnOff Right 5 4" xfId="2730"/>
    <cellStyle name="Assumption OnOff Right 5 4 2" xfId="5277"/>
    <cellStyle name="Assumption OnOff Right 5 4 2 2" xfId="6589"/>
    <cellStyle name="Assumption OnOff Right 5 4 2 3" xfId="7196"/>
    <cellStyle name="Assumption OnOff Right 5 4 2 4" xfId="11675"/>
    <cellStyle name="Assumption OnOff Right 5 4 2 5" xfId="19497"/>
    <cellStyle name="Assumption OnOff Right 5 4 2 6" xfId="18821"/>
    <cellStyle name="Assumption OnOff Right 5 4 3" xfId="6588"/>
    <cellStyle name="Assumption OnOff Right 5 4 4" xfId="7197"/>
    <cellStyle name="Assumption OnOff Right 5 4 5" xfId="11676"/>
    <cellStyle name="Assumption OnOff Right 5 4 6" xfId="19498"/>
    <cellStyle name="Assumption OnOff Right 5 4 7" xfId="18789"/>
    <cellStyle name="Assumption OnOff Right 5 5" xfId="3145"/>
    <cellStyle name="Assumption OnOff Right 5 5 2" xfId="5692"/>
    <cellStyle name="Assumption OnOff Right 5 5 2 2" xfId="6591"/>
    <cellStyle name="Assumption OnOff Right 5 5 2 3" xfId="7146"/>
    <cellStyle name="Assumption OnOff Right 5 5 2 4" xfId="11656"/>
    <cellStyle name="Assumption OnOff Right 5 5 2 5" xfId="19495"/>
    <cellStyle name="Assumption OnOff Right 5 5 2 6" xfId="18848"/>
    <cellStyle name="Assumption OnOff Right 5 5 3" xfId="6590"/>
    <cellStyle name="Assumption OnOff Right 5 5 4" xfId="7189"/>
    <cellStyle name="Assumption OnOff Right 5 5 5" xfId="11657"/>
    <cellStyle name="Assumption OnOff Right 5 5 6" xfId="19496"/>
    <cellStyle name="Assumption OnOff Right 5 5 7" xfId="18822"/>
    <cellStyle name="Assumption OnOff Right 5 6" xfId="3281"/>
    <cellStyle name="Assumption OnOff Right 5 6 2" xfId="6592"/>
    <cellStyle name="Assumption OnOff Right 5 6 3" xfId="7145"/>
    <cellStyle name="Assumption OnOff Right 5 6 4" xfId="11619"/>
    <cellStyle name="Assumption OnOff Right 5 6 5" xfId="19494"/>
    <cellStyle name="Assumption OnOff Right 5 6 6" xfId="18853"/>
    <cellStyle name="Assumption OnOff Right 5 7" xfId="3901"/>
    <cellStyle name="Assumption OnOff Right 5 7 2" xfId="6593"/>
    <cellStyle name="Assumption OnOff Right 5 7 3" xfId="7110"/>
    <cellStyle name="Assumption OnOff Right 5 7 4" xfId="11618"/>
    <cellStyle name="Assumption OnOff Right 5 7 5" xfId="19493"/>
    <cellStyle name="Assumption OnOff Right 5 7 6" xfId="18885"/>
    <cellStyle name="Assumption OnOff Right 5 8" xfId="6583"/>
    <cellStyle name="Assumption OnOff Right 5 9" xfId="7261"/>
    <cellStyle name="Assumption Percentage Centre" xfId="214"/>
    <cellStyle name="Assumption Percentage Centre 2" xfId="1034"/>
    <cellStyle name="Assumption Percentage Centre 2 10" xfId="7102"/>
    <cellStyle name="Assumption Percentage Centre 2 11" xfId="11616"/>
    <cellStyle name="Assumption Percentage Centre 2 12" xfId="19491"/>
    <cellStyle name="Assumption Percentage Centre 2 13" xfId="18925"/>
    <cellStyle name="Assumption Percentage Centre 2 14" xfId="44282"/>
    <cellStyle name="Assumption Percentage Centre 2 2" xfId="1152"/>
    <cellStyle name="Assumption Percentage Centre 2 2 10" xfId="11615"/>
    <cellStyle name="Assumption Percentage Centre 2 2 11" xfId="19490"/>
    <cellStyle name="Assumption Percentage Centre 2 2 12" xfId="18928"/>
    <cellStyle name="Assumption Percentage Centre 2 2 13" xfId="44283"/>
    <cellStyle name="Assumption Percentage Centre 2 2 2" xfId="1701"/>
    <cellStyle name="Assumption Percentage Centre 2 2 2 2" xfId="4250"/>
    <cellStyle name="Assumption Percentage Centre 2 2 2 2 2" xfId="6598"/>
    <cellStyle name="Assumption Percentage Centre 2 2 2 2 3" xfId="7087"/>
    <cellStyle name="Assumption Percentage Centre 2 2 2 2 4" xfId="11613"/>
    <cellStyle name="Assumption Percentage Centre 2 2 2 2 5" xfId="19488"/>
    <cellStyle name="Assumption Percentage Centre 2 2 2 2 6" xfId="18942"/>
    <cellStyle name="Assumption Percentage Centre 2 2 2 3" xfId="6597"/>
    <cellStyle name="Assumption Percentage Centre 2 2 2 4" xfId="7088"/>
    <cellStyle name="Assumption Percentage Centre 2 2 2 5" xfId="11614"/>
    <cellStyle name="Assumption Percentage Centre 2 2 2 6" xfId="19489"/>
    <cellStyle name="Assumption Percentage Centre 2 2 2 7" xfId="18941"/>
    <cellStyle name="Assumption Percentage Centre 2 2 2 8" xfId="44284"/>
    <cellStyle name="Assumption Percentage Centre 2 2 3" xfId="2120"/>
    <cellStyle name="Assumption Percentage Centre 2 2 3 2" xfId="4667"/>
    <cellStyle name="Assumption Percentage Centre 2 2 3 2 2" xfId="6600"/>
    <cellStyle name="Assumption Percentage Centre 2 2 3 2 3" xfId="7085"/>
    <cellStyle name="Assumption Percentage Centre 2 2 3 2 4" xfId="11611"/>
    <cellStyle name="Assumption Percentage Centre 2 2 3 2 5" xfId="19486"/>
    <cellStyle name="Assumption Percentage Centre 2 2 3 2 6" xfId="18944"/>
    <cellStyle name="Assumption Percentage Centre 2 2 3 3" xfId="6599"/>
    <cellStyle name="Assumption Percentage Centre 2 2 3 4" xfId="7086"/>
    <cellStyle name="Assumption Percentage Centre 2 2 3 5" xfId="11612"/>
    <cellStyle name="Assumption Percentage Centre 2 2 3 6" xfId="19487"/>
    <cellStyle name="Assumption Percentage Centre 2 2 3 7" xfId="18943"/>
    <cellStyle name="Assumption Percentage Centre 2 2 4" xfId="2532"/>
    <cellStyle name="Assumption Percentage Centre 2 2 4 2" xfId="5079"/>
    <cellStyle name="Assumption Percentage Centre 2 2 4 2 2" xfId="6602"/>
    <cellStyle name="Assumption Percentage Centre 2 2 4 2 3" xfId="7083"/>
    <cellStyle name="Assumption Percentage Centre 2 2 4 2 4" xfId="11609"/>
    <cellStyle name="Assumption Percentage Centre 2 2 4 2 5" xfId="19484"/>
    <cellStyle name="Assumption Percentage Centre 2 2 4 2 6" xfId="18946"/>
    <cellStyle name="Assumption Percentage Centre 2 2 4 3" xfId="6601"/>
    <cellStyle name="Assumption Percentage Centre 2 2 4 4" xfId="7084"/>
    <cellStyle name="Assumption Percentage Centre 2 2 4 5" xfId="11610"/>
    <cellStyle name="Assumption Percentage Centre 2 2 4 6" xfId="19485"/>
    <cellStyle name="Assumption Percentage Centre 2 2 4 7" xfId="18945"/>
    <cellStyle name="Assumption Percentage Centre 2 2 5" xfId="2947"/>
    <cellStyle name="Assumption Percentage Centre 2 2 5 2" xfId="5494"/>
    <cellStyle name="Assumption Percentage Centre 2 2 5 2 2" xfId="6604"/>
    <cellStyle name="Assumption Percentage Centre 2 2 5 2 3" xfId="7081"/>
    <cellStyle name="Assumption Percentage Centre 2 2 5 2 4" xfId="11607"/>
    <cellStyle name="Assumption Percentage Centre 2 2 5 2 5" xfId="19482"/>
    <cellStyle name="Assumption Percentage Centre 2 2 5 2 6" xfId="18948"/>
    <cellStyle name="Assumption Percentage Centre 2 2 5 3" xfId="6603"/>
    <cellStyle name="Assumption Percentage Centre 2 2 5 4" xfId="7082"/>
    <cellStyle name="Assumption Percentage Centre 2 2 5 5" xfId="11608"/>
    <cellStyle name="Assumption Percentage Centre 2 2 5 6" xfId="19483"/>
    <cellStyle name="Assumption Percentage Centre 2 2 5 7" xfId="18947"/>
    <cellStyle name="Assumption Percentage Centre 2 2 6" xfId="3282"/>
    <cellStyle name="Assumption Percentage Centre 2 2 6 2" xfId="6605"/>
    <cellStyle name="Assumption Percentage Centre 2 2 6 3" xfId="7080"/>
    <cellStyle name="Assumption Percentage Centre 2 2 6 4" xfId="11606"/>
    <cellStyle name="Assumption Percentage Centre 2 2 6 5" xfId="19481"/>
    <cellStyle name="Assumption Percentage Centre 2 2 6 6" xfId="18949"/>
    <cellStyle name="Assumption Percentage Centre 2 2 7" xfId="3703"/>
    <cellStyle name="Assumption Percentage Centre 2 2 7 2" xfId="6606"/>
    <cellStyle name="Assumption Percentage Centre 2 2 7 3" xfId="7079"/>
    <cellStyle name="Assumption Percentage Centre 2 2 7 4" xfId="11605"/>
    <cellStyle name="Assumption Percentage Centre 2 2 7 5" xfId="19480"/>
    <cellStyle name="Assumption Percentage Centre 2 2 7 6" xfId="18950"/>
    <cellStyle name="Assumption Percentage Centre 2 2 8" xfId="6596"/>
    <cellStyle name="Assumption Percentage Centre 2 2 9" xfId="7089"/>
    <cellStyle name="Assumption Percentage Centre 2 3" xfId="1253"/>
    <cellStyle name="Assumption Percentage Centre 2 3 10" xfId="19479"/>
    <cellStyle name="Assumption Percentage Centre 2 3 11" xfId="18951"/>
    <cellStyle name="Assumption Percentage Centre 2 3 12" xfId="44285"/>
    <cellStyle name="Assumption Percentage Centre 2 3 2" xfId="1802"/>
    <cellStyle name="Assumption Percentage Centre 2 3 2 2" xfId="4351"/>
    <cellStyle name="Assumption Percentage Centre 2 3 2 2 2" xfId="6609"/>
    <cellStyle name="Assumption Percentage Centre 2 3 2 2 3" xfId="7076"/>
    <cellStyle name="Assumption Percentage Centre 2 3 2 2 4" xfId="11602"/>
    <cellStyle name="Assumption Percentage Centre 2 3 2 2 5" xfId="19477"/>
    <cellStyle name="Assumption Percentage Centre 2 3 2 2 6" xfId="18953"/>
    <cellStyle name="Assumption Percentage Centre 2 3 2 3" xfId="6608"/>
    <cellStyle name="Assumption Percentage Centre 2 3 2 4" xfId="7077"/>
    <cellStyle name="Assumption Percentage Centre 2 3 2 5" xfId="11603"/>
    <cellStyle name="Assumption Percentage Centre 2 3 2 6" xfId="19478"/>
    <cellStyle name="Assumption Percentage Centre 2 3 2 7" xfId="18952"/>
    <cellStyle name="Assumption Percentage Centre 2 3 3" xfId="2221"/>
    <cellStyle name="Assumption Percentage Centre 2 3 3 2" xfId="4768"/>
    <cellStyle name="Assumption Percentage Centre 2 3 3 2 2" xfId="6611"/>
    <cellStyle name="Assumption Percentage Centre 2 3 3 2 3" xfId="7074"/>
    <cellStyle name="Assumption Percentage Centre 2 3 3 2 4" xfId="11600"/>
    <cellStyle name="Assumption Percentage Centre 2 3 3 2 5" xfId="19475"/>
    <cellStyle name="Assumption Percentage Centre 2 3 3 2 6" xfId="18955"/>
    <cellStyle name="Assumption Percentage Centre 2 3 3 3" xfId="6610"/>
    <cellStyle name="Assumption Percentage Centre 2 3 3 4" xfId="7075"/>
    <cellStyle name="Assumption Percentage Centre 2 3 3 5" xfId="11601"/>
    <cellStyle name="Assumption Percentage Centre 2 3 3 6" xfId="19476"/>
    <cellStyle name="Assumption Percentage Centre 2 3 3 7" xfId="18954"/>
    <cellStyle name="Assumption Percentage Centre 2 3 4" xfId="2633"/>
    <cellStyle name="Assumption Percentage Centre 2 3 4 2" xfId="5180"/>
    <cellStyle name="Assumption Percentage Centre 2 3 4 2 2" xfId="6613"/>
    <cellStyle name="Assumption Percentage Centre 2 3 4 2 3" xfId="7072"/>
    <cellStyle name="Assumption Percentage Centre 2 3 4 2 4" xfId="11598"/>
    <cellStyle name="Assumption Percentage Centre 2 3 4 2 5" xfId="19473"/>
    <cellStyle name="Assumption Percentage Centre 2 3 4 2 6" xfId="18957"/>
    <cellStyle name="Assumption Percentage Centre 2 3 4 3" xfId="6612"/>
    <cellStyle name="Assumption Percentage Centre 2 3 4 4" xfId="7073"/>
    <cellStyle name="Assumption Percentage Centre 2 3 4 5" xfId="11599"/>
    <cellStyle name="Assumption Percentage Centre 2 3 4 6" xfId="19474"/>
    <cellStyle name="Assumption Percentage Centre 2 3 4 7" xfId="18956"/>
    <cellStyle name="Assumption Percentage Centre 2 3 5" xfId="3048"/>
    <cellStyle name="Assumption Percentage Centre 2 3 5 2" xfId="5595"/>
    <cellStyle name="Assumption Percentage Centre 2 3 5 2 2" xfId="6615"/>
    <cellStyle name="Assumption Percentage Centre 2 3 5 2 3" xfId="7070"/>
    <cellStyle name="Assumption Percentage Centre 2 3 5 2 4" xfId="11596"/>
    <cellStyle name="Assumption Percentage Centre 2 3 5 2 5" xfId="19471"/>
    <cellStyle name="Assumption Percentage Centre 2 3 5 2 6" xfId="18959"/>
    <cellStyle name="Assumption Percentage Centre 2 3 5 3" xfId="6614"/>
    <cellStyle name="Assumption Percentage Centre 2 3 5 4" xfId="7071"/>
    <cellStyle name="Assumption Percentage Centre 2 3 5 5" xfId="11597"/>
    <cellStyle name="Assumption Percentage Centre 2 3 5 6" xfId="19472"/>
    <cellStyle name="Assumption Percentage Centre 2 3 5 7" xfId="18958"/>
    <cellStyle name="Assumption Percentage Centre 2 3 6" xfId="3804"/>
    <cellStyle name="Assumption Percentage Centre 2 3 6 2" xfId="6616"/>
    <cellStyle name="Assumption Percentage Centre 2 3 6 3" xfId="7069"/>
    <cellStyle name="Assumption Percentage Centre 2 3 6 4" xfId="11595"/>
    <cellStyle name="Assumption Percentage Centre 2 3 6 5" xfId="19470"/>
    <cellStyle name="Assumption Percentage Centre 2 3 6 6" xfId="18960"/>
    <cellStyle name="Assumption Percentage Centre 2 3 7" xfId="6607"/>
    <cellStyle name="Assumption Percentage Centre 2 3 8" xfId="7078"/>
    <cellStyle name="Assumption Percentage Centre 2 3 9" xfId="11604"/>
    <cellStyle name="Assumption Percentage Centre 2 4" xfId="1599"/>
    <cellStyle name="Assumption Percentage Centre 2 4 2" xfId="4148"/>
    <cellStyle name="Assumption Percentage Centre 2 4 2 2" xfId="6618"/>
    <cellStyle name="Assumption Percentage Centre 2 4 2 3" xfId="7067"/>
    <cellStyle name="Assumption Percentage Centre 2 4 2 4" xfId="11593"/>
    <cellStyle name="Assumption Percentage Centre 2 4 2 5" xfId="19468"/>
    <cellStyle name="Assumption Percentage Centre 2 4 2 6" xfId="18962"/>
    <cellStyle name="Assumption Percentage Centre 2 4 3" xfId="6617"/>
    <cellStyle name="Assumption Percentage Centre 2 4 4" xfId="7068"/>
    <cellStyle name="Assumption Percentage Centre 2 4 5" xfId="11594"/>
    <cellStyle name="Assumption Percentage Centre 2 4 6" xfId="19469"/>
    <cellStyle name="Assumption Percentage Centre 2 4 7" xfId="18961"/>
    <cellStyle name="Assumption Percentage Centre 2 5" xfId="2018"/>
    <cellStyle name="Assumption Percentage Centre 2 5 2" xfId="4565"/>
    <cellStyle name="Assumption Percentage Centre 2 5 2 2" xfId="6620"/>
    <cellStyle name="Assumption Percentage Centre 2 5 2 3" xfId="7065"/>
    <cellStyle name="Assumption Percentage Centre 2 5 2 4" xfId="11591"/>
    <cellStyle name="Assumption Percentage Centre 2 5 2 5" xfId="19466"/>
    <cellStyle name="Assumption Percentage Centre 2 5 2 6" xfId="18964"/>
    <cellStyle name="Assumption Percentage Centre 2 5 3" xfId="6619"/>
    <cellStyle name="Assumption Percentage Centre 2 5 4" xfId="7066"/>
    <cellStyle name="Assumption Percentage Centre 2 5 5" xfId="11592"/>
    <cellStyle name="Assumption Percentage Centre 2 5 6" xfId="19467"/>
    <cellStyle name="Assumption Percentage Centre 2 5 7" xfId="18963"/>
    <cellStyle name="Assumption Percentage Centre 2 6" xfId="2430"/>
    <cellStyle name="Assumption Percentage Centre 2 6 2" xfId="4977"/>
    <cellStyle name="Assumption Percentage Centre 2 6 2 2" xfId="6622"/>
    <cellStyle name="Assumption Percentage Centre 2 6 2 3" xfId="7063"/>
    <cellStyle name="Assumption Percentage Centre 2 6 2 4" xfId="11589"/>
    <cellStyle name="Assumption Percentage Centre 2 6 2 5" xfId="19464"/>
    <cellStyle name="Assumption Percentage Centre 2 6 2 6" xfId="18966"/>
    <cellStyle name="Assumption Percentage Centre 2 6 3" xfId="6621"/>
    <cellStyle name="Assumption Percentage Centre 2 6 4" xfId="7064"/>
    <cellStyle name="Assumption Percentage Centre 2 6 5" xfId="11590"/>
    <cellStyle name="Assumption Percentage Centre 2 6 6" xfId="19465"/>
    <cellStyle name="Assumption Percentage Centre 2 6 7" xfId="18965"/>
    <cellStyle name="Assumption Percentage Centre 2 7" xfId="2845"/>
    <cellStyle name="Assumption Percentage Centre 2 7 2" xfId="5392"/>
    <cellStyle name="Assumption Percentage Centre 2 7 2 2" xfId="6624"/>
    <cellStyle name="Assumption Percentage Centre 2 7 2 3" xfId="7061"/>
    <cellStyle name="Assumption Percentage Centre 2 7 2 4" xfId="11587"/>
    <cellStyle name="Assumption Percentage Centre 2 7 2 5" xfId="19462"/>
    <cellStyle name="Assumption Percentage Centre 2 7 2 6" xfId="18968"/>
    <cellStyle name="Assumption Percentage Centre 2 7 3" xfId="6623"/>
    <cellStyle name="Assumption Percentage Centre 2 7 4" xfId="7062"/>
    <cellStyle name="Assumption Percentage Centre 2 7 5" xfId="11588"/>
    <cellStyle name="Assumption Percentage Centre 2 7 6" xfId="19463"/>
    <cellStyle name="Assumption Percentage Centre 2 7 7" xfId="18967"/>
    <cellStyle name="Assumption Percentage Centre 2 8" xfId="3601"/>
    <cellStyle name="Assumption Percentage Centre 2 8 2" xfId="6625"/>
    <cellStyle name="Assumption Percentage Centre 2 8 3" xfId="7060"/>
    <cellStyle name="Assumption Percentage Centre 2 8 4" xfId="11586"/>
    <cellStyle name="Assumption Percentage Centre 2 8 5" xfId="19461"/>
    <cellStyle name="Assumption Percentage Centre 2 8 6" xfId="18969"/>
    <cellStyle name="Assumption Percentage Centre 2 9" xfId="6595"/>
    <cellStyle name="Assumption Percentage Centre 3" xfId="983"/>
    <cellStyle name="Assumption Percentage Centre 3 10" xfId="18970"/>
    <cellStyle name="Assumption Percentage Centre 3 11" xfId="44286"/>
    <cellStyle name="Assumption Percentage Centre 3 2" xfId="1565"/>
    <cellStyle name="Assumption Percentage Centre 3 2 2" xfId="4114"/>
    <cellStyle name="Assumption Percentage Centre 3 2 2 2" xfId="6628"/>
    <cellStyle name="Assumption Percentage Centre 3 2 2 3" xfId="7057"/>
    <cellStyle name="Assumption Percentage Centre 3 2 2 4" xfId="11583"/>
    <cellStyle name="Assumption Percentage Centre 3 2 2 5" xfId="19458"/>
    <cellStyle name="Assumption Percentage Centre 3 2 2 6" xfId="18972"/>
    <cellStyle name="Assumption Percentage Centre 3 2 3" xfId="6627"/>
    <cellStyle name="Assumption Percentage Centre 3 2 4" xfId="7058"/>
    <cellStyle name="Assumption Percentage Centre 3 2 5" xfId="11584"/>
    <cellStyle name="Assumption Percentage Centre 3 2 6" xfId="19459"/>
    <cellStyle name="Assumption Percentage Centre 3 2 7" xfId="18971"/>
    <cellStyle name="Assumption Percentage Centre 3 2 8" xfId="44287"/>
    <cellStyle name="Assumption Percentage Centre 3 3" xfId="1984"/>
    <cellStyle name="Assumption Percentage Centre 3 3 2" xfId="4531"/>
    <cellStyle name="Assumption Percentage Centre 3 3 2 2" xfId="6630"/>
    <cellStyle name="Assumption Percentage Centre 3 3 2 3" xfId="7055"/>
    <cellStyle name="Assumption Percentage Centre 3 3 2 4" xfId="11581"/>
    <cellStyle name="Assumption Percentage Centre 3 3 2 5" xfId="19456"/>
    <cellStyle name="Assumption Percentage Centre 3 3 2 6" xfId="18974"/>
    <cellStyle name="Assumption Percentage Centre 3 3 3" xfId="6629"/>
    <cellStyle name="Assumption Percentage Centre 3 3 4" xfId="7056"/>
    <cellStyle name="Assumption Percentage Centre 3 3 5" xfId="11582"/>
    <cellStyle name="Assumption Percentage Centre 3 3 6" xfId="19457"/>
    <cellStyle name="Assumption Percentage Centre 3 3 7" xfId="18973"/>
    <cellStyle name="Assumption Percentage Centre 3 4" xfId="2396"/>
    <cellStyle name="Assumption Percentage Centre 3 4 2" xfId="4943"/>
    <cellStyle name="Assumption Percentage Centre 3 4 2 2" xfId="6632"/>
    <cellStyle name="Assumption Percentage Centre 3 4 2 3" xfId="7053"/>
    <cellStyle name="Assumption Percentage Centre 3 4 2 4" xfId="11579"/>
    <cellStyle name="Assumption Percentage Centre 3 4 2 5" xfId="19454"/>
    <cellStyle name="Assumption Percentage Centre 3 4 2 6" xfId="18976"/>
    <cellStyle name="Assumption Percentage Centre 3 4 3" xfId="6631"/>
    <cellStyle name="Assumption Percentage Centre 3 4 4" xfId="7054"/>
    <cellStyle name="Assumption Percentage Centre 3 4 5" xfId="11580"/>
    <cellStyle name="Assumption Percentage Centre 3 4 6" xfId="18975"/>
    <cellStyle name="Assumption Percentage Centre 3 5" xfId="2811"/>
    <cellStyle name="Assumption Percentage Centre 3 5 2" xfId="5358"/>
    <cellStyle name="Assumption Percentage Centre 3 5 2 2" xfId="6634"/>
    <cellStyle name="Assumption Percentage Centre 3 5 2 3" xfId="7051"/>
    <cellStyle name="Assumption Percentage Centre 3 5 2 4" xfId="11577"/>
    <cellStyle name="Assumption Percentage Centre 3 5 2 5" xfId="19452"/>
    <cellStyle name="Assumption Percentage Centre 3 5 2 6" xfId="18978"/>
    <cellStyle name="Assumption Percentage Centre 3 5 3" xfId="6633"/>
    <cellStyle name="Assumption Percentage Centre 3 5 4" xfId="7052"/>
    <cellStyle name="Assumption Percentage Centre 3 5 5" xfId="19453"/>
    <cellStyle name="Assumption Percentage Centre 3 5 6" xfId="18977"/>
    <cellStyle name="Assumption Percentage Centre 3 6" xfId="3283"/>
    <cellStyle name="Assumption Percentage Centre 3 6 2" xfId="6635"/>
    <cellStyle name="Assumption Percentage Centre 3 6 3" xfId="7050"/>
    <cellStyle name="Assumption Percentage Centre 3 6 4" xfId="11576"/>
    <cellStyle name="Assumption Percentage Centre 3 6 5" xfId="19451"/>
    <cellStyle name="Assumption Percentage Centre 3 6 6" xfId="18979"/>
    <cellStyle name="Assumption Percentage Centre 3 7" xfId="3567"/>
    <cellStyle name="Assumption Percentage Centre 3 7 2" xfId="6636"/>
    <cellStyle name="Assumption Percentage Centre 3 7 3" xfId="7049"/>
    <cellStyle name="Assumption Percentage Centre 3 7 4" xfId="11575"/>
    <cellStyle name="Assumption Percentage Centre 3 7 5" xfId="19450"/>
    <cellStyle name="Assumption Percentage Centre 3 7 6" xfId="18980"/>
    <cellStyle name="Assumption Percentage Centre 3 8" xfId="6626"/>
    <cellStyle name="Assumption Percentage Centre 3 9" xfId="7059"/>
    <cellStyle name="Assumption Percentage Centre 4" xfId="951"/>
    <cellStyle name="Assumption Percentage Centre 4 10" xfId="44288"/>
    <cellStyle name="Assumption Percentage Centre 4 2" xfId="1533"/>
    <cellStyle name="Assumption Percentage Centre 4 2 2" xfId="4082"/>
    <cellStyle name="Assumption Percentage Centre 4 2 2 2" xfId="6639"/>
    <cellStyle name="Assumption Percentage Centre 4 2 2 3" xfId="7046"/>
    <cellStyle name="Assumption Percentage Centre 4 2 2 4" xfId="11572"/>
    <cellStyle name="Assumption Percentage Centre 4 2 2 5" xfId="19447"/>
    <cellStyle name="Assumption Percentage Centre 4 2 2 6" xfId="18982"/>
    <cellStyle name="Assumption Percentage Centre 4 2 3" xfId="6638"/>
    <cellStyle name="Assumption Percentage Centre 4 2 4" xfId="7047"/>
    <cellStyle name="Assumption Percentage Centre 4 2 5" xfId="11573"/>
    <cellStyle name="Assumption Percentage Centre 4 2 6" xfId="19448"/>
    <cellStyle name="Assumption Percentage Centre 4 2 7" xfId="18981"/>
    <cellStyle name="Assumption Percentage Centre 4 3" xfId="1952"/>
    <cellStyle name="Assumption Percentage Centre 4 3 2" xfId="4499"/>
    <cellStyle name="Assumption Percentage Centre 4 3 2 2" xfId="6641"/>
    <cellStyle name="Assumption Percentage Centre 4 3 2 3" xfId="11570"/>
    <cellStyle name="Assumption Percentage Centre 4 3 2 4" xfId="19445"/>
    <cellStyle name="Assumption Percentage Centre 4 3 2 5" xfId="18984"/>
    <cellStyle name="Assumption Percentage Centre 4 3 3" xfId="6640"/>
    <cellStyle name="Assumption Percentage Centre 4 3 4" xfId="11571"/>
    <cellStyle name="Assumption Percentage Centre 4 3 5" xfId="19446"/>
    <cellStyle name="Assumption Percentage Centre 4 3 6" xfId="18983"/>
    <cellStyle name="Assumption Percentage Centre 4 4" xfId="2364"/>
    <cellStyle name="Assumption Percentage Centre 4 4 2" xfId="4911"/>
    <cellStyle name="Assumption Percentage Centre 4 4 2 2" xfId="6643"/>
    <cellStyle name="Assumption Percentage Centre 4 4 2 3" xfId="7042"/>
    <cellStyle name="Assumption Percentage Centre 4 4 2 4" xfId="11568"/>
    <cellStyle name="Assumption Percentage Centre 4 4 2 5" xfId="19443"/>
    <cellStyle name="Assumption Percentage Centre 4 4 2 6" xfId="18986"/>
    <cellStyle name="Assumption Percentage Centre 4 4 3" xfId="6642"/>
    <cellStyle name="Assumption Percentage Centre 4 4 4" xfId="7043"/>
    <cellStyle name="Assumption Percentage Centre 4 4 5" xfId="11569"/>
    <cellStyle name="Assumption Percentage Centre 4 4 6" xfId="19444"/>
    <cellStyle name="Assumption Percentage Centre 4 4 7" xfId="18985"/>
    <cellStyle name="Assumption Percentage Centre 4 5" xfId="2779"/>
    <cellStyle name="Assumption Percentage Centre 4 5 2" xfId="5326"/>
    <cellStyle name="Assumption Percentage Centre 4 5 2 2" xfId="7040"/>
    <cellStyle name="Assumption Percentage Centre 4 5 2 3" xfId="11566"/>
    <cellStyle name="Assumption Percentage Centre 4 5 2 4" xfId="19441"/>
    <cellStyle name="Assumption Percentage Centre 4 5 2 5" xfId="18988"/>
    <cellStyle name="Assumption Percentage Centre 4 5 3" xfId="7041"/>
    <cellStyle name="Assumption Percentage Centre 4 5 4" xfId="11567"/>
    <cellStyle name="Assumption Percentage Centre 4 5 5" xfId="19442"/>
    <cellStyle name="Assumption Percentage Centre 4 5 6" xfId="18987"/>
    <cellStyle name="Assumption Percentage Centre 4 6" xfId="3284"/>
    <cellStyle name="Assumption Percentage Centre 4 6 2" xfId="6646"/>
    <cellStyle name="Assumption Percentage Centre 4 6 3" xfId="7039"/>
    <cellStyle name="Assumption Percentage Centre 4 6 4" xfId="11565"/>
    <cellStyle name="Assumption Percentage Centre 4 6 5" xfId="19440"/>
    <cellStyle name="Assumption Percentage Centre 4 6 6" xfId="18989"/>
    <cellStyle name="Assumption Percentage Centre 4 7" xfId="3204"/>
    <cellStyle name="Assumption Percentage Centre 4 7 2" xfId="6647"/>
    <cellStyle name="Assumption Percentage Centre 4 7 3" xfId="7038"/>
    <cellStyle name="Assumption Percentage Centre 4 7 4" xfId="11564"/>
    <cellStyle name="Assumption Percentage Centre 4 7 5" xfId="19439"/>
    <cellStyle name="Assumption Percentage Centre 4 7 6" xfId="18990"/>
    <cellStyle name="Assumption Percentage Centre 4 8" xfId="11574"/>
    <cellStyle name="Assumption Percentage Centre 4 9" xfId="19449"/>
    <cellStyle name="Assumption Percentage Centre 5" xfId="1353"/>
    <cellStyle name="Assumption Percentage Centre 5 10" xfId="11563"/>
    <cellStyle name="Assumption Percentage Centre 5 11" xfId="19438"/>
    <cellStyle name="Assumption Percentage Centre 5 12" xfId="18991"/>
    <cellStyle name="Assumption Percentage Centre 5 2" xfId="1902"/>
    <cellStyle name="Assumption Percentage Centre 5 2 2" xfId="4449"/>
    <cellStyle name="Assumption Percentage Centre 5 2 2 2" xfId="6650"/>
    <cellStyle name="Assumption Percentage Centre 5 2 2 3" xfId="7035"/>
    <cellStyle name="Assumption Percentage Centre 5 2 2 4" xfId="11561"/>
    <cellStyle name="Assumption Percentage Centre 5 2 2 5" xfId="19436"/>
    <cellStyle name="Assumption Percentage Centre 5 2 2 6" xfId="18993"/>
    <cellStyle name="Assumption Percentage Centre 5 2 3" xfId="6649"/>
    <cellStyle name="Assumption Percentage Centre 5 2 4" xfId="7036"/>
    <cellStyle name="Assumption Percentage Centre 5 2 5" xfId="11562"/>
    <cellStyle name="Assumption Percentage Centre 5 2 6" xfId="19437"/>
    <cellStyle name="Assumption Percentage Centre 5 2 7" xfId="18992"/>
    <cellStyle name="Assumption Percentage Centre 5 3" xfId="2319"/>
    <cellStyle name="Assumption Percentage Centre 5 3 2" xfId="4866"/>
    <cellStyle name="Assumption Percentage Centre 5 3 2 2" xfId="6652"/>
    <cellStyle name="Assumption Percentage Centre 5 3 2 3" xfId="7033"/>
    <cellStyle name="Assumption Percentage Centre 5 3 2 4" xfId="11559"/>
    <cellStyle name="Assumption Percentage Centre 5 3 2 5" xfId="19434"/>
    <cellStyle name="Assumption Percentage Centre 5 3 2 6" xfId="18995"/>
    <cellStyle name="Assumption Percentage Centre 5 3 3" xfId="6651"/>
    <cellStyle name="Assumption Percentage Centre 5 3 4" xfId="7034"/>
    <cellStyle name="Assumption Percentage Centre 5 3 5" xfId="11560"/>
    <cellStyle name="Assumption Percentage Centre 5 3 6" xfId="19435"/>
    <cellStyle name="Assumption Percentage Centre 5 3 7" xfId="18994"/>
    <cellStyle name="Assumption Percentage Centre 5 4" xfId="2731"/>
    <cellStyle name="Assumption Percentage Centre 5 4 2" xfId="5278"/>
    <cellStyle name="Assumption Percentage Centre 5 4 2 2" xfId="6654"/>
    <cellStyle name="Assumption Percentage Centre 5 4 2 3" xfId="7031"/>
    <cellStyle name="Assumption Percentage Centre 5 4 2 4" xfId="11557"/>
    <cellStyle name="Assumption Percentage Centre 5 4 2 5" xfId="19432"/>
    <cellStyle name="Assumption Percentage Centre 5 4 2 6" xfId="18997"/>
    <cellStyle name="Assumption Percentage Centre 5 4 3" xfId="6653"/>
    <cellStyle name="Assumption Percentage Centre 5 4 4" xfId="7032"/>
    <cellStyle name="Assumption Percentage Centre 5 4 5" xfId="11558"/>
    <cellStyle name="Assumption Percentage Centre 5 4 6" xfId="19433"/>
    <cellStyle name="Assumption Percentage Centre 5 4 7" xfId="18996"/>
    <cellStyle name="Assumption Percentage Centre 5 5" xfId="3146"/>
    <cellStyle name="Assumption Percentage Centre 5 5 2" xfId="5693"/>
    <cellStyle name="Assumption Percentage Centre 5 5 2 2" xfId="6656"/>
    <cellStyle name="Assumption Percentage Centre 5 5 2 3" xfId="7029"/>
    <cellStyle name="Assumption Percentage Centre 5 5 2 4" xfId="11555"/>
    <cellStyle name="Assumption Percentage Centre 5 5 2 5" xfId="19430"/>
    <cellStyle name="Assumption Percentage Centre 5 5 2 6" xfId="18999"/>
    <cellStyle name="Assumption Percentage Centre 5 5 3" xfId="6655"/>
    <cellStyle name="Assumption Percentage Centre 5 5 4" xfId="7030"/>
    <cellStyle name="Assumption Percentage Centre 5 5 5" xfId="11556"/>
    <cellStyle name="Assumption Percentage Centre 5 5 6" xfId="19431"/>
    <cellStyle name="Assumption Percentage Centre 5 5 7" xfId="18998"/>
    <cellStyle name="Assumption Percentage Centre 5 6" xfId="3285"/>
    <cellStyle name="Assumption Percentage Centre 5 6 2" xfId="6657"/>
    <cellStyle name="Assumption Percentage Centre 5 6 3" xfId="7028"/>
    <cellStyle name="Assumption Percentage Centre 5 6 4" xfId="11554"/>
    <cellStyle name="Assumption Percentage Centre 5 6 5" xfId="19429"/>
    <cellStyle name="Assumption Percentage Centre 5 6 6" xfId="19000"/>
    <cellStyle name="Assumption Percentage Centre 5 7" xfId="3902"/>
    <cellStyle name="Assumption Percentage Centre 5 7 2" xfId="6658"/>
    <cellStyle name="Assumption Percentage Centre 5 7 3" xfId="7027"/>
    <cellStyle name="Assumption Percentage Centre 5 7 4" xfId="11553"/>
    <cellStyle name="Assumption Percentage Centre 5 7 5" xfId="19428"/>
    <cellStyle name="Assumption Percentage Centre 5 7 6" xfId="19001"/>
    <cellStyle name="Assumption Percentage Centre 5 8" xfId="6648"/>
    <cellStyle name="Assumption Percentage Centre 5 9" xfId="7037"/>
    <cellStyle name="Assumption Percentage Right" xfId="215"/>
    <cellStyle name="Assumption Percentage Right 2" xfId="1035"/>
    <cellStyle name="Assumption Percentage Right 2 10" xfId="7025"/>
    <cellStyle name="Assumption Percentage Right 2 11" xfId="11551"/>
    <cellStyle name="Assumption Percentage Right 2 12" xfId="19426"/>
    <cellStyle name="Assumption Percentage Right 2 13" xfId="19002"/>
    <cellStyle name="Assumption Percentage Right 2 14" xfId="44289"/>
    <cellStyle name="Assumption Percentage Right 2 2" xfId="1153"/>
    <cellStyle name="Assumption Percentage Right 2 2 10" xfId="11550"/>
    <cellStyle name="Assumption Percentage Right 2 2 11" xfId="19425"/>
    <cellStyle name="Assumption Percentage Right 2 2 12" xfId="19003"/>
    <cellStyle name="Assumption Percentage Right 2 2 13" xfId="44290"/>
    <cellStyle name="Assumption Percentage Right 2 2 2" xfId="1702"/>
    <cellStyle name="Assumption Percentage Right 2 2 2 2" xfId="4251"/>
    <cellStyle name="Assumption Percentage Right 2 2 2 2 2" xfId="6663"/>
    <cellStyle name="Assumption Percentage Right 2 2 2 2 3" xfId="7022"/>
    <cellStyle name="Assumption Percentage Right 2 2 2 2 4" xfId="11548"/>
    <cellStyle name="Assumption Percentage Right 2 2 2 2 5" xfId="19423"/>
    <cellStyle name="Assumption Percentage Right 2 2 2 2 6" xfId="19005"/>
    <cellStyle name="Assumption Percentage Right 2 2 2 3" xfId="6662"/>
    <cellStyle name="Assumption Percentage Right 2 2 2 4" xfId="7023"/>
    <cellStyle name="Assumption Percentage Right 2 2 2 5" xfId="11549"/>
    <cellStyle name="Assumption Percentage Right 2 2 2 6" xfId="19424"/>
    <cellStyle name="Assumption Percentage Right 2 2 2 7" xfId="19004"/>
    <cellStyle name="Assumption Percentage Right 2 2 2 8" xfId="44291"/>
    <cellStyle name="Assumption Percentage Right 2 2 3" xfId="2121"/>
    <cellStyle name="Assumption Percentage Right 2 2 3 2" xfId="4668"/>
    <cellStyle name="Assumption Percentage Right 2 2 3 2 2" xfId="6665"/>
    <cellStyle name="Assumption Percentage Right 2 2 3 2 3" xfId="7020"/>
    <cellStyle name="Assumption Percentage Right 2 2 3 2 4" xfId="11546"/>
    <cellStyle name="Assumption Percentage Right 2 2 3 2 5" xfId="19421"/>
    <cellStyle name="Assumption Percentage Right 2 2 3 2 6" xfId="19007"/>
    <cellStyle name="Assumption Percentage Right 2 2 3 3" xfId="6664"/>
    <cellStyle name="Assumption Percentage Right 2 2 3 4" xfId="7021"/>
    <cellStyle name="Assumption Percentage Right 2 2 3 5" xfId="11547"/>
    <cellStyle name="Assumption Percentage Right 2 2 3 6" xfId="19422"/>
    <cellStyle name="Assumption Percentage Right 2 2 3 7" xfId="19006"/>
    <cellStyle name="Assumption Percentage Right 2 2 4" xfId="2533"/>
    <cellStyle name="Assumption Percentage Right 2 2 4 2" xfId="5080"/>
    <cellStyle name="Assumption Percentage Right 2 2 4 2 2" xfId="6667"/>
    <cellStyle name="Assumption Percentage Right 2 2 4 2 3" xfId="7018"/>
    <cellStyle name="Assumption Percentage Right 2 2 4 2 4" xfId="11544"/>
    <cellStyle name="Assumption Percentage Right 2 2 4 2 5" xfId="19419"/>
    <cellStyle name="Assumption Percentage Right 2 2 4 2 6" xfId="19009"/>
    <cellStyle name="Assumption Percentage Right 2 2 4 3" xfId="6666"/>
    <cellStyle name="Assumption Percentage Right 2 2 4 4" xfId="7019"/>
    <cellStyle name="Assumption Percentage Right 2 2 4 5" xfId="11545"/>
    <cellStyle name="Assumption Percentage Right 2 2 4 6" xfId="19420"/>
    <cellStyle name="Assumption Percentage Right 2 2 4 7" xfId="19008"/>
    <cellStyle name="Assumption Percentage Right 2 2 5" xfId="2948"/>
    <cellStyle name="Assumption Percentage Right 2 2 5 2" xfId="5495"/>
    <cellStyle name="Assumption Percentage Right 2 2 5 2 2" xfId="6669"/>
    <cellStyle name="Assumption Percentage Right 2 2 5 2 3" xfId="7016"/>
    <cellStyle name="Assumption Percentage Right 2 2 5 2 4" xfId="11542"/>
    <cellStyle name="Assumption Percentage Right 2 2 5 2 5" xfId="19417"/>
    <cellStyle name="Assumption Percentage Right 2 2 5 2 6" xfId="19011"/>
    <cellStyle name="Assumption Percentage Right 2 2 5 3" xfId="6668"/>
    <cellStyle name="Assumption Percentage Right 2 2 5 4" xfId="7017"/>
    <cellStyle name="Assumption Percentage Right 2 2 5 5" xfId="11543"/>
    <cellStyle name="Assumption Percentage Right 2 2 5 6" xfId="19418"/>
    <cellStyle name="Assumption Percentage Right 2 2 5 7" xfId="19010"/>
    <cellStyle name="Assumption Percentage Right 2 2 6" xfId="3286"/>
    <cellStyle name="Assumption Percentage Right 2 2 6 2" xfId="6670"/>
    <cellStyle name="Assumption Percentage Right 2 2 6 3" xfId="7015"/>
    <cellStyle name="Assumption Percentage Right 2 2 6 4" xfId="11541"/>
    <cellStyle name="Assumption Percentage Right 2 2 6 5" xfId="19416"/>
    <cellStyle name="Assumption Percentage Right 2 2 6 6" xfId="19012"/>
    <cellStyle name="Assumption Percentage Right 2 2 7" xfId="3704"/>
    <cellStyle name="Assumption Percentage Right 2 2 7 2" xfId="6671"/>
    <cellStyle name="Assumption Percentage Right 2 2 7 3" xfId="7014"/>
    <cellStyle name="Assumption Percentage Right 2 2 7 4" xfId="11540"/>
    <cellStyle name="Assumption Percentage Right 2 2 7 5" xfId="19415"/>
    <cellStyle name="Assumption Percentage Right 2 2 7 6" xfId="19013"/>
    <cellStyle name="Assumption Percentage Right 2 2 8" xfId="6661"/>
    <cellStyle name="Assumption Percentage Right 2 2 9" xfId="7024"/>
    <cellStyle name="Assumption Percentage Right 2 3" xfId="1254"/>
    <cellStyle name="Assumption Percentage Right 2 3 10" xfId="19414"/>
    <cellStyle name="Assumption Percentage Right 2 3 11" xfId="19014"/>
    <cellStyle name="Assumption Percentage Right 2 3 12" xfId="44292"/>
    <cellStyle name="Assumption Percentage Right 2 3 2" xfId="1803"/>
    <cellStyle name="Assumption Percentage Right 2 3 2 2" xfId="4352"/>
    <cellStyle name="Assumption Percentage Right 2 3 2 2 2" xfId="6674"/>
    <cellStyle name="Assumption Percentage Right 2 3 2 2 3" xfId="7011"/>
    <cellStyle name="Assumption Percentage Right 2 3 2 2 4" xfId="11537"/>
    <cellStyle name="Assumption Percentage Right 2 3 2 2 5" xfId="19412"/>
    <cellStyle name="Assumption Percentage Right 2 3 2 2 6" xfId="19016"/>
    <cellStyle name="Assumption Percentage Right 2 3 2 3" xfId="6673"/>
    <cellStyle name="Assumption Percentage Right 2 3 2 4" xfId="7012"/>
    <cellStyle name="Assumption Percentage Right 2 3 2 5" xfId="11538"/>
    <cellStyle name="Assumption Percentage Right 2 3 2 6" xfId="19413"/>
    <cellStyle name="Assumption Percentage Right 2 3 2 7" xfId="19015"/>
    <cellStyle name="Assumption Percentage Right 2 3 3" xfId="2222"/>
    <cellStyle name="Assumption Percentage Right 2 3 3 2" xfId="4769"/>
    <cellStyle name="Assumption Percentage Right 2 3 3 2 2" xfId="6676"/>
    <cellStyle name="Assumption Percentage Right 2 3 3 2 3" xfId="7009"/>
    <cellStyle name="Assumption Percentage Right 2 3 3 2 4" xfId="11535"/>
    <cellStyle name="Assumption Percentage Right 2 3 3 2 5" xfId="19410"/>
    <cellStyle name="Assumption Percentage Right 2 3 3 2 6" xfId="19018"/>
    <cellStyle name="Assumption Percentage Right 2 3 3 3" xfId="6675"/>
    <cellStyle name="Assumption Percentage Right 2 3 3 4" xfId="7010"/>
    <cellStyle name="Assumption Percentage Right 2 3 3 5" xfId="11536"/>
    <cellStyle name="Assumption Percentage Right 2 3 3 6" xfId="19411"/>
    <cellStyle name="Assumption Percentage Right 2 3 3 7" xfId="19017"/>
    <cellStyle name="Assumption Percentage Right 2 3 4" xfId="2634"/>
    <cellStyle name="Assumption Percentage Right 2 3 4 2" xfId="5181"/>
    <cellStyle name="Assumption Percentage Right 2 3 4 2 2" xfId="6678"/>
    <cellStyle name="Assumption Percentage Right 2 3 4 2 3" xfId="7007"/>
    <cellStyle name="Assumption Percentage Right 2 3 4 2 4" xfId="11533"/>
    <cellStyle name="Assumption Percentage Right 2 3 4 2 5" xfId="19408"/>
    <cellStyle name="Assumption Percentage Right 2 3 4 2 6" xfId="19020"/>
    <cellStyle name="Assumption Percentage Right 2 3 4 3" xfId="6677"/>
    <cellStyle name="Assumption Percentage Right 2 3 4 4" xfId="7008"/>
    <cellStyle name="Assumption Percentage Right 2 3 4 5" xfId="11534"/>
    <cellStyle name="Assumption Percentage Right 2 3 4 6" xfId="19409"/>
    <cellStyle name="Assumption Percentage Right 2 3 4 7" xfId="19019"/>
    <cellStyle name="Assumption Percentage Right 2 3 5" xfId="3049"/>
    <cellStyle name="Assumption Percentage Right 2 3 5 2" xfId="5596"/>
    <cellStyle name="Assumption Percentage Right 2 3 5 2 2" xfId="6680"/>
    <cellStyle name="Assumption Percentage Right 2 3 5 2 3" xfId="7005"/>
    <cellStyle name="Assumption Percentage Right 2 3 5 2 4" xfId="11531"/>
    <cellStyle name="Assumption Percentage Right 2 3 5 2 5" xfId="19406"/>
    <cellStyle name="Assumption Percentage Right 2 3 5 2 6" xfId="19022"/>
    <cellStyle name="Assumption Percentage Right 2 3 5 3" xfId="6679"/>
    <cellStyle name="Assumption Percentage Right 2 3 5 4" xfId="7006"/>
    <cellStyle name="Assumption Percentage Right 2 3 5 5" xfId="11532"/>
    <cellStyle name="Assumption Percentage Right 2 3 5 6" xfId="19407"/>
    <cellStyle name="Assumption Percentage Right 2 3 5 7" xfId="19021"/>
    <cellStyle name="Assumption Percentage Right 2 3 6" xfId="3805"/>
    <cellStyle name="Assumption Percentage Right 2 3 6 2" xfId="6681"/>
    <cellStyle name="Assumption Percentage Right 2 3 6 3" xfId="7004"/>
    <cellStyle name="Assumption Percentage Right 2 3 6 4" xfId="11530"/>
    <cellStyle name="Assumption Percentage Right 2 3 6 5" xfId="19405"/>
    <cellStyle name="Assumption Percentage Right 2 3 6 6" xfId="19023"/>
    <cellStyle name="Assumption Percentage Right 2 3 7" xfId="6672"/>
    <cellStyle name="Assumption Percentage Right 2 3 8" xfId="7013"/>
    <cellStyle name="Assumption Percentage Right 2 3 9" xfId="11539"/>
    <cellStyle name="Assumption Percentage Right 2 4" xfId="1600"/>
    <cellStyle name="Assumption Percentage Right 2 4 2" xfId="4149"/>
    <cellStyle name="Assumption Percentage Right 2 4 2 2" xfId="6683"/>
    <cellStyle name="Assumption Percentage Right 2 4 2 3" xfId="7002"/>
    <cellStyle name="Assumption Percentage Right 2 4 2 4" xfId="11528"/>
    <cellStyle name="Assumption Percentage Right 2 4 2 5" xfId="19403"/>
    <cellStyle name="Assumption Percentage Right 2 4 2 6" xfId="19025"/>
    <cellStyle name="Assumption Percentage Right 2 4 3" xfId="6682"/>
    <cellStyle name="Assumption Percentage Right 2 4 4" xfId="7003"/>
    <cellStyle name="Assumption Percentage Right 2 4 5" xfId="11529"/>
    <cellStyle name="Assumption Percentage Right 2 4 6" xfId="19404"/>
    <cellStyle name="Assumption Percentage Right 2 4 7" xfId="19024"/>
    <cellStyle name="Assumption Percentage Right 2 5" xfId="2019"/>
    <cellStyle name="Assumption Percentage Right 2 5 2" xfId="4566"/>
    <cellStyle name="Assumption Percentage Right 2 5 2 2" xfId="6685"/>
    <cellStyle name="Assumption Percentage Right 2 5 2 3" xfId="7000"/>
    <cellStyle name="Assumption Percentage Right 2 5 2 4" xfId="11526"/>
    <cellStyle name="Assumption Percentage Right 2 5 2 5" xfId="19401"/>
    <cellStyle name="Assumption Percentage Right 2 5 2 6" xfId="19027"/>
    <cellStyle name="Assumption Percentage Right 2 5 3" xfId="6684"/>
    <cellStyle name="Assumption Percentage Right 2 5 4" xfId="7001"/>
    <cellStyle name="Assumption Percentage Right 2 5 5" xfId="11527"/>
    <cellStyle name="Assumption Percentage Right 2 5 6" xfId="19402"/>
    <cellStyle name="Assumption Percentage Right 2 5 7" xfId="19026"/>
    <cellStyle name="Assumption Percentage Right 2 6" xfId="2431"/>
    <cellStyle name="Assumption Percentage Right 2 6 2" xfId="4978"/>
    <cellStyle name="Assumption Percentage Right 2 6 2 2" xfId="6687"/>
    <cellStyle name="Assumption Percentage Right 2 6 2 3" xfId="6998"/>
    <cellStyle name="Assumption Percentage Right 2 6 2 4" xfId="11524"/>
    <cellStyle name="Assumption Percentage Right 2 6 2 5" xfId="19399"/>
    <cellStyle name="Assumption Percentage Right 2 6 2 6" xfId="19029"/>
    <cellStyle name="Assumption Percentage Right 2 6 3" xfId="6686"/>
    <cellStyle name="Assumption Percentage Right 2 6 4" xfId="6999"/>
    <cellStyle name="Assumption Percentage Right 2 6 5" xfId="11525"/>
    <cellStyle name="Assumption Percentage Right 2 6 6" xfId="19400"/>
    <cellStyle name="Assumption Percentage Right 2 6 7" xfId="19028"/>
    <cellStyle name="Assumption Percentage Right 2 7" xfId="2846"/>
    <cellStyle name="Assumption Percentage Right 2 7 2" xfId="5393"/>
    <cellStyle name="Assumption Percentage Right 2 7 2 2" xfId="6689"/>
    <cellStyle name="Assumption Percentage Right 2 7 2 3" xfId="6996"/>
    <cellStyle name="Assumption Percentage Right 2 7 2 4" xfId="11522"/>
    <cellStyle name="Assumption Percentage Right 2 7 2 5" xfId="19397"/>
    <cellStyle name="Assumption Percentage Right 2 7 2 6" xfId="19031"/>
    <cellStyle name="Assumption Percentage Right 2 7 3" xfId="6688"/>
    <cellStyle name="Assumption Percentage Right 2 7 4" xfId="6997"/>
    <cellStyle name="Assumption Percentage Right 2 7 5" xfId="11523"/>
    <cellStyle name="Assumption Percentage Right 2 7 6" xfId="19398"/>
    <cellStyle name="Assumption Percentage Right 2 7 7" xfId="19030"/>
    <cellStyle name="Assumption Percentage Right 2 8" xfId="3602"/>
    <cellStyle name="Assumption Percentage Right 2 8 2" xfId="6690"/>
    <cellStyle name="Assumption Percentage Right 2 8 3" xfId="6995"/>
    <cellStyle name="Assumption Percentage Right 2 8 4" xfId="11521"/>
    <cellStyle name="Assumption Percentage Right 2 8 5" xfId="19396"/>
    <cellStyle name="Assumption Percentage Right 2 8 6" xfId="19032"/>
    <cellStyle name="Assumption Percentage Right 2 9" xfId="6660"/>
    <cellStyle name="Assumption Percentage Right 3" xfId="982"/>
    <cellStyle name="Assumption Percentage Right 3 10" xfId="19033"/>
    <cellStyle name="Assumption Percentage Right 3 11" xfId="44293"/>
    <cellStyle name="Assumption Percentage Right 3 2" xfId="1564"/>
    <cellStyle name="Assumption Percentage Right 3 2 2" xfId="4113"/>
    <cellStyle name="Assumption Percentage Right 3 2 2 2" xfId="6693"/>
    <cellStyle name="Assumption Percentage Right 3 2 2 3" xfId="6992"/>
    <cellStyle name="Assumption Percentage Right 3 2 2 4" xfId="11518"/>
    <cellStyle name="Assumption Percentage Right 3 2 2 5" xfId="19393"/>
    <cellStyle name="Assumption Percentage Right 3 2 2 6" xfId="19035"/>
    <cellStyle name="Assumption Percentage Right 3 2 3" xfId="6692"/>
    <cellStyle name="Assumption Percentage Right 3 2 4" xfId="6993"/>
    <cellStyle name="Assumption Percentage Right 3 2 5" xfId="11519"/>
    <cellStyle name="Assumption Percentage Right 3 2 6" xfId="19394"/>
    <cellStyle name="Assumption Percentage Right 3 2 7" xfId="19034"/>
    <cellStyle name="Assumption Percentage Right 3 2 8" xfId="44294"/>
    <cellStyle name="Assumption Percentage Right 3 3" xfId="1983"/>
    <cellStyle name="Assumption Percentage Right 3 3 2" xfId="4530"/>
    <cellStyle name="Assumption Percentage Right 3 3 2 2" xfId="6695"/>
    <cellStyle name="Assumption Percentage Right 3 3 2 3" xfId="6990"/>
    <cellStyle name="Assumption Percentage Right 3 3 2 4" xfId="11516"/>
    <cellStyle name="Assumption Percentage Right 3 3 2 5" xfId="19391"/>
    <cellStyle name="Assumption Percentage Right 3 3 2 6" xfId="19037"/>
    <cellStyle name="Assumption Percentage Right 3 3 3" xfId="6694"/>
    <cellStyle name="Assumption Percentage Right 3 3 4" xfId="6991"/>
    <cellStyle name="Assumption Percentage Right 3 3 5" xfId="11517"/>
    <cellStyle name="Assumption Percentage Right 3 3 6" xfId="19392"/>
    <cellStyle name="Assumption Percentage Right 3 3 7" xfId="19036"/>
    <cellStyle name="Assumption Percentage Right 3 4" xfId="2395"/>
    <cellStyle name="Assumption Percentage Right 3 4 2" xfId="4942"/>
    <cellStyle name="Assumption Percentage Right 3 4 2 2" xfId="6697"/>
    <cellStyle name="Assumption Percentage Right 3 4 2 3" xfId="6988"/>
    <cellStyle name="Assumption Percentage Right 3 4 2 4" xfId="11514"/>
    <cellStyle name="Assumption Percentage Right 3 4 2 5" xfId="19389"/>
    <cellStyle name="Assumption Percentage Right 3 4 2 6" xfId="19039"/>
    <cellStyle name="Assumption Percentage Right 3 4 3" xfId="6696"/>
    <cellStyle name="Assumption Percentage Right 3 4 4" xfId="6989"/>
    <cellStyle name="Assumption Percentage Right 3 4 5" xfId="11515"/>
    <cellStyle name="Assumption Percentage Right 3 4 6" xfId="19038"/>
    <cellStyle name="Assumption Percentage Right 3 5" xfId="2810"/>
    <cellStyle name="Assumption Percentage Right 3 5 2" xfId="5357"/>
    <cellStyle name="Assumption Percentage Right 3 5 2 2" xfId="6699"/>
    <cellStyle name="Assumption Percentage Right 3 5 2 3" xfId="6986"/>
    <cellStyle name="Assumption Percentage Right 3 5 2 4" xfId="11495"/>
    <cellStyle name="Assumption Percentage Right 3 5 2 5" xfId="19387"/>
    <cellStyle name="Assumption Percentage Right 3 5 2 6" xfId="19041"/>
    <cellStyle name="Assumption Percentage Right 3 5 3" xfId="6698"/>
    <cellStyle name="Assumption Percentage Right 3 5 4" xfId="6987"/>
    <cellStyle name="Assumption Percentage Right 3 5 5" xfId="19388"/>
    <cellStyle name="Assumption Percentage Right 3 5 6" xfId="19040"/>
    <cellStyle name="Assumption Percentage Right 3 6" xfId="3287"/>
    <cellStyle name="Assumption Percentage Right 3 6 2" xfId="6700"/>
    <cellStyle name="Assumption Percentage Right 3 6 3" xfId="6985"/>
    <cellStyle name="Assumption Percentage Right 3 6 4" xfId="11492"/>
    <cellStyle name="Assumption Percentage Right 3 6 5" xfId="19386"/>
    <cellStyle name="Assumption Percentage Right 3 6 6" xfId="19042"/>
    <cellStyle name="Assumption Percentage Right 3 7" xfId="3566"/>
    <cellStyle name="Assumption Percentage Right 3 7 2" xfId="6701"/>
    <cellStyle name="Assumption Percentage Right 3 7 3" xfId="6984"/>
    <cellStyle name="Assumption Percentage Right 3 7 4" xfId="5792"/>
    <cellStyle name="Assumption Percentage Right 3 7 5" xfId="19385"/>
    <cellStyle name="Assumption Percentage Right 3 7 6" xfId="19043"/>
    <cellStyle name="Assumption Percentage Right 3 8" xfId="6691"/>
    <cellStyle name="Assumption Percentage Right 3 9" xfId="6994"/>
    <cellStyle name="Assumption Percentage Right 4" xfId="952"/>
    <cellStyle name="Assumption Percentage Right 4 10" xfId="44295"/>
    <cellStyle name="Assumption Percentage Right 4 2" xfId="1534"/>
    <cellStyle name="Assumption Percentage Right 4 2 2" xfId="4083"/>
    <cellStyle name="Assumption Percentage Right 4 2 2 2" xfId="6704"/>
    <cellStyle name="Assumption Percentage Right 4 2 2 3" xfId="6962"/>
    <cellStyle name="Assumption Percentage Right 4 2 2 4" xfId="5814"/>
    <cellStyle name="Assumption Percentage Right 4 2 2 5" xfId="19382"/>
    <cellStyle name="Assumption Percentage Right 4 2 2 6" xfId="19135"/>
    <cellStyle name="Assumption Percentage Right 4 2 3" xfId="6703"/>
    <cellStyle name="Assumption Percentage Right 4 2 4" xfId="6969"/>
    <cellStyle name="Assumption Percentage Right 4 2 5" xfId="5811"/>
    <cellStyle name="Assumption Percentage Right 4 2 6" xfId="19383"/>
    <cellStyle name="Assumption Percentage Right 4 2 7" xfId="19130"/>
    <cellStyle name="Assumption Percentage Right 4 3" xfId="1953"/>
    <cellStyle name="Assumption Percentage Right 4 3 2" xfId="4500"/>
    <cellStyle name="Assumption Percentage Right 4 3 2 2" xfId="6706"/>
    <cellStyle name="Assumption Percentage Right 4 3 2 3" xfId="5875"/>
    <cellStyle name="Assumption Percentage Right 4 3 2 4" xfId="19380"/>
    <cellStyle name="Assumption Percentage Right 4 3 2 5" xfId="19195"/>
    <cellStyle name="Assumption Percentage Right 4 3 3" xfId="6705"/>
    <cellStyle name="Assumption Percentage Right 4 3 4" xfId="5857"/>
    <cellStyle name="Assumption Percentage Right 4 3 5" xfId="19381"/>
    <cellStyle name="Assumption Percentage Right 4 3 6" xfId="19167"/>
    <cellStyle name="Assumption Percentage Right 4 4" xfId="2365"/>
    <cellStyle name="Assumption Percentage Right 4 4 2" xfId="4912"/>
    <cellStyle name="Assumption Percentage Right 4 4 2 2" xfId="6708"/>
    <cellStyle name="Assumption Percentage Right 4 4 2 3" xfId="6897"/>
    <cellStyle name="Assumption Percentage Right 4 4 2 4" xfId="5879"/>
    <cellStyle name="Assumption Percentage Right 4 4 2 5" xfId="19378"/>
    <cellStyle name="Assumption Percentage Right 4 4 2 6" xfId="19232"/>
    <cellStyle name="Assumption Percentage Right 4 4 3" xfId="6707"/>
    <cellStyle name="Assumption Percentage Right 4 4 4" xfId="6904"/>
    <cellStyle name="Assumption Percentage Right 4 4 5" xfId="5876"/>
    <cellStyle name="Assumption Percentage Right 4 4 6" xfId="19379"/>
    <cellStyle name="Assumption Percentage Right 4 4 7" xfId="19200"/>
    <cellStyle name="Assumption Percentage Right 4 5" xfId="2780"/>
    <cellStyle name="Assumption Percentage Right 4 5 2" xfId="5327"/>
    <cellStyle name="Assumption Percentage Right 4 5 2 2" xfId="6840"/>
    <cellStyle name="Assumption Percentage Right 4 5 2 3" xfId="5999"/>
    <cellStyle name="Assumption Percentage Right 4 5 2 4" xfId="19376"/>
    <cellStyle name="Assumption Percentage Right 4 5 2 5" xfId="19265"/>
    <cellStyle name="Assumption Percentage Right 4 5 3" xfId="6854"/>
    <cellStyle name="Assumption Percentage Right 4 5 4" xfId="5981"/>
    <cellStyle name="Assumption Percentage Right 4 5 5" xfId="19377"/>
    <cellStyle name="Assumption Percentage Right 4 5 6" xfId="19260"/>
    <cellStyle name="Assumption Percentage Right 4 6" xfId="3288"/>
    <cellStyle name="Assumption Percentage Right 4 6 2" xfId="6711"/>
    <cellStyle name="Assumption Percentage Right 4 6 3" xfId="6839"/>
    <cellStyle name="Assumption Percentage Right 4 6 4" xfId="6000"/>
    <cellStyle name="Assumption Percentage Right 4 6 5" xfId="19375"/>
    <cellStyle name="Assumption Percentage Right 4 6 6" xfId="19297"/>
    <cellStyle name="Assumption Percentage Right 4 7" xfId="3203"/>
    <cellStyle name="Assumption Percentage Right 4 7 2" xfId="6712"/>
    <cellStyle name="Assumption Percentage Right 4 7 3" xfId="6832"/>
    <cellStyle name="Assumption Percentage Right 4 7 4" xfId="6003"/>
    <cellStyle name="Assumption Percentage Right 4 7 5" xfId="19374"/>
    <cellStyle name="Assumption Percentage Right 4 7 6" xfId="19325"/>
    <cellStyle name="Assumption Percentage Right 4 8" xfId="5810"/>
    <cellStyle name="Assumption Percentage Right 4 9" xfId="19384"/>
    <cellStyle name="Assumption Percentage Right 5" xfId="1354"/>
    <cellStyle name="Assumption Percentage Right 5 10" xfId="6637"/>
    <cellStyle name="Assumption Percentage Right 5 11" xfId="19373"/>
    <cellStyle name="Assumption Percentage Right 5 12" xfId="19330"/>
    <cellStyle name="Assumption Percentage Right 5 2" xfId="1903"/>
    <cellStyle name="Assumption Percentage Right 5 2 2" xfId="4450"/>
    <cellStyle name="Assumption Percentage Right 5 2 2 2" xfId="6715"/>
    <cellStyle name="Assumption Percentage Right 5 2 2 3" xfId="6774"/>
    <cellStyle name="Assumption Percentage Right 5 2 2 4" xfId="6919"/>
    <cellStyle name="Assumption Percentage Right 5 2 2 5" xfId="19371"/>
    <cellStyle name="Assumption Percentage Right 5 2 2 6" xfId="19390"/>
    <cellStyle name="Assumption Percentage Right 5 2 3" xfId="6714"/>
    <cellStyle name="Assumption Percentage Right 5 2 4" xfId="6775"/>
    <cellStyle name="Assumption Percentage Right 5 2 5" xfId="6905"/>
    <cellStyle name="Assumption Percentage Right 5 2 6" xfId="19372"/>
    <cellStyle name="Assumption Percentage Right 5 2 7" xfId="19362"/>
    <cellStyle name="Assumption Percentage Right 5 3" xfId="2320"/>
    <cellStyle name="Assumption Percentage Right 5 3 2" xfId="4867"/>
    <cellStyle name="Assumption Percentage Right 5 3 2 2" xfId="6717"/>
    <cellStyle name="Assumption Percentage Right 5 3 2 3" xfId="6724"/>
    <cellStyle name="Assumption Percentage Right 5 3 2 4" xfId="7026"/>
    <cellStyle name="Assumption Percentage Right 5 3 2 5" xfId="19369"/>
    <cellStyle name="Assumption Percentage Right 5 3 2 6" xfId="19427"/>
    <cellStyle name="Assumption Percentage Right 5 3 3" xfId="6716"/>
    <cellStyle name="Assumption Percentage Right 5 3 4" xfId="6767"/>
    <cellStyle name="Assumption Percentage Right 5 3 5" xfId="6970"/>
    <cellStyle name="Assumption Percentage Right 5 3 6" xfId="19370"/>
    <cellStyle name="Assumption Percentage Right 5 3 7" xfId="19395"/>
    <cellStyle name="Assumption Percentage Right 5 4" xfId="2732"/>
    <cellStyle name="Assumption Percentage Right 5 4 2" xfId="5279"/>
    <cellStyle name="Assumption Percentage Right 5 4 2 2" xfId="6719"/>
    <cellStyle name="Assumption Percentage Right 5 4 2 3" xfId="6709"/>
    <cellStyle name="Assumption Percentage Right 5 4 2 4" xfId="7045"/>
    <cellStyle name="Assumption Percentage Right 5 4 2 5" xfId="19367"/>
    <cellStyle name="Assumption Percentage Right 5 4 2 6" xfId="19460"/>
    <cellStyle name="Assumption Percentage Right 5 4 3" xfId="6718"/>
    <cellStyle name="Assumption Percentage Right 5 4 4" xfId="6710"/>
    <cellStyle name="Assumption Percentage Right 5 4 5" xfId="7044"/>
    <cellStyle name="Assumption Percentage Right 5 4 6" xfId="19368"/>
    <cellStyle name="Assumption Percentage Right 5 4 7" xfId="19455"/>
    <cellStyle name="Assumption Percentage Right 5 5" xfId="3147"/>
    <cellStyle name="Assumption Percentage Right 5 5 2" xfId="5694"/>
    <cellStyle name="Assumption Percentage Right 5 5 2 2" xfId="6721"/>
    <cellStyle name="Assumption Percentage Right 5 5 2 3" xfId="6659"/>
    <cellStyle name="Assumption Percentage Right 5 5 2 4" xfId="7109"/>
    <cellStyle name="Assumption Percentage Right 5 5 2 5" xfId="19365"/>
    <cellStyle name="Assumption Percentage Right 5 5 2 6" xfId="19520"/>
    <cellStyle name="Assumption Percentage Right 5 5 3" xfId="6720"/>
    <cellStyle name="Assumption Percentage Right 5 5 4" xfId="6702"/>
    <cellStyle name="Assumption Percentage Right 5 5 5" xfId="7048"/>
    <cellStyle name="Assumption Percentage Right 5 5 6" xfId="19366"/>
    <cellStyle name="Assumption Percentage Right 5 5 7" xfId="19492"/>
    <cellStyle name="Assumption Percentage Right 5 6" xfId="3289"/>
    <cellStyle name="Assumption Percentage Right 5 6 2" xfId="6722"/>
    <cellStyle name="Assumption Percentage Right 5 6 3" xfId="6645"/>
    <cellStyle name="Assumption Percentage Right 5 6 4" xfId="7338"/>
    <cellStyle name="Assumption Percentage Right 5 6 5" xfId="19364"/>
    <cellStyle name="Assumption Percentage Right 5 6 6" xfId="19525"/>
    <cellStyle name="Assumption Percentage Right 5 7" xfId="3903"/>
    <cellStyle name="Assumption Percentage Right 5 7 2" xfId="6723"/>
    <cellStyle name="Assumption Percentage Right 5 7 3" xfId="6644"/>
    <cellStyle name="Assumption Percentage Right 5 7 4" xfId="7381"/>
    <cellStyle name="Assumption Percentage Right 5 7 5" xfId="19363"/>
    <cellStyle name="Assumption Percentage Right 5 7 6" xfId="19557"/>
    <cellStyle name="Assumption Percentage Right 5 8" xfId="6713"/>
    <cellStyle name="Assumption Percentage Right 5 9" xfId="6789"/>
    <cellStyle name="Assumption Years Centre" xfId="216"/>
    <cellStyle name="Assumption Years Centre 2" xfId="1036"/>
    <cellStyle name="Assumption Years Centre 2 10" xfId="6594"/>
    <cellStyle name="Assumption Years Centre 2 11" xfId="7964"/>
    <cellStyle name="Assumption Years Centre 2 12" xfId="19361"/>
    <cellStyle name="Assumption Years Centre 2 13" xfId="19589"/>
    <cellStyle name="Assumption Years Centre 2 14" xfId="44296"/>
    <cellStyle name="Assumption Years Centre 2 2" xfId="1154"/>
    <cellStyle name="Assumption Years Centre 2 2 10" xfId="8096"/>
    <cellStyle name="Assumption Years Centre 2 2 11" xfId="19360"/>
    <cellStyle name="Assumption Years Centre 2 2 12" xfId="19621"/>
    <cellStyle name="Assumption Years Centre 2 2 13" xfId="44297"/>
    <cellStyle name="Assumption Years Centre 2 2 2" xfId="1703"/>
    <cellStyle name="Assumption Years Centre 2 2 2 2" xfId="4252"/>
    <cellStyle name="Assumption Years Centre 2 2 2 2 2" xfId="6728"/>
    <cellStyle name="Assumption Years Centre 2 2 2 2 3" xfId="6572"/>
    <cellStyle name="Assumption Years Centre 2 2 2 2 4" xfId="8118"/>
    <cellStyle name="Assumption Years Centre 2 2 2 2 5" xfId="19358"/>
    <cellStyle name="Assumption Years Centre 2 2 2 2 6" xfId="19654"/>
    <cellStyle name="Assumption Years Centre 2 2 2 3" xfId="6727"/>
    <cellStyle name="Assumption Years Centre 2 2 2 4" xfId="6579"/>
    <cellStyle name="Assumption Years Centre 2 2 2 5" xfId="8103"/>
    <cellStyle name="Assumption Years Centre 2 2 2 6" xfId="19359"/>
    <cellStyle name="Assumption Years Centre 2 2 2 7" xfId="19649"/>
    <cellStyle name="Assumption Years Centre 2 2 2 8" xfId="44298"/>
    <cellStyle name="Assumption Years Centre 2 2 3" xfId="2122"/>
    <cellStyle name="Assumption Years Centre 2 2 3 2" xfId="4669"/>
    <cellStyle name="Assumption Years Centre 2 2 3 2 2" xfId="6730"/>
    <cellStyle name="Assumption Years Centre 2 2 3 2 3" xfId="6515"/>
    <cellStyle name="Assumption Years Centre 2 2 3 2 4" xfId="8172"/>
    <cellStyle name="Assumption Years Centre 2 2 3 2 5" xfId="19356"/>
    <cellStyle name="Assumption Years Centre 2 2 3 2 6" xfId="19714"/>
    <cellStyle name="Assumption Years Centre 2 2 3 3" xfId="6729"/>
    <cellStyle name="Assumption Years Centre 2 2 3 4" xfId="6529"/>
    <cellStyle name="Assumption Years Centre 2 2 3 5" xfId="8159"/>
    <cellStyle name="Assumption Years Centre 2 2 3 6" xfId="19357"/>
    <cellStyle name="Assumption Years Centre 2 2 3 7" xfId="19686"/>
    <cellStyle name="Assumption Years Centre 2 2 4" xfId="2534"/>
    <cellStyle name="Assumption Years Centre 2 2 4 2" xfId="5081"/>
    <cellStyle name="Assumption Years Centre 2 2 4 2 2" xfId="6732"/>
    <cellStyle name="Assumption Years Centre 2 2 4 2 3" xfId="6507"/>
    <cellStyle name="Assumption Years Centre 2 2 4 2 4" xfId="8176"/>
    <cellStyle name="Assumption Years Centre 2 2 4 2 5" xfId="19354"/>
    <cellStyle name="Assumption Years Centre 2 2 4 2 6" xfId="19810"/>
    <cellStyle name="Assumption Years Centre 2 2 4 3" xfId="6731"/>
    <cellStyle name="Assumption Years Centre 2 2 4 4" xfId="6514"/>
    <cellStyle name="Assumption Years Centre 2 2 4 5" xfId="8173"/>
    <cellStyle name="Assumption Years Centre 2 2 4 6" xfId="19355"/>
    <cellStyle name="Assumption Years Centre 2 2 4 7" xfId="19719"/>
    <cellStyle name="Assumption Years Centre 2 2 5" xfId="2949"/>
    <cellStyle name="Assumption Years Centre 2 2 5 2" xfId="5496"/>
    <cellStyle name="Assumption Years Centre 2 2 5 2 2" xfId="6734"/>
    <cellStyle name="Assumption Years Centre 2 2 5 2 3" xfId="6450"/>
    <cellStyle name="Assumption Years Centre 2 2 5 2 4" xfId="8232"/>
    <cellStyle name="Assumption Years Centre 2 2 5 2 5" xfId="19352"/>
    <cellStyle name="Assumption Years Centre 2 2 5 2 6" xfId="19843"/>
    <cellStyle name="Assumption Years Centre 2 2 5 3" xfId="6733"/>
    <cellStyle name="Assumption Years Centre 2 2 5 4" xfId="6464"/>
    <cellStyle name="Assumption Years Centre 2 2 5 5" xfId="8215"/>
    <cellStyle name="Assumption Years Centre 2 2 5 6" xfId="19353"/>
    <cellStyle name="Assumption Years Centre 2 2 5 7" xfId="19838"/>
    <cellStyle name="Assumption Years Centre 2 2 6" xfId="3290"/>
    <cellStyle name="Assumption Years Centre 2 2 6 2" xfId="6735"/>
    <cellStyle name="Assumption Years Centre 2 2 6 3" xfId="6449"/>
    <cellStyle name="Assumption Years Centre 2 2 6 4" xfId="8233"/>
    <cellStyle name="Assumption Years Centre 2 2 6 5" xfId="19351"/>
    <cellStyle name="Assumption Years Centre 2 2 6 6" xfId="19934"/>
    <cellStyle name="Assumption Years Centre 2 2 7" xfId="3705"/>
    <cellStyle name="Assumption Years Centre 2 2 7 2" xfId="6736"/>
    <cellStyle name="Assumption Years Centre 2 2 7 3" xfId="6442"/>
    <cellStyle name="Assumption Years Centre 2 2 7 4" xfId="8236"/>
    <cellStyle name="Assumption Years Centre 2 2 7 5" xfId="19350"/>
    <cellStyle name="Assumption Years Centre 2 2 7 6" xfId="19962"/>
    <cellStyle name="Assumption Years Centre 2 2 8" xfId="6726"/>
    <cellStyle name="Assumption Years Centre 2 2 9" xfId="6580"/>
    <cellStyle name="Assumption Years Centre 2 3" xfId="1255"/>
    <cellStyle name="Assumption Years Centre 2 3 10" xfId="19349"/>
    <cellStyle name="Assumption Years Centre 2 3 11" xfId="19967"/>
    <cellStyle name="Assumption Years Centre 2 3 12" xfId="44299"/>
    <cellStyle name="Assumption Years Centre 2 3 2" xfId="1804"/>
    <cellStyle name="Assumption Years Centre 2 3 2 2" xfId="4353"/>
    <cellStyle name="Assumption Years Centre 2 3 2 2 2" xfId="6739"/>
    <cellStyle name="Assumption Years Centre 2 3 2 2 3" xfId="6384"/>
    <cellStyle name="Assumption Years Centre 2 3 2 2 4" xfId="8499"/>
    <cellStyle name="Assumption Years Centre 2 3 2 2 5" xfId="19347"/>
    <cellStyle name="Assumption Years Centre 2 3 2 2 6" xfId="20027"/>
    <cellStyle name="Assumption Years Centre 2 3 2 3" xfId="6738"/>
    <cellStyle name="Assumption Years Centre 2 3 2 4" xfId="6385"/>
    <cellStyle name="Assumption Years Centre 2 3 2 5" xfId="8498"/>
    <cellStyle name="Assumption Years Centre 2 3 2 6" xfId="19348"/>
    <cellStyle name="Assumption Years Centre 2 3 2 7" xfId="19999"/>
    <cellStyle name="Assumption Years Centre 2 3 3" xfId="2223"/>
    <cellStyle name="Assumption Years Centre 2 3 3 2" xfId="4770"/>
    <cellStyle name="Assumption Years Centre 2 3 3 2 2" xfId="6741"/>
    <cellStyle name="Assumption Years Centre 2 3 3 2 3" xfId="6334"/>
    <cellStyle name="Assumption Years Centre 2 3 3 2 4" xfId="8573"/>
    <cellStyle name="Assumption Years Centre 2 3 3 2 5" xfId="19345"/>
    <cellStyle name="Assumption Years Centre 2 3 3 2 6" xfId="20064"/>
    <cellStyle name="Assumption Years Centre 2 3 3 3" xfId="6740"/>
    <cellStyle name="Assumption Years Centre 2 3 3 4" xfId="6377"/>
    <cellStyle name="Assumption Years Centre 2 3 3 5" xfId="8502"/>
    <cellStyle name="Assumption Years Centre 2 3 3 6" xfId="19346"/>
    <cellStyle name="Assumption Years Centre 2 3 3 7" xfId="20032"/>
    <cellStyle name="Assumption Years Centre 2 3 4" xfId="2635"/>
    <cellStyle name="Assumption Years Centre 2 3 4 2" xfId="5182"/>
    <cellStyle name="Assumption Years Centre 2 3 4 2 2" xfId="6743"/>
    <cellStyle name="Assumption Years Centre 2 3 4 2 3" xfId="6319"/>
    <cellStyle name="Assumption Years Centre 2 3 4 2 4" xfId="8592"/>
    <cellStyle name="Assumption Years Centre 2 3 4 2 5" xfId="19343"/>
    <cellStyle name="Assumption Years Centre 2 3 4 2 6" xfId="20097"/>
    <cellStyle name="Assumption Years Centre 2 3 4 3" xfId="6742"/>
    <cellStyle name="Assumption Years Centre 2 3 4 4" xfId="6320"/>
    <cellStyle name="Assumption Years Centre 2 3 4 5" xfId="8574"/>
    <cellStyle name="Assumption Years Centre 2 3 4 6" xfId="19344"/>
    <cellStyle name="Assumption Years Centre 2 3 4 7" xfId="20092"/>
    <cellStyle name="Assumption Years Centre 2 3 5" xfId="3050"/>
    <cellStyle name="Assumption Years Centre 2 3 5 2" xfId="5597"/>
    <cellStyle name="Assumption Years Centre 2 3 5 2 2" xfId="6745"/>
    <cellStyle name="Assumption Years Centre 2 3 5 2 3" xfId="6269"/>
    <cellStyle name="Assumption Years Centre 2 3 5 2 4" xfId="8633"/>
    <cellStyle name="Assumption Years Centre 2 3 5 2 5" xfId="19341"/>
    <cellStyle name="Assumption Years Centre 2 3 5 2 6" xfId="20157"/>
    <cellStyle name="Assumption Years Centre 2 3 5 3" xfId="6744"/>
    <cellStyle name="Assumption Years Centre 2 3 5 4" xfId="6312"/>
    <cellStyle name="Assumption Years Centre 2 3 5 5" xfId="8593"/>
    <cellStyle name="Assumption Years Centre 2 3 5 6" xfId="19342"/>
    <cellStyle name="Assumption Years Centre 2 3 5 7" xfId="20129"/>
    <cellStyle name="Assumption Years Centre 2 3 6" xfId="3806"/>
    <cellStyle name="Assumption Years Centre 2 3 6 2" xfId="6746"/>
    <cellStyle name="Assumption Years Centre 2 3 6 3" xfId="6255"/>
    <cellStyle name="Assumption Years Centre 2 3 6 4" xfId="8880"/>
    <cellStyle name="Assumption Years Centre 2 3 6 5" xfId="19340"/>
    <cellStyle name="Assumption Years Centre 2 3 6 6" xfId="20162"/>
    <cellStyle name="Assumption Years Centre 2 3 7" xfId="6737"/>
    <cellStyle name="Assumption Years Centre 2 3 8" xfId="6399"/>
    <cellStyle name="Assumption Years Centre 2 3 9" xfId="8295"/>
    <cellStyle name="Assumption Years Centre 2 4" xfId="1601"/>
    <cellStyle name="Assumption Years Centre 2 4 2" xfId="4150"/>
    <cellStyle name="Assumption Years Centre 2 4 2 2" xfId="6748"/>
    <cellStyle name="Assumption Years Centre 2 4 2 3" xfId="6247"/>
    <cellStyle name="Assumption Years Centre 2 4 2 4" xfId="8950"/>
    <cellStyle name="Assumption Years Centre 2 4 2 5" xfId="19338"/>
    <cellStyle name="Assumption Years Centre 2 4 2 6" xfId="20256"/>
    <cellStyle name="Assumption Years Centre 2 4 3" xfId="6747"/>
    <cellStyle name="Assumption Years Centre 2 4 4" xfId="6254"/>
    <cellStyle name="Assumption Years Centre 2 4 5" xfId="8949"/>
    <cellStyle name="Assumption Years Centre 2 4 6" xfId="19339"/>
    <cellStyle name="Assumption Years Centre 2 4 7" xfId="20255"/>
    <cellStyle name="Assumption Years Centre 2 5" xfId="2020"/>
    <cellStyle name="Assumption Years Centre 2 5 2" xfId="4567"/>
    <cellStyle name="Assumption Years Centre 2 5 2 2" xfId="6750"/>
    <cellStyle name="Assumption Years Centre 2 5 2 3" xfId="6190"/>
    <cellStyle name="Assumption Years Centre 2 5 2 4" xfId="9116"/>
    <cellStyle name="Assumption Years Centre 2 5 2 5" xfId="19336"/>
    <cellStyle name="Assumption Years Centre 2 5 2 6" xfId="20258"/>
    <cellStyle name="Assumption Years Centre 2 5 3" xfId="6749"/>
    <cellStyle name="Assumption Years Centre 2 5 4" xfId="6204"/>
    <cellStyle name="Assumption Years Centre 2 5 5" xfId="5753"/>
    <cellStyle name="Assumption Years Centre 2 5 6" xfId="19337"/>
    <cellStyle name="Assumption Years Centre 2 5 7" xfId="20257"/>
    <cellStyle name="Assumption Years Centre 2 6" xfId="2432"/>
    <cellStyle name="Assumption Years Centre 2 6 2" xfId="4979"/>
    <cellStyle name="Assumption Years Centre 2 6 2 2" xfId="6752"/>
    <cellStyle name="Assumption Years Centre 2 6 2 3" xfId="6182"/>
    <cellStyle name="Assumption Years Centre 2 6 2 4" xfId="9134"/>
    <cellStyle name="Assumption Years Centre 2 6 2 5" xfId="19334"/>
    <cellStyle name="Assumption Years Centre 2 6 2 6" xfId="20260"/>
    <cellStyle name="Assumption Years Centre 2 6 3" xfId="6751"/>
    <cellStyle name="Assumption Years Centre 2 6 4" xfId="6189"/>
    <cellStyle name="Assumption Years Centre 2 6 5" xfId="9133"/>
    <cellStyle name="Assumption Years Centre 2 6 6" xfId="19335"/>
    <cellStyle name="Assumption Years Centre 2 6 7" xfId="20259"/>
    <cellStyle name="Assumption Years Centre 2 7" xfId="2847"/>
    <cellStyle name="Assumption Years Centre 2 7 2" xfId="5394"/>
    <cellStyle name="Assumption Years Centre 2 7 2 2" xfId="6754"/>
    <cellStyle name="Assumption Years Centre 2 7 2 3" xfId="6125"/>
    <cellStyle name="Assumption Years Centre 2 7 2 4" xfId="9180"/>
    <cellStyle name="Assumption Years Centre 2 7 2 5" xfId="19332"/>
    <cellStyle name="Assumption Years Centre 2 7 2 6" xfId="20262"/>
    <cellStyle name="Assumption Years Centre 2 7 3" xfId="6753"/>
    <cellStyle name="Assumption Years Centre 2 7 4" xfId="6139"/>
    <cellStyle name="Assumption Years Centre 2 7 5" xfId="9137"/>
    <cellStyle name="Assumption Years Centre 2 7 6" xfId="19333"/>
    <cellStyle name="Assumption Years Centre 2 7 7" xfId="20261"/>
    <cellStyle name="Assumption Years Centre 2 8" xfId="3603"/>
    <cellStyle name="Assumption Years Centre 2 8 2" xfId="6755"/>
    <cellStyle name="Assumption Years Centre 2 8 3" xfId="6124"/>
    <cellStyle name="Assumption Years Centre 2 8 4" xfId="9198"/>
    <cellStyle name="Assumption Years Centre 2 8 5" xfId="19331"/>
    <cellStyle name="Assumption Years Centre 2 8 6" xfId="20263"/>
    <cellStyle name="Assumption Years Centre 2 9" xfId="6725"/>
    <cellStyle name="Assumption Years Centre 3" xfId="981"/>
    <cellStyle name="Assumption Years Centre 3 10" xfId="20264"/>
    <cellStyle name="Assumption Years Centre 3 11" xfId="44300"/>
    <cellStyle name="Assumption Years Centre 3 2" xfId="1563"/>
    <cellStyle name="Assumption Years Centre 3 2 2" xfId="4112"/>
    <cellStyle name="Assumption Years Centre 3 2 2 2" xfId="6758"/>
    <cellStyle name="Assumption Years Centre 3 2 2 3" xfId="6060"/>
    <cellStyle name="Assumption Years Centre 3 2 2 4" xfId="9543"/>
    <cellStyle name="Assumption Years Centre 3 2 2 5" xfId="19328"/>
    <cellStyle name="Assumption Years Centre 3 2 2 6" xfId="20266"/>
    <cellStyle name="Assumption Years Centre 3 2 3" xfId="6757"/>
    <cellStyle name="Assumption Years Centre 3 2 4" xfId="6074"/>
    <cellStyle name="Assumption Years Centre 3 2 5" xfId="9202"/>
    <cellStyle name="Assumption Years Centre 3 2 6" xfId="19329"/>
    <cellStyle name="Assumption Years Centre 3 2 7" xfId="20265"/>
    <cellStyle name="Assumption Years Centre 3 2 8" xfId="44301"/>
    <cellStyle name="Assumption Years Centre 3 3" xfId="1982"/>
    <cellStyle name="Assumption Years Centre 3 3 2" xfId="4529"/>
    <cellStyle name="Assumption Years Centre 3 3 2 2" xfId="6760"/>
    <cellStyle name="Assumption Years Centre 3 3 2 3" xfId="6052"/>
    <cellStyle name="Assumption Years Centre 3 3 2 4" xfId="9557"/>
    <cellStyle name="Assumption Years Centre 3 3 2 5" xfId="19326"/>
    <cellStyle name="Assumption Years Centre 3 3 2 6" xfId="20268"/>
    <cellStyle name="Assumption Years Centre 3 3 3" xfId="6759"/>
    <cellStyle name="Assumption Years Centre 3 3 4" xfId="6059"/>
    <cellStyle name="Assumption Years Centre 3 3 5" xfId="9544"/>
    <cellStyle name="Assumption Years Centre 3 3 6" xfId="19327"/>
    <cellStyle name="Assumption Years Centre 3 3 7" xfId="20267"/>
    <cellStyle name="Assumption Years Centre 3 4" xfId="2394"/>
    <cellStyle name="Assumption Years Centre 3 4 2" xfId="4941"/>
    <cellStyle name="Assumption Years Centre 3 4 2 2" xfId="6762"/>
    <cellStyle name="Assumption Years Centre 3 4 2 3" xfId="6008"/>
    <cellStyle name="Assumption Years Centre 3 4 2 4" xfId="9609"/>
    <cellStyle name="Assumption Years Centre 3 4 2 5" xfId="19324"/>
    <cellStyle name="Assumption Years Centre 3 4 2 6" xfId="20270"/>
    <cellStyle name="Assumption Years Centre 3 4 3" xfId="6761"/>
    <cellStyle name="Assumption Years Centre 3 4 4" xfId="6009"/>
    <cellStyle name="Assumption Years Centre 3 4 5" xfId="9602"/>
    <cellStyle name="Assumption Years Centre 3 4 6" xfId="20269"/>
    <cellStyle name="Assumption Years Centre 3 5" xfId="2809"/>
    <cellStyle name="Assumption Years Centre 3 5 2" xfId="5356"/>
    <cellStyle name="Assumption Years Centre 3 5 2 2" xfId="6764"/>
    <cellStyle name="Assumption Years Centre 3 5 2 3" xfId="6006"/>
    <cellStyle name="Assumption Years Centre 3 5 2 4" xfId="9623"/>
    <cellStyle name="Assumption Years Centre 3 5 2 5" xfId="19322"/>
    <cellStyle name="Assumption Years Centre 3 5 2 6" xfId="20272"/>
    <cellStyle name="Assumption Years Centre 3 5 3" xfId="6763"/>
    <cellStyle name="Assumption Years Centre 3 5 4" xfId="6007"/>
    <cellStyle name="Assumption Years Centre 3 5 5" xfId="19323"/>
    <cellStyle name="Assumption Years Centre 3 5 6" xfId="20271"/>
    <cellStyle name="Assumption Years Centre 3 6" xfId="3291"/>
    <cellStyle name="Assumption Years Centre 3 6 2" xfId="6765"/>
    <cellStyle name="Assumption Years Centre 3 6 3" xfId="6005"/>
    <cellStyle name="Assumption Years Centre 3 6 4" xfId="9668"/>
    <cellStyle name="Assumption Years Centre 3 6 5" xfId="19321"/>
    <cellStyle name="Assumption Years Centre 3 6 6" xfId="20273"/>
    <cellStyle name="Assumption Years Centre 3 7" xfId="3565"/>
    <cellStyle name="Assumption Years Centre 3 7 2" xfId="6766"/>
    <cellStyle name="Assumption Years Centre 3 7 3" xfId="6004"/>
    <cellStyle name="Assumption Years Centre 3 7 4" xfId="9675"/>
    <cellStyle name="Assumption Years Centre 3 7 5" xfId="19320"/>
    <cellStyle name="Assumption Years Centre 3 7 6" xfId="20274"/>
    <cellStyle name="Assumption Years Centre 3 8" xfId="6756"/>
    <cellStyle name="Assumption Years Centre 3 9" xfId="6117"/>
    <cellStyle name="Assumption Years Centre 4" xfId="953"/>
    <cellStyle name="Assumption Years Centre 4 10" xfId="44302"/>
    <cellStyle name="Assumption Years Centre 4 2" xfId="1535"/>
    <cellStyle name="Assumption Years Centre 4 2 2" xfId="4084"/>
    <cellStyle name="Assumption Years Centre 4 2 2 2" xfId="6769"/>
    <cellStyle name="Assumption Years Centre 4 2 2 3" xfId="6001"/>
    <cellStyle name="Assumption Years Centre 4 2 2 4" xfId="9734"/>
    <cellStyle name="Assumption Years Centre 4 2 2 5" xfId="19317"/>
    <cellStyle name="Assumption Years Centre 4 2 2 6" xfId="20276"/>
    <cellStyle name="Assumption Years Centre 4 2 3" xfId="6768"/>
    <cellStyle name="Assumption Years Centre 4 2 4" xfId="6002"/>
    <cellStyle name="Assumption Years Centre 4 2 5" xfId="9689"/>
    <cellStyle name="Assumption Years Centre 4 2 6" xfId="19318"/>
    <cellStyle name="Assumption Years Centre 4 2 7" xfId="20275"/>
    <cellStyle name="Assumption Years Centre 4 3" xfId="1954"/>
    <cellStyle name="Assumption Years Centre 4 3 2" xfId="4501"/>
    <cellStyle name="Assumption Years Centre 4 3 2 2" xfId="6771"/>
    <cellStyle name="Assumption Years Centre 4 3 2 3" xfId="9742"/>
    <cellStyle name="Assumption Years Centre 4 3 2 4" xfId="19315"/>
    <cellStyle name="Assumption Years Centre 4 3 2 5" xfId="20278"/>
    <cellStyle name="Assumption Years Centre 4 3 3" xfId="6770"/>
    <cellStyle name="Assumption Years Centre 4 3 4" xfId="9741"/>
    <cellStyle name="Assumption Years Centre 4 3 5" xfId="19316"/>
    <cellStyle name="Assumption Years Centre 4 3 6" xfId="20277"/>
    <cellStyle name="Assumption Years Centre 4 4" xfId="2366"/>
    <cellStyle name="Assumption Years Centre 4 4 2" xfId="4913"/>
    <cellStyle name="Assumption Years Centre 4 4 2 2" xfId="6773"/>
    <cellStyle name="Assumption Years Centre 4 4 2 3" xfId="5997"/>
    <cellStyle name="Assumption Years Centre 4 4 2 4" xfId="9800"/>
    <cellStyle name="Assumption Years Centre 4 4 2 5" xfId="19313"/>
    <cellStyle name="Assumption Years Centre 4 4 2 6" xfId="20280"/>
    <cellStyle name="Assumption Years Centre 4 4 3" xfId="6772"/>
    <cellStyle name="Assumption Years Centre 4 4 4" xfId="5998"/>
    <cellStyle name="Assumption Years Centre 4 4 5" xfId="9755"/>
    <cellStyle name="Assumption Years Centre 4 4 6" xfId="19314"/>
    <cellStyle name="Assumption Years Centre 4 4 7" xfId="20279"/>
    <cellStyle name="Assumption Years Centre 4 5" xfId="2781"/>
    <cellStyle name="Assumption Years Centre 4 5 2" xfId="5328"/>
    <cellStyle name="Assumption Years Centre 4 5 2 2" xfId="5995"/>
    <cellStyle name="Assumption Years Centre 4 5 2 3" xfId="9808"/>
    <cellStyle name="Assumption Years Centre 4 5 2 4" xfId="19311"/>
    <cellStyle name="Assumption Years Centre 4 5 2 5" xfId="20282"/>
    <cellStyle name="Assumption Years Centre 4 5 3" xfId="5996"/>
    <cellStyle name="Assumption Years Centre 4 5 4" xfId="9807"/>
    <cellStyle name="Assumption Years Centre 4 5 5" xfId="19312"/>
    <cellStyle name="Assumption Years Centre 4 5 6" xfId="20281"/>
    <cellStyle name="Assumption Years Centre 4 6" xfId="3292"/>
    <cellStyle name="Assumption Years Centre 4 6 2" xfId="6776"/>
    <cellStyle name="Assumption Years Centre 4 6 3" xfId="5994"/>
    <cellStyle name="Assumption Years Centre 4 6 4" xfId="9821"/>
    <cellStyle name="Assumption Years Centre 4 6 5" xfId="19310"/>
    <cellStyle name="Assumption Years Centre 4 6 6" xfId="20283"/>
    <cellStyle name="Assumption Years Centre 4 7" xfId="3202"/>
    <cellStyle name="Assumption Years Centre 4 7 2" xfId="6777"/>
    <cellStyle name="Assumption Years Centre 4 7 3" xfId="5993"/>
    <cellStyle name="Assumption Years Centre 4 7 4" xfId="9866"/>
    <cellStyle name="Assumption Years Centre 4 7 5" xfId="19309"/>
    <cellStyle name="Assumption Years Centre 4 7 6" xfId="20284"/>
    <cellStyle name="Assumption Years Centre 4 8" xfId="9676"/>
    <cellStyle name="Assumption Years Centre 4 9" xfId="19319"/>
    <cellStyle name="Assumption Years Centre 5" xfId="1355"/>
    <cellStyle name="Assumption Years Centre 5 10" xfId="9873"/>
    <cellStyle name="Assumption Years Centre 5 11" xfId="19308"/>
    <cellStyle name="Assumption Years Centre 5 12" xfId="20285"/>
    <cellStyle name="Assumption Years Centre 5 2" xfId="1904"/>
    <cellStyle name="Assumption Years Centre 5 2 2" xfId="4451"/>
    <cellStyle name="Assumption Years Centre 5 2 2 2" xfId="6780"/>
    <cellStyle name="Assumption Years Centre 5 2 2 3" xfId="5990"/>
    <cellStyle name="Assumption Years Centre 5 2 2 4" xfId="9887"/>
    <cellStyle name="Assumption Years Centre 5 2 2 5" xfId="19306"/>
    <cellStyle name="Assumption Years Centre 5 2 2 6" xfId="20287"/>
    <cellStyle name="Assumption Years Centre 5 2 3" xfId="6779"/>
    <cellStyle name="Assumption Years Centre 5 2 4" xfId="5991"/>
    <cellStyle name="Assumption Years Centre 5 2 5" xfId="9874"/>
    <cellStyle name="Assumption Years Centre 5 2 6" xfId="19307"/>
    <cellStyle name="Assumption Years Centre 5 2 7" xfId="20286"/>
    <cellStyle name="Assumption Years Centre 5 3" xfId="2321"/>
    <cellStyle name="Assumption Years Centre 5 3 2" xfId="4868"/>
    <cellStyle name="Assumption Years Centre 5 3 2 2" xfId="6782"/>
    <cellStyle name="Assumption Years Centre 5 3 2 3" xfId="5988"/>
    <cellStyle name="Assumption Years Centre 5 3 2 4" xfId="9939"/>
    <cellStyle name="Assumption Years Centre 5 3 2 5" xfId="19304"/>
    <cellStyle name="Assumption Years Centre 5 3 2 6" xfId="20289"/>
    <cellStyle name="Assumption Years Centre 5 3 3" xfId="6781"/>
    <cellStyle name="Assumption Years Centre 5 3 4" xfId="5989"/>
    <cellStyle name="Assumption Years Centre 5 3 5" xfId="9932"/>
    <cellStyle name="Assumption Years Centre 5 3 6" xfId="19305"/>
    <cellStyle name="Assumption Years Centre 5 3 7" xfId="20288"/>
    <cellStyle name="Assumption Years Centre 5 4" xfId="2733"/>
    <cellStyle name="Assumption Years Centre 5 4 2" xfId="5280"/>
    <cellStyle name="Assumption Years Centre 5 4 2 2" xfId="6784"/>
    <cellStyle name="Assumption Years Centre 5 4 2 3" xfId="5986"/>
    <cellStyle name="Assumption Years Centre 5 4 2 4" xfId="9953"/>
    <cellStyle name="Assumption Years Centre 5 4 2 5" xfId="19302"/>
    <cellStyle name="Assumption Years Centre 5 4 2 6" xfId="20291"/>
    <cellStyle name="Assumption Years Centre 5 4 3" xfId="6783"/>
    <cellStyle name="Assumption Years Centre 5 4 4" xfId="5987"/>
    <cellStyle name="Assumption Years Centre 5 4 5" xfId="9940"/>
    <cellStyle name="Assumption Years Centre 5 4 6" xfId="19303"/>
    <cellStyle name="Assumption Years Centre 5 4 7" xfId="20290"/>
    <cellStyle name="Assumption Years Centre 5 5" xfId="3148"/>
    <cellStyle name="Assumption Years Centre 5 5 2" xfId="5695"/>
    <cellStyle name="Assumption Years Centre 5 5 2 2" xfId="6786"/>
    <cellStyle name="Assumption Years Centre 5 5 2 3" xfId="5984"/>
    <cellStyle name="Assumption Years Centre 5 5 2 4" xfId="10005"/>
    <cellStyle name="Assumption Years Centre 5 5 2 5" xfId="19300"/>
    <cellStyle name="Assumption Years Centre 5 5 2 6" xfId="20293"/>
    <cellStyle name="Assumption Years Centre 5 5 3" xfId="6785"/>
    <cellStyle name="Assumption Years Centre 5 5 4" xfId="5985"/>
    <cellStyle name="Assumption Years Centre 5 5 5" xfId="9998"/>
    <cellStyle name="Assumption Years Centre 5 5 6" xfId="19301"/>
    <cellStyle name="Assumption Years Centre 5 5 7" xfId="20292"/>
    <cellStyle name="Assumption Years Centre 5 6" xfId="3293"/>
    <cellStyle name="Assumption Years Centre 5 6 2" xfId="6787"/>
    <cellStyle name="Assumption Years Centre 5 6 3" xfId="5983"/>
    <cellStyle name="Assumption Years Centre 5 6 4" xfId="10006"/>
    <cellStyle name="Assumption Years Centre 5 6 5" xfId="19299"/>
    <cellStyle name="Assumption Years Centre 5 6 6" xfId="20294"/>
    <cellStyle name="Assumption Years Centre 5 7" xfId="3904"/>
    <cellStyle name="Assumption Years Centre 5 7 2" xfId="6788"/>
    <cellStyle name="Assumption Years Centre 5 7 3" xfId="5982"/>
    <cellStyle name="Assumption Years Centre 5 7 4" xfId="10019"/>
    <cellStyle name="Assumption Years Centre 5 7 5" xfId="19298"/>
    <cellStyle name="Assumption Years Centre 5 7 6" xfId="20295"/>
    <cellStyle name="Assumption Years Centre 5 8" xfId="6778"/>
    <cellStyle name="Assumption Years Centre 5 9" xfId="5992"/>
    <cellStyle name="Assumption Years Right" xfId="217"/>
    <cellStyle name="Assumption Years Right 2" xfId="1037"/>
    <cellStyle name="Assumption Years Right 2 10" xfId="5980"/>
    <cellStyle name="Assumption Years Right 2 11" xfId="10021"/>
    <cellStyle name="Assumption Years Right 2 12" xfId="19296"/>
    <cellStyle name="Assumption Years Right 2 13" xfId="20296"/>
    <cellStyle name="Assumption Years Right 2 14" xfId="44303"/>
    <cellStyle name="Assumption Years Right 2 2" xfId="1155"/>
    <cellStyle name="Assumption Years Right 2 2 10" xfId="10053"/>
    <cellStyle name="Assumption Years Right 2 2 11" xfId="19295"/>
    <cellStyle name="Assumption Years Right 2 2 12" xfId="20297"/>
    <cellStyle name="Assumption Years Right 2 2 13" xfId="44304"/>
    <cellStyle name="Assumption Years Right 2 2 2" xfId="1704"/>
    <cellStyle name="Assumption Years Right 2 2 2 2" xfId="4253"/>
    <cellStyle name="Assumption Years Right 2 2 2 2 2" xfId="6793"/>
    <cellStyle name="Assumption Years Right 2 2 2 2 3" xfId="5977"/>
    <cellStyle name="Assumption Years Right 2 2 2 2 4" xfId="10061"/>
    <cellStyle name="Assumption Years Right 2 2 2 2 5" xfId="19293"/>
    <cellStyle name="Assumption Years Right 2 2 2 2 6" xfId="20299"/>
    <cellStyle name="Assumption Years Right 2 2 2 3" xfId="6792"/>
    <cellStyle name="Assumption Years Right 2 2 2 4" xfId="5978"/>
    <cellStyle name="Assumption Years Right 2 2 2 5" xfId="10060"/>
    <cellStyle name="Assumption Years Right 2 2 2 6" xfId="19294"/>
    <cellStyle name="Assumption Years Right 2 2 2 7" xfId="20298"/>
    <cellStyle name="Assumption Years Right 2 2 2 8" xfId="44305"/>
    <cellStyle name="Assumption Years Right 2 2 3" xfId="2123"/>
    <cellStyle name="Assumption Years Right 2 2 3 2" xfId="4670"/>
    <cellStyle name="Assumption Years Right 2 2 3 2 2" xfId="6795"/>
    <cellStyle name="Assumption Years Right 2 2 3 2 3" xfId="5975"/>
    <cellStyle name="Assumption Years Right 2 2 3 2 4" xfId="10085"/>
    <cellStyle name="Assumption Years Right 2 2 3 2 5" xfId="19291"/>
    <cellStyle name="Assumption Years Right 2 2 3 2 6" xfId="20301"/>
    <cellStyle name="Assumption Years Right 2 2 3 3" xfId="6794"/>
    <cellStyle name="Assumption Years Right 2 2 3 4" xfId="5976"/>
    <cellStyle name="Assumption Years Right 2 2 3 5" xfId="10084"/>
    <cellStyle name="Assumption Years Right 2 2 3 6" xfId="19292"/>
    <cellStyle name="Assumption Years Right 2 2 3 7" xfId="20300"/>
    <cellStyle name="Assumption Years Right 2 2 4" xfId="2535"/>
    <cellStyle name="Assumption Years Right 2 2 4 2" xfId="5082"/>
    <cellStyle name="Assumption Years Right 2 2 4 2 2" xfId="6797"/>
    <cellStyle name="Assumption Years Right 2 2 4 2 3" xfId="5973"/>
    <cellStyle name="Assumption Years Right 2 2 4 2 4" xfId="10137"/>
    <cellStyle name="Assumption Years Right 2 2 4 2 5" xfId="19289"/>
    <cellStyle name="Assumption Years Right 2 2 4 2 6" xfId="20303"/>
    <cellStyle name="Assumption Years Right 2 2 4 3" xfId="6796"/>
    <cellStyle name="Assumption Years Right 2 2 4 4" xfId="5974"/>
    <cellStyle name="Assumption Years Right 2 2 4 5" xfId="10130"/>
    <cellStyle name="Assumption Years Right 2 2 4 6" xfId="19290"/>
    <cellStyle name="Assumption Years Right 2 2 4 7" xfId="20302"/>
    <cellStyle name="Assumption Years Right 2 2 5" xfId="2950"/>
    <cellStyle name="Assumption Years Right 2 2 5 2" xfId="5497"/>
    <cellStyle name="Assumption Years Right 2 2 5 2 2" xfId="6799"/>
    <cellStyle name="Assumption Years Right 2 2 5 2 3" xfId="5971"/>
    <cellStyle name="Assumption Years Right 2 2 5 2 4" xfId="10151"/>
    <cellStyle name="Assumption Years Right 2 2 5 2 5" xfId="19287"/>
    <cellStyle name="Assumption Years Right 2 2 5 2 6" xfId="20305"/>
    <cellStyle name="Assumption Years Right 2 2 5 3" xfId="6798"/>
    <cellStyle name="Assumption Years Right 2 2 5 4" xfId="5972"/>
    <cellStyle name="Assumption Years Right 2 2 5 5" xfId="10138"/>
    <cellStyle name="Assumption Years Right 2 2 5 6" xfId="19288"/>
    <cellStyle name="Assumption Years Right 2 2 5 7" xfId="20304"/>
    <cellStyle name="Assumption Years Right 2 2 6" xfId="3294"/>
    <cellStyle name="Assumption Years Right 2 2 6 2" xfId="6800"/>
    <cellStyle name="Assumption Years Right 2 2 6 3" xfId="5970"/>
    <cellStyle name="Assumption Years Right 2 2 6 4" xfId="10152"/>
    <cellStyle name="Assumption Years Right 2 2 6 5" xfId="19286"/>
    <cellStyle name="Assumption Years Right 2 2 6 6" xfId="20331"/>
    <cellStyle name="Assumption Years Right 2 2 7" xfId="3706"/>
    <cellStyle name="Assumption Years Right 2 2 7 2" xfId="6801"/>
    <cellStyle name="Assumption Years Right 2 2 7 3" xfId="5969"/>
    <cellStyle name="Assumption Years Right 2 2 7 4" xfId="10153"/>
    <cellStyle name="Assumption Years Right 2 2 7 5" xfId="19285"/>
    <cellStyle name="Assumption Years Right 2 2 7 6" xfId="20336"/>
    <cellStyle name="Assumption Years Right 2 2 8" xfId="6791"/>
    <cellStyle name="Assumption Years Right 2 2 9" xfId="5979"/>
    <cellStyle name="Assumption Years Right 2 3" xfId="1256"/>
    <cellStyle name="Assumption Years Right 2 3 10" xfId="19284"/>
    <cellStyle name="Assumption Years Right 2 3 11" xfId="20368"/>
    <cellStyle name="Assumption Years Right 2 3 12" xfId="44306"/>
    <cellStyle name="Assumption Years Right 2 3 2" xfId="1805"/>
    <cellStyle name="Assumption Years Right 2 3 2 2" xfId="4354"/>
    <cellStyle name="Assumption Years Right 2 3 2 2 2" xfId="6804"/>
    <cellStyle name="Assumption Years Right 2 3 2 2 3" xfId="5966"/>
    <cellStyle name="Assumption Years Right 2 3 2 2 4" xfId="10206"/>
    <cellStyle name="Assumption Years Right 2 3 2 2 5" xfId="19282"/>
    <cellStyle name="Assumption Years Right 2 3 2 2 6" xfId="20370"/>
    <cellStyle name="Assumption Years Right 2 3 2 3" xfId="6803"/>
    <cellStyle name="Assumption Years Right 2 3 2 4" xfId="5967"/>
    <cellStyle name="Assumption Years Right 2 3 2 5" xfId="10205"/>
    <cellStyle name="Assumption Years Right 2 3 2 6" xfId="19283"/>
    <cellStyle name="Assumption Years Right 2 3 2 7" xfId="20369"/>
    <cellStyle name="Assumption Years Right 2 3 3" xfId="2224"/>
    <cellStyle name="Assumption Years Right 2 3 3 2" xfId="4771"/>
    <cellStyle name="Assumption Years Right 2 3 3 2 2" xfId="6806"/>
    <cellStyle name="Assumption Years Right 2 3 3 2 3" xfId="5964"/>
    <cellStyle name="Assumption Years Right 2 3 3 2 4" xfId="10264"/>
    <cellStyle name="Assumption Years Right 2 3 3 2 5" xfId="19280"/>
    <cellStyle name="Assumption Years Right 2 3 3 2 6" xfId="20372"/>
    <cellStyle name="Assumption Years Right 2 3 3 3" xfId="6805"/>
    <cellStyle name="Assumption Years Right 2 3 3 4" xfId="5965"/>
    <cellStyle name="Assumption Years Right 2 3 3 5" xfId="10219"/>
    <cellStyle name="Assumption Years Right 2 3 3 6" xfId="19281"/>
    <cellStyle name="Assumption Years Right 2 3 3 7" xfId="20371"/>
    <cellStyle name="Assumption Years Right 2 3 4" xfId="2636"/>
    <cellStyle name="Assumption Years Right 2 3 4 2" xfId="5183"/>
    <cellStyle name="Assumption Years Right 2 3 4 2 2" xfId="6808"/>
    <cellStyle name="Assumption Years Right 2 3 4 2 3" xfId="5962"/>
    <cellStyle name="Assumption Years Right 2 3 4 2 4" xfId="10272"/>
    <cellStyle name="Assumption Years Right 2 3 4 2 5" xfId="19278"/>
    <cellStyle name="Assumption Years Right 2 3 4 2 6" xfId="20374"/>
    <cellStyle name="Assumption Years Right 2 3 4 3" xfId="6807"/>
    <cellStyle name="Assumption Years Right 2 3 4 4" xfId="5963"/>
    <cellStyle name="Assumption Years Right 2 3 4 5" xfId="10271"/>
    <cellStyle name="Assumption Years Right 2 3 4 6" xfId="19279"/>
    <cellStyle name="Assumption Years Right 2 3 4 7" xfId="20373"/>
    <cellStyle name="Assumption Years Right 2 3 5" xfId="3051"/>
    <cellStyle name="Assumption Years Right 2 3 5 2" xfId="5598"/>
    <cellStyle name="Assumption Years Right 2 3 5 2 2" xfId="6810"/>
    <cellStyle name="Assumption Years Right 2 3 5 2 3" xfId="5960"/>
    <cellStyle name="Assumption Years Right 2 3 5 2 4" xfId="10330"/>
    <cellStyle name="Assumption Years Right 2 3 5 2 5" xfId="19276"/>
    <cellStyle name="Assumption Years Right 2 3 5 2 6" xfId="20376"/>
    <cellStyle name="Assumption Years Right 2 3 5 3" xfId="6809"/>
    <cellStyle name="Assumption Years Right 2 3 5 4" xfId="5961"/>
    <cellStyle name="Assumption Years Right 2 3 5 5" xfId="10285"/>
    <cellStyle name="Assumption Years Right 2 3 5 6" xfId="19277"/>
    <cellStyle name="Assumption Years Right 2 3 5 7" xfId="20375"/>
    <cellStyle name="Assumption Years Right 2 3 6" xfId="3807"/>
    <cellStyle name="Assumption Years Right 2 3 6 2" xfId="6811"/>
    <cellStyle name="Assumption Years Right 2 3 6 3" xfId="5959"/>
    <cellStyle name="Assumption Years Right 2 3 6 4" xfId="10631"/>
    <cellStyle name="Assumption Years Right 2 3 6 5" xfId="19275"/>
    <cellStyle name="Assumption Years Right 2 3 6 6" xfId="20377"/>
    <cellStyle name="Assumption Years Right 2 3 7" xfId="6802"/>
    <cellStyle name="Assumption Years Right 2 3 8" xfId="5968"/>
    <cellStyle name="Assumption Years Right 2 3 9" xfId="10198"/>
    <cellStyle name="Assumption Years Right 2 4" xfId="1602"/>
    <cellStyle name="Assumption Years Right 2 4 2" xfId="4151"/>
    <cellStyle name="Assumption Years Right 2 4 2 2" xfId="6813"/>
    <cellStyle name="Assumption Years Right 2 4 2 3" xfId="5946"/>
    <cellStyle name="Assumption Years Right 2 4 2 4" xfId="10658"/>
    <cellStyle name="Assumption Years Right 2 4 2 5" xfId="19273"/>
    <cellStyle name="Assumption Years Right 2 4 2 6" xfId="20379"/>
    <cellStyle name="Assumption Years Right 2 4 3" xfId="6812"/>
    <cellStyle name="Assumption Years Right 2 4 4" xfId="5958"/>
    <cellStyle name="Assumption Years Right 2 4 5" xfId="10632"/>
    <cellStyle name="Assumption Years Right 2 4 6" xfId="19274"/>
    <cellStyle name="Assumption Years Right 2 4 7" xfId="20378"/>
    <cellStyle name="Assumption Years Right 2 5" xfId="2021"/>
    <cellStyle name="Assumption Years Right 2 5 2" xfId="4568"/>
    <cellStyle name="Assumption Years Right 2 5 2 2" xfId="6815"/>
    <cellStyle name="Assumption Years Right 2 5 2 3" xfId="5938"/>
    <cellStyle name="Assumption Years Right 2 5 2 4" xfId="10660"/>
    <cellStyle name="Assumption Years Right 2 5 2 5" xfId="19271"/>
    <cellStyle name="Assumption Years Right 2 5 2 6" xfId="20381"/>
    <cellStyle name="Assumption Years Right 2 5 3" xfId="6814"/>
    <cellStyle name="Assumption Years Right 2 5 4" xfId="5945"/>
    <cellStyle name="Assumption Years Right 2 5 5" xfId="10659"/>
    <cellStyle name="Assumption Years Right 2 5 6" xfId="19272"/>
    <cellStyle name="Assumption Years Right 2 5 7" xfId="20380"/>
    <cellStyle name="Assumption Years Right 2 6" xfId="2433"/>
    <cellStyle name="Assumption Years Right 2 6 2" xfId="4980"/>
    <cellStyle name="Assumption Years Right 2 6 2 2" xfId="6817"/>
    <cellStyle name="Assumption Years Right 2 6 2 3" xfId="5894"/>
    <cellStyle name="Assumption Years Right 2 6 2 4" xfId="10662"/>
    <cellStyle name="Assumption Years Right 2 6 2 5" xfId="19269"/>
    <cellStyle name="Assumption Years Right 2 6 2 6" xfId="20383"/>
    <cellStyle name="Assumption Years Right 2 6 3" xfId="6816"/>
    <cellStyle name="Assumption Years Right 2 6 4" xfId="5895"/>
    <cellStyle name="Assumption Years Right 2 6 5" xfId="10661"/>
    <cellStyle name="Assumption Years Right 2 6 6" xfId="19270"/>
    <cellStyle name="Assumption Years Right 2 6 7" xfId="20382"/>
    <cellStyle name="Assumption Years Right 2 7" xfId="2848"/>
    <cellStyle name="Assumption Years Right 2 7 2" xfId="5395"/>
    <cellStyle name="Assumption Years Right 2 7 2 2" xfId="6819"/>
    <cellStyle name="Assumption Years Right 2 7 2 3" xfId="5892"/>
    <cellStyle name="Assumption Years Right 2 7 2 4" xfId="10664"/>
    <cellStyle name="Assumption Years Right 2 7 2 5" xfId="19267"/>
    <cellStyle name="Assumption Years Right 2 7 2 6" xfId="20385"/>
    <cellStyle name="Assumption Years Right 2 7 3" xfId="6818"/>
    <cellStyle name="Assumption Years Right 2 7 4" xfId="5893"/>
    <cellStyle name="Assumption Years Right 2 7 5" xfId="10663"/>
    <cellStyle name="Assumption Years Right 2 7 6" xfId="19268"/>
    <cellStyle name="Assumption Years Right 2 7 7" xfId="20384"/>
    <cellStyle name="Assumption Years Right 2 8" xfId="3604"/>
    <cellStyle name="Assumption Years Right 2 8 2" xfId="6820"/>
    <cellStyle name="Assumption Years Right 2 8 3" xfId="5891"/>
    <cellStyle name="Assumption Years Right 2 8 4" xfId="10665"/>
    <cellStyle name="Assumption Years Right 2 8 5" xfId="19266"/>
    <cellStyle name="Assumption Years Right 2 8 6" xfId="20386"/>
    <cellStyle name="Assumption Years Right 2 9" xfId="6790"/>
    <cellStyle name="Assumption Years Right 3" xfId="980"/>
    <cellStyle name="Assumption Years Right 3 10" xfId="20387"/>
    <cellStyle name="Assumption Years Right 3 11" xfId="44307"/>
    <cellStyle name="Assumption Years Right 3 2" xfId="1562"/>
    <cellStyle name="Assumption Years Right 3 2 2" xfId="4111"/>
    <cellStyle name="Assumption Years Right 3 2 2 2" xfId="6823"/>
    <cellStyle name="Assumption Years Right 3 2 2 3" xfId="5888"/>
    <cellStyle name="Assumption Years Right 3 2 2 4" xfId="10668"/>
    <cellStyle name="Assumption Years Right 3 2 2 5" xfId="19263"/>
    <cellStyle name="Assumption Years Right 3 2 2 6" xfId="20389"/>
    <cellStyle name="Assumption Years Right 3 2 3" xfId="6822"/>
    <cellStyle name="Assumption Years Right 3 2 4" xfId="5889"/>
    <cellStyle name="Assumption Years Right 3 2 5" xfId="10667"/>
    <cellStyle name="Assumption Years Right 3 2 6" xfId="19264"/>
    <cellStyle name="Assumption Years Right 3 2 7" xfId="20388"/>
    <cellStyle name="Assumption Years Right 3 2 8" xfId="44308"/>
    <cellStyle name="Assumption Years Right 3 3" xfId="1981"/>
    <cellStyle name="Assumption Years Right 3 3 2" xfId="4528"/>
    <cellStyle name="Assumption Years Right 3 3 2 2" xfId="6825"/>
    <cellStyle name="Assumption Years Right 3 3 2 3" xfId="5886"/>
    <cellStyle name="Assumption Years Right 3 3 2 4" xfId="10670"/>
    <cellStyle name="Assumption Years Right 3 3 2 5" xfId="19261"/>
    <cellStyle name="Assumption Years Right 3 3 2 6" xfId="20391"/>
    <cellStyle name="Assumption Years Right 3 3 3" xfId="6824"/>
    <cellStyle name="Assumption Years Right 3 3 4" xfId="5887"/>
    <cellStyle name="Assumption Years Right 3 3 5" xfId="10669"/>
    <cellStyle name="Assumption Years Right 3 3 6" xfId="19262"/>
    <cellStyle name="Assumption Years Right 3 3 7" xfId="20390"/>
    <cellStyle name="Assumption Years Right 3 4" xfId="2393"/>
    <cellStyle name="Assumption Years Right 3 4 2" xfId="4940"/>
    <cellStyle name="Assumption Years Right 3 4 2 2" xfId="6827"/>
    <cellStyle name="Assumption Years Right 3 4 2 3" xfId="5884"/>
    <cellStyle name="Assumption Years Right 3 4 2 4" xfId="10672"/>
    <cellStyle name="Assumption Years Right 3 4 2 5" xfId="19259"/>
    <cellStyle name="Assumption Years Right 3 4 2 6" xfId="20393"/>
    <cellStyle name="Assumption Years Right 3 4 3" xfId="6826"/>
    <cellStyle name="Assumption Years Right 3 4 4" xfId="5885"/>
    <cellStyle name="Assumption Years Right 3 4 5" xfId="10671"/>
    <cellStyle name="Assumption Years Right 3 4 6" xfId="20392"/>
    <cellStyle name="Assumption Years Right 3 5" xfId="2808"/>
    <cellStyle name="Assumption Years Right 3 5 2" xfId="5355"/>
    <cellStyle name="Assumption Years Right 3 5 2 2" xfId="6829"/>
    <cellStyle name="Assumption Years Right 3 5 2 3" xfId="5882"/>
    <cellStyle name="Assumption Years Right 3 5 2 4" xfId="10674"/>
    <cellStyle name="Assumption Years Right 3 5 2 5" xfId="19257"/>
    <cellStyle name="Assumption Years Right 3 5 2 6" xfId="20395"/>
    <cellStyle name="Assumption Years Right 3 5 3" xfId="6828"/>
    <cellStyle name="Assumption Years Right 3 5 4" xfId="5883"/>
    <cellStyle name="Assumption Years Right 3 5 5" xfId="19258"/>
    <cellStyle name="Assumption Years Right 3 5 6" xfId="20394"/>
    <cellStyle name="Assumption Years Right 3 6" xfId="3295"/>
    <cellStyle name="Assumption Years Right 3 6 2" xfId="6830"/>
    <cellStyle name="Assumption Years Right 3 6 3" xfId="5881"/>
    <cellStyle name="Assumption Years Right 3 6 4" xfId="10675"/>
    <cellStyle name="Assumption Years Right 3 6 5" xfId="19256"/>
    <cellStyle name="Assumption Years Right 3 6 6" xfId="20396"/>
    <cellStyle name="Assumption Years Right 3 7" xfId="3564"/>
    <cellStyle name="Assumption Years Right 3 7 2" xfId="6831"/>
    <cellStyle name="Assumption Years Right 3 7 3" xfId="5880"/>
    <cellStyle name="Assumption Years Right 3 7 4" xfId="10676"/>
    <cellStyle name="Assumption Years Right 3 7 5" xfId="19255"/>
    <cellStyle name="Assumption Years Right 3 7 6" xfId="20397"/>
    <cellStyle name="Assumption Years Right 3 8" xfId="6821"/>
    <cellStyle name="Assumption Years Right 3 9" xfId="5890"/>
    <cellStyle name="Assumption Years Right 4" xfId="954"/>
    <cellStyle name="Assumption Years Right 4 10" xfId="44309"/>
    <cellStyle name="Assumption Years Right 4 2" xfId="1536"/>
    <cellStyle name="Assumption Years Right 4 2 2" xfId="4085"/>
    <cellStyle name="Assumption Years Right 4 2 2 2" xfId="6834"/>
    <cellStyle name="Assumption Years Right 4 2 2 3" xfId="5877"/>
    <cellStyle name="Assumption Years Right 4 2 2 4" xfId="10679"/>
    <cellStyle name="Assumption Years Right 4 2 2 5" xfId="19252"/>
    <cellStyle name="Assumption Years Right 4 2 2 6" xfId="20399"/>
    <cellStyle name="Assumption Years Right 4 2 3" xfId="6833"/>
    <cellStyle name="Assumption Years Right 4 2 4" xfId="5878"/>
    <cellStyle name="Assumption Years Right 4 2 5" xfId="10678"/>
    <cellStyle name="Assumption Years Right 4 2 6" xfId="19253"/>
    <cellStyle name="Assumption Years Right 4 2 7" xfId="20398"/>
    <cellStyle name="Assumption Years Right 4 3" xfId="1955"/>
    <cellStyle name="Assumption Years Right 4 3 2" xfId="4502"/>
    <cellStyle name="Assumption Years Right 4 3 2 2" xfId="6836"/>
    <cellStyle name="Assumption Years Right 4 3 2 3" xfId="10712"/>
    <cellStyle name="Assumption Years Right 4 3 2 4" xfId="19250"/>
    <cellStyle name="Assumption Years Right 4 3 2 5" xfId="20401"/>
    <cellStyle name="Assumption Years Right 4 3 3" xfId="6835"/>
    <cellStyle name="Assumption Years Right 4 3 4" xfId="10680"/>
    <cellStyle name="Assumption Years Right 4 3 5" xfId="19251"/>
    <cellStyle name="Assumption Years Right 4 3 6" xfId="20400"/>
    <cellStyle name="Assumption Years Right 4 4" xfId="2367"/>
    <cellStyle name="Assumption Years Right 4 4 2" xfId="4914"/>
    <cellStyle name="Assumption Years Right 4 4 2 2" xfId="6838"/>
    <cellStyle name="Assumption Years Right 4 4 2 3" xfId="5873"/>
    <cellStyle name="Assumption Years Right 4 4 2 4" xfId="10720"/>
    <cellStyle name="Assumption Years Right 4 4 2 5" xfId="19248"/>
    <cellStyle name="Assumption Years Right 4 4 2 6" xfId="20403"/>
    <cellStyle name="Assumption Years Right 4 4 3" xfId="6837"/>
    <cellStyle name="Assumption Years Right 4 4 4" xfId="5874"/>
    <cellStyle name="Assumption Years Right 4 4 5" xfId="10719"/>
    <cellStyle name="Assumption Years Right 4 4 6" xfId="19249"/>
    <cellStyle name="Assumption Years Right 4 4 7" xfId="20402"/>
    <cellStyle name="Assumption Years Right 4 5" xfId="2782"/>
    <cellStyle name="Assumption Years Right 4 5 2" xfId="5329"/>
    <cellStyle name="Assumption Years Right 4 5 2 2" xfId="5871"/>
    <cellStyle name="Assumption Years Right 4 5 2 3" xfId="10744"/>
    <cellStyle name="Assumption Years Right 4 5 2 4" xfId="19246"/>
    <cellStyle name="Assumption Years Right 4 5 2 5" xfId="20405"/>
    <cellStyle name="Assumption Years Right 4 5 3" xfId="5872"/>
    <cellStyle name="Assumption Years Right 4 5 4" xfId="10743"/>
    <cellStyle name="Assumption Years Right 4 5 5" xfId="19247"/>
    <cellStyle name="Assumption Years Right 4 5 6" xfId="20404"/>
    <cellStyle name="Assumption Years Right 4 6" xfId="3296"/>
    <cellStyle name="Assumption Years Right 4 6 2" xfId="6841"/>
    <cellStyle name="Assumption Years Right 4 6 3" xfId="5870"/>
    <cellStyle name="Assumption Years Right 4 6 4" xfId="10777"/>
    <cellStyle name="Assumption Years Right 4 6 5" xfId="19245"/>
    <cellStyle name="Assumption Years Right 4 6 6" xfId="20406"/>
    <cellStyle name="Assumption Years Right 4 7" xfId="3201"/>
    <cellStyle name="Assumption Years Right 4 7 2" xfId="6842"/>
    <cellStyle name="Assumption Years Right 4 7 3" xfId="5869"/>
    <cellStyle name="Assumption Years Right 4 7 4" xfId="10784"/>
    <cellStyle name="Assumption Years Right 4 7 5" xfId="19244"/>
    <cellStyle name="Assumption Years Right 4 7 6" xfId="20407"/>
    <cellStyle name="Assumption Years Right 4 8" xfId="10677"/>
    <cellStyle name="Assumption Years Right 4 9" xfId="19254"/>
    <cellStyle name="Assumption Years Right 5" xfId="1356"/>
    <cellStyle name="Assumption Years Right 5 10" xfId="10785"/>
    <cellStyle name="Assumption Years Right 5 11" xfId="19243"/>
    <cellStyle name="Assumption Years Right 5 12" xfId="20408"/>
    <cellStyle name="Assumption Years Right 5 2" xfId="1905"/>
    <cellStyle name="Assumption Years Right 5 2 2" xfId="4452"/>
    <cellStyle name="Assumption Years Right 5 2 2 2" xfId="6845"/>
    <cellStyle name="Assumption Years Right 5 2 2 3" xfId="5866"/>
    <cellStyle name="Assumption Years Right 5 2 2 4" xfId="10809"/>
    <cellStyle name="Assumption Years Right 5 2 2 5" xfId="19241"/>
    <cellStyle name="Assumption Years Right 5 2 2 6" xfId="20410"/>
    <cellStyle name="Assumption Years Right 5 2 3" xfId="6844"/>
    <cellStyle name="Assumption Years Right 5 2 4" xfId="5867"/>
    <cellStyle name="Assumption Years Right 5 2 5" xfId="10808"/>
    <cellStyle name="Assumption Years Right 5 2 6" xfId="19242"/>
    <cellStyle name="Assumption Years Right 5 2 7" xfId="20409"/>
    <cellStyle name="Assumption Years Right 5 3" xfId="2322"/>
    <cellStyle name="Assumption Years Right 5 3 2" xfId="4869"/>
    <cellStyle name="Assumption Years Right 5 3 2 2" xfId="6847"/>
    <cellStyle name="Assumption Years Right 5 3 2 3" xfId="5864"/>
    <cellStyle name="Assumption Years Right 5 3 2 4" xfId="10848"/>
    <cellStyle name="Assumption Years Right 5 3 2 5" xfId="19239"/>
    <cellStyle name="Assumption Years Right 5 3 2 6" xfId="20412"/>
    <cellStyle name="Assumption Years Right 5 3 3" xfId="6846"/>
    <cellStyle name="Assumption Years Right 5 3 4" xfId="5865"/>
    <cellStyle name="Assumption Years Right 5 3 5" xfId="10841"/>
    <cellStyle name="Assumption Years Right 5 3 6" xfId="19240"/>
    <cellStyle name="Assumption Years Right 5 3 7" xfId="20411"/>
    <cellStyle name="Assumption Years Right 5 4" xfId="2734"/>
    <cellStyle name="Assumption Years Right 5 4 2" xfId="5281"/>
    <cellStyle name="Assumption Years Right 5 4 2 2" xfId="6849"/>
    <cellStyle name="Assumption Years Right 5 4 2 3" xfId="5862"/>
    <cellStyle name="Assumption Years Right 5 4 2 4" xfId="10872"/>
    <cellStyle name="Assumption Years Right 5 4 2 5" xfId="19237"/>
    <cellStyle name="Assumption Years Right 5 4 2 6" xfId="20414"/>
    <cellStyle name="Assumption Years Right 5 4 3" xfId="6848"/>
    <cellStyle name="Assumption Years Right 5 4 4" xfId="5863"/>
    <cellStyle name="Assumption Years Right 5 4 5" xfId="10849"/>
    <cellStyle name="Assumption Years Right 5 4 6" xfId="19238"/>
    <cellStyle name="Assumption Years Right 5 4 7" xfId="20413"/>
    <cellStyle name="Assumption Years Right 5 5" xfId="3149"/>
    <cellStyle name="Assumption Years Right 5 5 2" xfId="5696"/>
    <cellStyle name="Assumption Years Right 5 5 2 2" xfId="6851"/>
    <cellStyle name="Assumption Years Right 5 5 2 3" xfId="5860"/>
    <cellStyle name="Assumption Years Right 5 5 2 4" xfId="10906"/>
    <cellStyle name="Assumption Years Right 5 5 2 5" xfId="19235"/>
    <cellStyle name="Assumption Years Right 5 5 2 6" xfId="20416"/>
    <cellStyle name="Assumption Years Right 5 5 3" xfId="6850"/>
    <cellStyle name="Assumption Years Right 5 5 4" xfId="5861"/>
    <cellStyle name="Assumption Years Right 5 5 5" xfId="10873"/>
    <cellStyle name="Assumption Years Right 5 5 6" xfId="19236"/>
    <cellStyle name="Assumption Years Right 5 5 7" xfId="20415"/>
    <cellStyle name="Assumption Years Right 5 6" xfId="3297"/>
    <cellStyle name="Assumption Years Right 5 6 2" xfId="6852"/>
    <cellStyle name="Assumption Years Right 5 6 3" xfId="5859"/>
    <cellStyle name="Assumption Years Right 5 6 4" xfId="10913"/>
    <cellStyle name="Assumption Years Right 5 6 5" xfId="19234"/>
    <cellStyle name="Assumption Years Right 5 6 6" xfId="20417"/>
    <cellStyle name="Assumption Years Right 5 7" xfId="3905"/>
    <cellStyle name="Assumption Years Right 5 7 2" xfId="6853"/>
    <cellStyle name="Assumption Years Right 5 7 3" xfId="5858"/>
    <cellStyle name="Assumption Years Right 5 7 4" xfId="10914"/>
    <cellStyle name="Assumption Years Right 5 7 5" xfId="19233"/>
    <cellStyle name="Assumption Years Right 5 7 6" xfId="20418"/>
    <cellStyle name="Assumption Years Right 5 8" xfId="6843"/>
    <cellStyle name="Assumption Years Right 5 9" xfId="5868"/>
    <cellStyle name="Assumption YesNo Centre" xfId="218"/>
    <cellStyle name="Assumption YesNo Centre 2" xfId="1038"/>
    <cellStyle name="Assumption YesNo Centre 2 10" xfId="5856"/>
    <cellStyle name="Assumption YesNo Centre 2 11" xfId="10938"/>
    <cellStyle name="Assumption YesNo Centre 2 12" xfId="19231"/>
    <cellStyle name="Assumption YesNo Centre 2 13" xfId="20419"/>
    <cellStyle name="Assumption YesNo Centre 2 14" xfId="44310"/>
    <cellStyle name="Assumption YesNo Centre 2 2" xfId="1156"/>
    <cellStyle name="Assumption YesNo Centre 2 2 10" xfId="10939"/>
    <cellStyle name="Assumption YesNo Centre 2 2 11" xfId="19230"/>
    <cellStyle name="Assumption YesNo Centre 2 2 12" xfId="20420"/>
    <cellStyle name="Assumption YesNo Centre 2 2 13" xfId="44311"/>
    <cellStyle name="Assumption YesNo Centre 2 2 2" xfId="1705"/>
    <cellStyle name="Assumption YesNo Centre 2 2 2 2" xfId="4254"/>
    <cellStyle name="Assumption YesNo Centre 2 2 2 2 2" xfId="6858"/>
    <cellStyle name="Assumption YesNo Centre 2 2 2 2 3" xfId="5853"/>
    <cellStyle name="Assumption YesNo Centre 2 2 2 2 4" xfId="10947"/>
    <cellStyle name="Assumption YesNo Centre 2 2 2 2 5" xfId="19228"/>
    <cellStyle name="Assumption YesNo Centre 2 2 2 2 6" xfId="20422"/>
    <cellStyle name="Assumption YesNo Centre 2 2 2 3" xfId="6857"/>
    <cellStyle name="Assumption YesNo Centre 2 2 2 4" xfId="5854"/>
    <cellStyle name="Assumption YesNo Centre 2 2 2 5" xfId="10946"/>
    <cellStyle name="Assumption YesNo Centre 2 2 2 6" xfId="19229"/>
    <cellStyle name="Assumption YesNo Centre 2 2 2 7" xfId="20421"/>
    <cellStyle name="Assumption YesNo Centre 2 2 2 8" xfId="44312"/>
    <cellStyle name="Assumption YesNo Centre 2 2 3" xfId="2124"/>
    <cellStyle name="Assumption YesNo Centre 2 2 3 2" xfId="4671"/>
    <cellStyle name="Assumption YesNo Centre 2 2 3 2 2" xfId="6860"/>
    <cellStyle name="Assumption YesNo Centre 2 2 3 2 3" xfId="5851"/>
    <cellStyle name="Assumption YesNo Centre 2 2 3 2 4" xfId="11004"/>
    <cellStyle name="Assumption YesNo Centre 2 2 3 2 5" xfId="19226"/>
    <cellStyle name="Assumption YesNo Centre 2 2 3 2 6" xfId="20424"/>
    <cellStyle name="Assumption YesNo Centre 2 2 3 3" xfId="6859"/>
    <cellStyle name="Assumption YesNo Centre 2 2 3 4" xfId="5852"/>
    <cellStyle name="Assumption YesNo Centre 2 2 3 5" xfId="11003"/>
    <cellStyle name="Assumption YesNo Centre 2 2 3 6" xfId="19227"/>
    <cellStyle name="Assumption YesNo Centre 2 2 3 7" xfId="20423"/>
    <cellStyle name="Assumption YesNo Centre 2 2 4" xfId="2536"/>
    <cellStyle name="Assumption YesNo Centre 2 2 4 2" xfId="5083"/>
    <cellStyle name="Assumption YesNo Centre 2 2 4 2 2" xfId="6862"/>
    <cellStyle name="Assumption YesNo Centre 2 2 4 2 3" xfId="5849"/>
    <cellStyle name="Assumption YesNo Centre 2 2 4 2 4" xfId="11012"/>
    <cellStyle name="Assumption YesNo Centre 2 2 4 2 5" xfId="19224"/>
    <cellStyle name="Assumption YesNo Centre 2 2 4 2 6" xfId="20426"/>
    <cellStyle name="Assumption YesNo Centre 2 2 4 3" xfId="6861"/>
    <cellStyle name="Assumption YesNo Centre 2 2 4 4" xfId="5850"/>
    <cellStyle name="Assumption YesNo Centre 2 2 4 5" xfId="11005"/>
    <cellStyle name="Assumption YesNo Centre 2 2 4 6" xfId="19225"/>
    <cellStyle name="Assumption YesNo Centre 2 2 4 7" xfId="20425"/>
    <cellStyle name="Assumption YesNo Centre 2 2 5" xfId="2951"/>
    <cellStyle name="Assumption YesNo Centre 2 2 5 2" xfId="5498"/>
    <cellStyle name="Assumption YesNo Centre 2 2 5 2 2" xfId="6864"/>
    <cellStyle name="Assumption YesNo Centre 2 2 5 2 3" xfId="5847"/>
    <cellStyle name="Assumption YesNo Centre 2 2 5 2 4" xfId="11069"/>
    <cellStyle name="Assumption YesNo Centre 2 2 5 2 5" xfId="19222"/>
    <cellStyle name="Assumption YesNo Centre 2 2 5 2 6" xfId="20428"/>
    <cellStyle name="Assumption YesNo Centre 2 2 5 3" xfId="6863"/>
    <cellStyle name="Assumption YesNo Centre 2 2 5 4" xfId="5848"/>
    <cellStyle name="Assumption YesNo Centre 2 2 5 5" xfId="11013"/>
    <cellStyle name="Assumption YesNo Centre 2 2 5 6" xfId="19223"/>
    <cellStyle name="Assumption YesNo Centre 2 2 5 7" xfId="20427"/>
    <cellStyle name="Assumption YesNo Centre 2 2 6" xfId="3298"/>
    <cellStyle name="Assumption YesNo Centre 2 2 6 2" xfId="6865"/>
    <cellStyle name="Assumption YesNo Centre 2 2 6 3" xfId="5846"/>
    <cellStyle name="Assumption YesNo Centre 2 2 6 4" xfId="11070"/>
    <cellStyle name="Assumption YesNo Centre 2 2 6 5" xfId="19221"/>
    <cellStyle name="Assumption YesNo Centre 2 2 6 6" xfId="20429"/>
    <cellStyle name="Assumption YesNo Centre 2 2 7" xfId="3707"/>
    <cellStyle name="Assumption YesNo Centre 2 2 7 2" xfId="6866"/>
    <cellStyle name="Assumption YesNo Centre 2 2 7 3" xfId="5845"/>
    <cellStyle name="Assumption YesNo Centre 2 2 7 4" xfId="11071"/>
    <cellStyle name="Assumption YesNo Centre 2 2 7 5" xfId="19220"/>
    <cellStyle name="Assumption YesNo Centre 2 2 7 6" xfId="20430"/>
    <cellStyle name="Assumption YesNo Centre 2 2 8" xfId="6856"/>
    <cellStyle name="Assumption YesNo Centre 2 2 9" xfId="5855"/>
    <cellStyle name="Assumption YesNo Centre 2 3" xfId="1257"/>
    <cellStyle name="Assumption YesNo Centre 2 3 10" xfId="19219"/>
    <cellStyle name="Assumption YesNo Centre 2 3 11" xfId="20431"/>
    <cellStyle name="Assumption YesNo Centre 2 3 12" xfId="44313"/>
    <cellStyle name="Assumption YesNo Centre 2 3 2" xfId="1806"/>
    <cellStyle name="Assumption YesNo Centre 2 3 2 2" xfId="4355"/>
    <cellStyle name="Assumption YesNo Centre 2 3 2 2 2" xfId="6869"/>
    <cellStyle name="Assumption YesNo Centre 2 3 2 2 3" xfId="5842"/>
    <cellStyle name="Assumption YesNo Centre 2 3 2 2 4" xfId="11074"/>
    <cellStyle name="Assumption YesNo Centre 2 3 2 2 5" xfId="19217"/>
    <cellStyle name="Assumption YesNo Centre 2 3 2 2 6" xfId="20433"/>
    <cellStyle name="Assumption YesNo Centre 2 3 2 3" xfId="6868"/>
    <cellStyle name="Assumption YesNo Centre 2 3 2 4" xfId="5843"/>
    <cellStyle name="Assumption YesNo Centre 2 3 2 5" xfId="11073"/>
    <cellStyle name="Assumption YesNo Centre 2 3 2 6" xfId="19218"/>
    <cellStyle name="Assumption YesNo Centre 2 3 2 7" xfId="20432"/>
    <cellStyle name="Assumption YesNo Centre 2 3 3" xfId="2225"/>
    <cellStyle name="Assumption YesNo Centre 2 3 3 2" xfId="4772"/>
    <cellStyle name="Assumption YesNo Centre 2 3 3 2 2" xfId="6871"/>
    <cellStyle name="Assumption YesNo Centre 2 3 3 2 3" xfId="5840"/>
    <cellStyle name="Assumption YesNo Centre 2 3 3 2 4" xfId="11076"/>
    <cellStyle name="Assumption YesNo Centre 2 3 3 2 5" xfId="19215"/>
    <cellStyle name="Assumption YesNo Centre 2 3 3 2 6" xfId="20435"/>
    <cellStyle name="Assumption YesNo Centre 2 3 3 3" xfId="6870"/>
    <cellStyle name="Assumption YesNo Centre 2 3 3 4" xfId="5841"/>
    <cellStyle name="Assumption YesNo Centre 2 3 3 5" xfId="11075"/>
    <cellStyle name="Assumption YesNo Centre 2 3 3 6" xfId="19216"/>
    <cellStyle name="Assumption YesNo Centre 2 3 3 7" xfId="20434"/>
    <cellStyle name="Assumption YesNo Centre 2 3 4" xfId="2637"/>
    <cellStyle name="Assumption YesNo Centre 2 3 4 2" xfId="5184"/>
    <cellStyle name="Assumption YesNo Centre 2 3 4 2 2" xfId="6873"/>
    <cellStyle name="Assumption YesNo Centre 2 3 4 2 3" xfId="5838"/>
    <cellStyle name="Assumption YesNo Centre 2 3 4 2 4" xfId="11078"/>
    <cellStyle name="Assumption YesNo Centre 2 3 4 2 5" xfId="19213"/>
    <cellStyle name="Assumption YesNo Centre 2 3 4 2 6" xfId="20437"/>
    <cellStyle name="Assumption YesNo Centre 2 3 4 3" xfId="6872"/>
    <cellStyle name="Assumption YesNo Centre 2 3 4 4" xfId="5839"/>
    <cellStyle name="Assumption YesNo Centre 2 3 4 5" xfId="11077"/>
    <cellStyle name="Assumption YesNo Centre 2 3 4 6" xfId="19214"/>
    <cellStyle name="Assumption YesNo Centre 2 3 4 7" xfId="20436"/>
    <cellStyle name="Assumption YesNo Centre 2 3 5" xfId="3052"/>
    <cellStyle name="Assumption YesNo Centre 2 3 5 2" xfId="5599"/>
    <cellStyle name="Assumption YesNo Centre 2 3 5 2 2" xfId="6875"/>
    <cellStyle name="Assumption YesNo Centre 2 3 5 2 3" xfId="5836"/>
    <cellStyle name="Assumption YesNo Centre 2 3 5 2 4" xfId="11080"/>
    <cellStyle name="Assumption YesNo Centre 2 3 5 2 5" xfId="19211"/>
    <cellStyle name="Assumption YesNo Centre 2 3 5 2 6" xfId="20439"/>
    <cellStyle name="Assumption YesNo Centre 2 3 5 3" xfId="6874"/>
    <cellStyle name="Assumption YesNo Centre 2 3 5 4" xfId="5837"/>
    <cellStyle name="Assumption YesNo Centre 2 3 5 5" xfId="11079"/>
    <cellStyle name="Assumption YesNo Centre 2 3 5 6" xfId="19212"/>
    <cellStyle name="Assumption YesNo Centre 2 3 5 7" xfId="20438"/>
    <cellStyle name="Assumption YesNo Centre 2 3 6" xfId="3808"/>
    <cellStyle name="Assumption YesNo Centre 2 3 6 2" xfId="6876"/>
    <cellStyle name="Assumption YesNo Centre 2 3 6 3" xfId="5835"/>
    <cellStyle name="Assumption YesNo Centre 2 3 6 4" xfId="11081"/>
    <cellStyle name="Assumption YesNo Centre 2 3 6 5" xfId="19210"/>
    <cellStyle name="Assumption YesNo Centre 2 3 6 6" xfId="20440"/>
    <cellStyle name="Assumption YesNo Centre 2 3 7" xfId="6867"/>
    <cellStyle name="Assumption YesNo Centre 2 3 8" xfId="5844"/>
    <cellStyle name="Assumption YesNo Centre 2 3 9" xfId="11072"/>
    <cellStyle name="Assumption YesNo Centre 2 4" xfId="1603"/>
    <cellStyle name="Assumption YesNo Centre 2 4 2" xfId="4152"/>
    <cellStyle name="Assumption YesNo Centre 2 4 2 2" xfId="6878"/>
    <cellStyle name="Assumption YesNo Centre 2 4 2 3" xfId="5833"/>
    <cellStyle name="Assumption YesNo Centre 2 4 2 4" xfId="11083"/>
    <cellStyle name="Assumption YesNo Centre 2 4 2 5" xfId="19208"/>
    <cellStyle name="Assumption YesNo Centre 2 4 2 6" xfId="20442"/>
    <cellStyle name="Assumption YesNo Centre 2 4 3" xfId="6877"/>
    <cellStyle name="Assumption YesNo Centre 2 4 4" xfId="5834"/>
    <cellStyle name="Assumption YesNo Centre 2 4 5" xfId="11082"/>
    <cellStyle name="Assumption YesNo Centre 2 4 6" xfId="19209"/>
    <cellStyle name="Assumption YesNo Centre 2 4 7" xfId="20441"/>
    <cellStyle name="Assumption YesNo Centre 2 5" xfId="2022"/>
    <cellStyle name="Assumption YesNo Centre 2 5 2" xfId="4569"/>
    <cellStyle name="Assumption YesNo Centre 2 5 2 2" xfId="6880"/>
    <cellStyle name="Assumption YesNo Centre 2 5 2 3" xfId="5831"/>
    <cellStyle name="Assumption YesNo Centre 2 5 2 4" xfId="11085"/>
    <cellStyle name="Assumption YesNo Centre 2 5 2 5" xfId="19206"/>
    <cellStyle name="Assumption YesNo Centre 2 5 2 6" xfId="20444"/>
    <cellStyle name="Assumption YesNo Centre 2 5 3" xfId="6879"/>
    <cellStyle name="Assumption YesNo Centre 2 5 4" xfId="5832"/>
    <cellStyle name="Assumption YesNo Centre 2 5 5" xfId="11084"/>
    <cellStyle name="Assumption YesNo Centre 2 5 6" xfId="19207"/>
    <cellStyle name="Assumption YesNo Centre 2 5 7" xfId="20443"/>
    <cellStyle name="Assumption YesNo Centre 2 6" xfId="2434"/>
    <cellStyle name="Assumption YesNo Centre 2 6 2" xfId="4981"/>
    <cellStyle name="Assumption YesNo Centre 2 6 2 2" xfId="6882"/>
    <cellStyle name="Assumption YesNo Centre 2 6 2 3" xfId="5829"/>
    <cellStyle name="Assumption YesNo Centre 2 6 2 4" xfId="11087"/>
    <cellStyle name="Assumption YesNo Centre 2 6 2 5" xfId="19204"/>
    <cellStyle name="Assumption YesNo Centre 2 6 2 6" xfId="20446"/>
    <cellStyle name="Assumption YesNo Centre 2 6 3" xfId="6881"/>
    <cellStyle name="Assumption YesNo Centre 2 6 4" xfId="5830"/>
    <cellStyle name="Assumption YesNo Centre 2 6 5" xfId="11086"/>
    <cellStyle name="Assumption YesNo Centre 2 6 6" xfId="19205"/>
    <cellStyle name="Assumption YesNo Centre 2 6 7" xfId="20445"/>
    <cellStyle name="Assumption YesNo Centre 2 7" xfId="2849"/>
    <cellStyle name="Assumption YesNo Centre 2 7 2" xfId="5396"/>
    <cellStyle name="Assumption YesNo Centre 2 7 2 2" xfId="6884"/>
    <cellStyle name="Assumption YesNo Centre 2 7 2 3" xfId="5827"/>
    <cellStyle name="Assumption YesNo Centre 2 7 2 4" xfId="11089"/>
    <cellStyle name="Assumption YesNo Centre 2 7 2 5" xfId="19202"/>
    <cellStyle name="Assumption YesNo Centre 2 7 2 6" xfId="20448"/>
    <cellStyle name="Assumption YesNo Centre 2 7 3" xfId="6883"/>
    <cellStyle name="Assumption YesNo Centre 2 7 4" xfId="5828"/>
    <cellStyle name="Assumption YesNo Centre 2 7 5" xfId="11088"/>
    <cellStyle name="Assumption YesNo Centre 2 7 6" xfId="19203"/>
    <cellStyle name="Assumption YesNo Centre 2 7 7" xfId="20447"/>
    <cellStyle name="Assumption YesNo Centre 2 8" xfId="3605"/>
    <cellStyle name="Assumption YesNo Centre 2 8 2" xfId="6885"/>
    <cellStyle name="Assumption YesNo Centre 2 8 3" xfId="5826"/>
    <cellStyle name="Assumption YesNo Centre 2 8 4" xfId="11090"/>
    <cellStyle name="Assumption YesNo Centre 2 8 5" xfId="19201"/>
    <cellStyle name="Assumption YesNo Centre 2 8 6" xfId="20449"/>
    <cellStyle name="Assumption YesNo Centre 2 9" xfId="6855"/>
    <cellStyle name="Assumption YesNo Centre 3" xfId="979"/>
    <cellStyle name="Assumption YesNo Centre 3 10" xfId="20450"/>
    <cellStyle name="Assumption YesNo Centre 3 11" xfId="44314"/>
    <cellStyle name="Assumption YesNo Centre 3 2" xfId="1561"/>
    <cellStyle name="Assumption YesNo Centre 3 2 2" xfId="4110"/>
    <cellStyle name="Assumption YesNo Centre 3 2 2 2" xfId="6888"/>
    <cellStyle name="Assumption YesNo Centre 3 2 2 3" xfId="5823"/>
    <cellStyle name="Assumption YesNo Centre 3 2 2 4" xfId="11093"/>
    <cellStyle name="Assumption YesNo Centre 3 2 2 5" xfId="19198"/>
    <cellStyle name="Assumption YesNo Centre 3 2 2 6" xfId="20452"/>
    <cellStyle name="Assumption YesNo Centre 3 2 3" xfId="6887"/>
    <cellStyle name="Assumption YesNo Centre 3 2 4" xfId="5824"/>
    <cellStyle name="Assumption YesNo Centre 3 2 5" xfId="11092"/>
    <cellStyle name="Assumption YesNo Centre 3 2 6" xfId="19199"/>
    <cellStyle name="Assumption YesNo Centre 3 2 7" xfId="20451"/>
    <cellStyle name="Assumption YesNo Centre 3 2 8" xfId="44315"/>
    <cellStyle name="Assumption YesNo Centre 3 3" xfId="1980"/>
    <cellStyle name="Assumption YesNo Centre 3 3 2" xfId="4527"/>
    <cellStyle name="Assumption YesNo Centre 3 3 2 2" xfId="6890"/>
    <cellStyle name="Assumption YesNo Centre 3 3 2 3" xfId="5821"/>
    <cellStyle name="Assumption YesNo Centre 3 3 2 4" xfId="11095"/>
    <cellStyle name="Assumption YesNo Centre 3 3 2 5" xfId="19196"/>
    <cellStyle name="Assumption YesNo Centre 3 3 2 6" xfId="20454"/>
    <cellStyle name="Assumption YesNo Centre 3 3 3" xfId="6889"/>
    <cellStyle name="Assumption YesNo Centre 3 3 4" xfId="5822"/>
    <cellStyle name="Assumption YesNo Centre 3 3 5" xfId="11094"/>
    <cellStyle name="Assumption YesNo Centre 3 3 6" xfId="19197"/>
    <cellStyle name="Assumption YesNo Centre 3 3 7" xfId="20453"/>
    <cellStyle name="Assumption YesNo Centre 3 4" xfId="2392"/>
    <cellStyle name="Assumption YesNo Centre 3 4 2" xfId="4939"/>
    <cellStyle name="Assumption YesNo Centre 3 4 2 2" xfId="6892"/>
    <cellStyle name="Assumption YesNo Centre 3 4 2 3" xfId="5819"/>
    <cellStyle name="Assumption YesNo Centre 3 4 2 4" xfId="11097"/>
    <cellStyle name="Assumption YesNo Centre 3 4 2 5" xfId="19194"/>
    <cellStyle name="Assumption YesNo Centre 3 4 2 6" xfId="20456"/>
    <cellStyle name="Assumption YesNo Centre 3 4 3" xfId="6891"/>
    <cellStyle name="Assumption YesNo Centre 3 4 4" xfId="5820"/>
    <cellStyle name="Assumption YesNo Centre 3 4 5" xfId="11096"/>
    <cellStyle name="Assumption YesNo Centre 3 4 6" xfId="20455"/>
    <cellStyle name="Assumption YesNo Centre 3 5" xfId="2807"/>
    <cellStyle name="Assumption YesNo Centre 3 5 2" xfId="5354"/>
    <cellStyle name="Assumption YesNo Centre 3 5 2 2" xfId="6894"/>
    <cellStyle name="Assumption YesNo Centre 3 5 2 3" xfId="5817"/>
    <cellStyle name="Assumption YesNo Centre 3 5 2 4" xfId="11099"/>
    <cellStyle name="Assumption YesNo Centre 3 5 2 5" xfId="19192"/>
    <cellStyle name="Assumption YesNo Centre 3 5 2 6" xfId="20458"/>
    <cellStyle name="Assumption YesNo Centre 3 5 3" xfId="6893"/>
    <cellStyle name="Assumption YesNo Centre 3 5 4" xfId="5818"/>
    <cellStyle name="Assumption YesNo Centre 3 5 5" xfId="19193"/>
    <cellStyle name="Assumption YesNo Centre 3 5 6" xfId="20457"/>
    <cellStyle name="Assumption YesNo Centre 3 6" xfId="3299"/>
    <cellStyle name="Assumption YesNo Centre 3 6 2" xfId="6895"/>
    <cellStyle name="Assumption YesNo Centre 3 6 3" xfId="5816"/>
    <cellStyle name="Assumption YesNo Centre 3 6 4" xfId="11100"/>
    <cellStyle name="Assumption YesNo Centre 3 6 5" xfId="19191"/>
    <cellStyle name="Assumption YesNo Centre 3 6 6" xfId="20459"/>
    <cellStyle name="Assumption YesNo Centre 3 7" xfId="3563"/>
    <cellStyle name="Assumption YesNo Centre 3 7 2" xfId="6896"/>
    <cellStyle name="Assumption YesNo Centre 3 7 3" xfId="5815"/>
    <cellStyle name="Assumption YesNo Centre 3 7 4" xfId="11101"/>
    <cellStyle name="Assumption YesNo Centre 3 7 5" xfId="19190"/>
    <cellStyle name="Assumption YesNo Centre 3 7 6" xfId="20460"/>
    <cellStyle name="Assumption YesNo Centre 3 8" xfId="6886"/>
    <cellStyle name="Assumption YesNo Centre 3 9" xfId="5825"/>
    <cellStyle name="Assumption YesNo Centre 4" xfId="955"/>
    <cellStyle name="Assumption YesNo Centre 4 10" xfId="44316"/>
    <cellStyle name="Assumption YesNo Centre 4 2" xfId="1537"/>
    <cellStyle name="Assumption YesNo Centre 4 2 2" xfId="4086"/>
    <cellStyle name="Assumption YesNo Centre 4 2 2 2" xfId="6899"/>
    <cellStyle name="Assumption YesNo Centre 4 2 2 3" xfId="5812"/>
    <cellStyle name="Assumption YesNo Centre 4 2 2 4" xfId="11104"/>
    <cellStyle name="Assumption YesNo Centre 4 2 2 5" xfId="19187"/>
    <cellStyle name="Assumption YesNo Centre 4 2 2 6" xfId="20462"/>
    <cellStyle name="Assumption YesNo Centre 4 2 3" xfId="6898"/>
    <cellStyle name="Assumption YesNo Centre 4 2 4" xfId="5813"/>
    <cellStyle name="Assumption YesNo Centre 4 2 5" xfId="11103"/>
    <cellStyle name="Assumption YesNo Centre 4 2 6" xfId="19188"/>
    <cellStyle name="Assumption YesNo Centre 4 2 7" xfId="20461"/>
    <cellStyle name="Assumption YesNo Centre 4 3" xfId="1956"/>
    <cellStyle name="Assumption YesNo Centre 4 3 2" xfId="4503"/>
    <cellStyle name="Assumption YesNo Centre 4 3 2 2" xfId="6901"/>
    <cellStyle name="Assumption YesNo Centre 4 3 2 3" xfId="11106"/>
    <cellStyle name="Assumption YesNo Centre 4 3 2 4" xfId="19185"/>
    <cellStyle name="Assumption YesNo Centre 4 3 2 5" xfId="20464"/>
    <cellStyle name="Assumption YesNo Centre 4 3 3" xfId="6900"/>
    <cellStyle name="Assumption YesNo Centre 4 3 4" xfId="11105"/>
    <cellStyle name="Assumption YesNo Centre 4 3 5" xfId="19186"/>
    <cellStyle name="Assumption YesNo Centre 4 3 6" xfId="20463"/>
    <cellStyle name="Assumption YesNo Centre 4 4" xfId="2368"/>
    <cellStyle name="Assumption YesNo Centre 4 4 2" xfId="4915"/>
    <cellStyle name="Assumption YesNo Centre 4 4 2 2" xfId="6903"/>
    <cellStyle name="Assumption YesNo Centre 4 4 2 3" xfId="5808"/>
    <cellStyle name="Assumption YesNo Centre 4 4 2 4" xfId="11108"/>
    <cellStyle name="Assumption YesNo Centre 4 4 2 5" xfId="19183"/>
    <cellStyle name="Assumption YesNo Centre 4 4 2 6" xfId="20466"/>
    <cellStyle name="Assumption YesNo Centre 4 4 3" xfId="6902"/>
    <cellStyle name="Assumption YesNo Centre 4 4 4" xfId="5809"/>
    <cellStyle name="Assumption YesNo Centre 4 4 5" xfId="11107"/>
    <cellStyle name="Assumption YesNo Centre 4 4 6" xfId="19184"/>
    <cellStyle name="Assumption YesNo Centre 4 4 7" xfId="20465"/>
    <cellStyle name="Assumption YesNo Centre 4 5" xfId="2783"/>
    <cellStyle name="Assumption YesNo Centre 4 5 2" xfId="5330"/>
    <cellStyle name="Assumption YesNo Centre 4 5 2 2" xfId="5806"/>
    <cellStyle name="Assumption YesNo Centre 4 5 2 3" xfId="11110"/>
    <cellStyle name="Assumption YesNo Centre 4 5 2 4" xfId="19181"/>
    <cellStyle name="Assumption YesNo Centre 4 5 2 5" xfId="20468"/>
    <cellStyle name="Assumption YesNo Centre 4 5 3" xfId="5807"/>
    <cellStyle name="Assumption YesNo Centre 4 5 4" xfId="11109"/>
    <cellStyle name="Assumption YesNo Centre 4 5 5" xfId="19182"/>
    <cellStyle name="Assumption YesNo Centre 4 5 6" xfId="20467"/>
    <cellStyle name="Assumption YesNo Centre 4 6" xfId="3300"/>
    <cellStyle name="Assumption YesNo Centre 4 6 2" xfId="6906"/>
    <cellStyle name="Assumption YesNo Centre 4 6 3" xfId="5805"/>
    <cellStyle name="Assumption YesNo Centre 4 6 4" xfId="11111"/>
    <cellStyle name="Assumption YesNo Centre 4 6 5" xfId="19180"/>
    <cellStyle name="Assumption YesNo Centre 4 6 6" xfId="20469"/>
    <cellStyle name="Assumption YesNo Centre 4 7" xfId="3200"/>
    <cellStyle name="Assumption YesNo Centre 4 7 2" xfId="6907"/>
    <cellStyle name="Assumption YesNo Centre 4 7 3" xfId="5804"/>
    <cellStyle name="Assumption YesNo Centre 4 7 4" xfId="11112"/>
    <cellStyle name="Assumption YesNo Centre 4 7 5" xfId="19179"/>
    <cellStyle name="Assumption YesNo Centre 4 7 6" xfId="20470"/>
    <cellStyle name="Assumption YesNo Centre 4 8" xfId="11102"/>
    <cellStyle name="Assumption YesNo Centre 4 9" xfId="19189"/>
    <cellStyle name="Assumption YesNo Centre 5" xfId="1357"/>
    <cellStyle name="Assumption YesNo Centre 5 10" xfId="11113"/>
    <cellStyle name="Assumption YesNo Centre 5 11" xfId="19178"/>
    <cellStyle name="Assumption YesNo Centre 5 12" xfId="20471"/>
    <cellStyle name="Assumption YesNo Centre 5 2" xfId="1906"/>
    <cellStyle name="Assumption YesNo Centre 5 2 2" xfId="4453"/>
    <cellStyle name="Assumption YesNo Centre 5 2 2 2" xfId="6910"/>
    <cellStyle name="Assumption YesNo Centre 5 2 2 3" xfId="5801"/>
    <cellStyle name="Assumption YesNo Centre 5 2 2 4" xfId="11115"/>
    <cellStyle name="Assumption YesNo Centre 5 2 2 5" xfId="19176"/>
    <cellStyle name="Assumption YesNo Centre 5 2 2 6" xfId="20473"/>
    <cellStyle name="Assumption YesNo Centre 5 2 3" xfId="6909"/>
    <cellStyle name="Assumption YesNo Centre 5 2 4" xfId="5802"/>
    <cellStyle name="Assumption YesNo Centre 5 2 5" xfId="11114"/>
    <cellStyle name="Assumption YesNo Centre 5 2 6" xfId="19177"/>
    <cellStyle name="Assumption YesNo Centre 5 2 7" xfId="20472"/>
    <cellStyle name="Assumption YesNo Centre 5 3" xfId="2323"/>
    <cellStyle name="Assumption YesNo Centre 5 3 2" xfId="4870"/>
    <cellStyle name="Assumption YesNo Centre 5 3 2 2" xfId="6912"/>
    <cellStyle name="Assumption YesNo Centre 5 3 2 3" xfId="5799"/>
    <cellStyle name="Assumption YesNo Centre 5 3 2 4" xfId="11117"/>
    <cellStyle name="Assumption YesNo Centre 5 3 2 5" xfId="19174"/>
    <cellStyle name="Assumption YesNo Centre 5 3 2 6" xfId="20475"/>
    <cellStyle name="Assumption YesNo Centre 5 3 3" xfId="6911"/>
    <cellStyle name="Assumption YesNo Centre 5 3 4" xfId="5800"/>
    <cellStyle name="Assumption YesNo Centre 5 3 5" xfId="11116"/>
    <cellStyle name="Assumption YesNo Centre 5 3 6" xfId="19175"/>
    <cellStyle name="Assumption YesNo Centre 5 3 7" xfId="20474"/>
    <cellStyle name="Assumption YesNo Centre 5 4" xfId="2735"/>
    <cellStyle name="Assumption YesNo Centre 5 4 2" xfId="5282"/>
    <cellStyle name="Assumption YesNo Centre 5 4 2 2" xfId="6914"/>
    <cellStyle name="Assumption YesNo Centre 5 4 2 3" xfId="5797"/>
    <cellStyle name="Assumption YesNo Centre 5 4 2 4" xfId="11119"/>
    <cellStyle name="Assumption YesNo Centre 5 4 2 5" xfId="19172"/>
    <cellStyle name="Assumption YesNo Centre 5 4 2 6" xfId="20477"/>
    <cellStyle name="Assumption YesNo Centre 5 4 3" xfId="6913"/>
    <cellStyle name="Assumption YesNo Centre 5 4 4" xfId="5798"/>
    <cellStyle name="Assumption YesNo Centre 5 4 5" xfId="11118"/>
    <cellStyle name="Assumption YesNo Centre 5 4 6" xfId="19173"/>
    <cellStyle name="Assumption YesNo Centre 5 4 7" xfId="20476"/>
    <cellStyle name="Assumption YesNo Centre 5 5" xfId="3150"/>
    <cellStyle name="Assumption YesNo Centre 5 5 2" xfId="5697"/>
    <cellStyle name="Assumption YesNo Centre 5 5 2 2" xfId="6916"/>
    <cellStyle name="Assumption YesNo Centre 5 5 2 3" xfId="5795"/>
    <cellStyle name="Assumption YesNo Centre 5 5 2 4" xfId="11121"/>
    <cellStyle name="Assumption YesNo Centre 5 5 2 5" xfId="19170"/>
    <cellStyle name="Assumption YesNo Centre 5 5 2 6" xfId="20479"/>
    <cellStyle name="Assumption YesNo Centre 5 5 3" xfId="6915"/>
    <cellStyle name="Assumption YesNo Centre 5 5 4" xfId="5796"/>
    <cellStyle name="Assumption YesNo Centre 5 5 5" xfId="11120"/>
    <cellStyle name="Assumption YesNo Centre 5 5 6" xfId="19171"/>
    <cellStyle name="Assumption YesNo Centre 5 5 7" xfId="20478"/>
    <cellStyle name="Assumption YesNo Centre 5 6" xfId="3301"/>
    <cellStyle name="Assumption YesNo Centre 5 6 2" xfId="6917"/>
    <cellStyle name="Assumption YesNo Centre 5 6 3" xfId="5794"/>
    <cellStyle name="Assumption YesNo Centre 5 6 4" xfId="11122"/>
    <cellStyle name="Assumption YesNo Centre 5 6 5" xfId="19169"/>
    <cellStyle name="Assumption YesNo Centre 5 6 6" xfId="20480"/>
    <cellStyle name="Assumption YesNo Centre 5 7" xfId="3906"/>
    <cellStyle name="Assumption YesNo Centre 5 7 2" xfId="6918"/>
    <cellStyle name="Assumption YesNo Centre 5 7 3" xfId="5793"/>
    <cellStyle name="Assumption YesNo Centre 5 7 4" xfId="11123"/>
    <cellStyle name="Assumption YesNo Centre 5 7 5" xfId="19168"/>
    <cellStyle name="Assumption YesNo Centre 5 7 6" xfId="20481"/>
    <cellStyle name="Assumption YesNo Centre 5 8" xfId="6908"/>
    <cellStyle name="Assumption YesNo Centre 5 9" xfId="5803"/>
    <cellStyle name="Assumption YesNo Right" xfId="219"/>
    <cellStyle name="Assumption YesNo Right 2" xfId="1039"/>
    <cellStyle name="Assumption YesNo Right 2 10" xfId="5791"/>
    <cellStyle name="Assumption YesNo Right 2 11" xfId="11125"/>
    <cellStyle name="Assumption YesNo Right 2 12" xfId="19166"/>
    <cellStyle name="Assumption YesNo Right 2 13" xfId="20482"/>
    <cellStyle name="Assumption YesNo Right 2 14" xfId="44317"/>
    <cellStyle name="Assumption YesNo Right 2 2" xfId="1157"/>
    <cellStyle name="Assumption YesNo Right 2 2 10" xfId="11126"/>
    <cellStyle name="Assumption YesNo Right 2 2 11" xfId="19165"/>
    <cellStyle name="Assumption YesNo Right 2 2 12" xfId="20483"/>
    <cellStyle name="Assumption YesNo Right 2 2 13" xfId="44318"/>
    <cellStyle name="Assumption YesNo Right 2 2 2" xfId="1706"/>
    <cellStyle name="Assumption YesNo Right 2 2 2 2" xfId="4255"/>
    <cellStyle name="Assumption YesNo Right 2 2 2 2 2" xfId="6923"/>
    <cellStyle name="Assumption YesNo Right 2 2 2 2 3" xfId="5788"/>
    <cellStyle name="Assumption YesNo Right 2 2 2 2 4" xfId="11170"/>
    <cellStyle name="Assumption YesNo Right 2 2 2 2 5" xfId="19163"/>
    <cellStyle name="Assumption YesNo Right 2 2 2 2 6" xfId="20485"/>
    <cellStyle name="Assumption YesNo Right 2 2 2 3" xfId="6922"/>
    <cellStyle name="Assumption YesNo Right 2 2 2 4" xfId="5789"/>
    <cellStyle name="Assumption YesNo Right 2 2 2 5" xfId="11127"/>
    <cellStyle name="Assumption YesNo Right 2 2 2 6" xfId="19164"/>
    <cellStyle name="Assumption YesNo Right 2 2 2 7" xfId="20484"/>
    <cellStyle name="Assumption YesNo Right 2 2 2 8" xfId="44319"/>
    <cellStyle name="Assumption YesNo Right 2 2 3" xfId="2125"/>
    <cellStyle name="Assumption YesNo Right 2 2 3 2" xfId="4672"/>
    <cellStyle name="Assumption YesNo Right 2 2 3 2 2" xfId="6925"/>
    <cellStyle name="Assumption YesNo Right 2 2 3 2 3" xfId="5786"/>
    <cellStyle name="Assumption YesNo Right 2 2 3 2 4" xfId="11178"/>
    <cellStyle name="Assumption YesNo Right 2 2 3 2 5" xfId="19161"/>
    <cellStyle name="Assumption YesNo Right 2 2 3 2 6" xfId="20487"/>
    <cellStyle name="Assumption YesNo Right 2 2 3 3" xfId="6924"/>
    <cellStyle name="Assumption YesNo Right 2 2 3 4" xfId="5787"/>
    <cellStyle name="Assumption YesNo Right 2 2 3 5" xfId="11177"/>
    <cellStyle name="Assumption YesNo Right 2 2 3 6" xfId="19162"/>
    <cellStyle name="Assumption YesNo Right 2 2 3 7" xfId="20486"/>
    <cellStyle name="Assumption YesNo Right 2 2 4" xfId="2537"/>
    <cellStyle name="Assumption YesNo Right 2 2 4 2" xfId="5084"/>
    <cellStyle name="Assumption YesNo Right 2 2 4 2 2" xfId="6927"/>
    <cellStyle name="Assumption YesNo Right 2 2 4 2 3" xfId="5784"/>
    <cellStyle name="Assumption YesNo Right 2 2 4 2 4" xfId="11193"/>
    <cellStyle name="Assumption YesNo Right 2 2 4 2 5" xfId="19159"/>
    <cellStyle name="Assumption YesNo Right 2 2 4 2 6" xfId="20489"/>
    <cellStyle name="Assumption YesNo Right 2 2 4 3" xfId="6926"/>
    <cellStyle name="Assumption YesNo Right 2 2 4 4" xfId="5785"/>
    <cellStyle name="Assumption YesNo Right 2 2 4 5" xfId="11192"/>
    <cellStyle name="Assumption YesNo Right 2 2 4 6" xfId="19160"/>
    <cellStyle name="Assumption YesNo Right 2 2 4 7" xfId="20488"/>
    <cellStyle name="Assumption YesNo Right 2 2 5" xfId="2952"/>
    <cellStyle name="Assumption YesNo Right 2 2 5 2" xfId="5499"/>
    <cellStyle name="Assumption YesNo Right 2 2 5 2 2" xfId="6929"/>
    <cellStyle name="Assumption YesNo Right 2 2 5 2 3" xfId="5782"/>
    <cellStyle name="Assumption YesNo Right 2 2 5 2 4" xfId="11195"/>
    <cellStyle name="Assumption YesNo Right 2 2 5 2 5" xfId="19157"/>
    <cellStyle name="Assumption YesNo Right 2 2 5 2 6" xfId="20491"/>
    <cellStyle name="Assumption YesNo Right 2 2 5 3" xfId="6928"/>
    <cellStyle name="Assumption YesNo Right 2 2 5 4" xfId="5783"/>
    <cellStyle name="Assumption YesNo Right 2 2 5 5" xfId="11194"/>
    <cellStyle name="Assumption YesNo Right 2 2 5 6" xfId="19158"/>
    <cellStyle name="Assumption YesNo Right 2 2 5 7" xfId="20490"/>
    <cellStyle name="Assumption YesNo Right 2 2 6" xfId="3302"/>
    <cellStyle name="Assumption YesNo Right 2 2 6 2" xfId="6930"/>
    <cellStyle name="Assumption YesNo Right 2 2 6 3" xfId="5781"/>
    <cellStyle name="Assumption YesNo Right 2 2 6 4" xfId="11196"/>
    <cellStyle name="Assumption YesNo Right 2 2 6 5" xfId="19156"/>
    <cellStyle name="Assumption YesNo Right 2 2 6 6" xfId="20492"/>
    <cellStyle name="Assumption YesNo Right 2 2 7" xfId="3708"/>
    <cellStyle name="Assumption YesNo Right 2 2 7 2" xfId="6931"/>
    <cellStyle name="Assumption YesNo Right 2 2 7 3" xfId="5780"/>
    <cellStyle name="Assumption YesNo Right 2 2 7 4" xfId="11197"/>
    <cellStyle name="Assumption YesNo Right 2 2 7 5" xfId="19155"/>
    <cellStyle name="Assumption YesNo Right 2 2 7 6" xfId="20493"/>
    <cellStyle name="Assumption YesNo Right 2 2 8" xfId="6921"/>
    <cellStyle name="Assumption YesNo Right 2 2 9" xfId="5790"/>
    <cellStyle name="Assumption YesNo Right 2 3" xfId="1258"/>
    <cellStyle name="Assumption YesNo Right 2 3 10" xfId="19154"/>
    <cellStyle name="Assumption YesNo Right 2 3 11" xfId="20494"/>
    <cellStyle name="Assumption YesNo Right 2 3 12" xfId="44320"/>
    <cellStyle name="Assumption YesNo Right 2 3 2" xfId="1807"/>
    <cellStyle name="Assumption YesNo Right 2 3 2 2" xfId="4356"/>
    <cellStyle name="Assumption YesNo Right 2 3 2 2 2" xfId="6934"/>
    <cellStyle name="Assumption YesNo Right 2 3 2 2 3" xfId="5777"/>
    <cellStyle name="Assumption YesNo Right 2 3 2 2 4" xfId="11250"/>
    <cellStyle name="Assumption YesNo Right 2 3 2 2 5" xfId="19152"/>
    <cellStyle name="Assumption YesNo Right 2 3 2 2 6" xfId="20496"/>
    <cellStyle name="Assumption YesNo Right 2 3 2 3" xfId="6933"/>
    <cellStyle name="Assumption YesNo Right 2 3 2 4" xfId="5778"/>
    <cellStyle name="Assumption YesNo Right 2 3 2 5" xfId="11243"/>
    <cellStyle name="Assumption YesNo Right 2 3 2 6" xfId="19153"/>
    <cellStyle name="Assumption YesNo Right 2 3 2 7" xfId="20495"/>
    <cellStyle name="Assumption YesNo Right 2 3 3" xfId="2226"/>
    <cellStyle name="Assumption YesNo Right 2 3 3 2" xfId="4773"/>
    <cellStyle name="Assumption YesNo Right 2 3 3 2 2" xfId="6936"/>
    <cellStyle name="Assumption YesNo Right 2 3 3 2 3" xfId="5775"/>
    <cellStyle name="Assumption YesNo Right 2 3 3 2 4" xfId="11264"/>
    <cellStyle name="Assumption YesNo Right 2 3 3 2 5" xfId="19150"/>
    <cellStyle name="Assumption YesNo Right 2 3 3 2 6" xfId="20498"/>
    <cellStyle name="Assumption YesNo Right 2 3 3 3" xfId="6935"/>
    <cellStyle name="Assumption YesNo Right 2 3 3 4" xfId="5776"/>
    <cellStyle name="Assumption YesNo Right 2 3 3 5" xfId="11251"/>
    <cellStyle name="Assumption YesNo Right 2 3 3 6" xfId="19151"/>
    <cellStyle name="Assumption YesNo Right 2 3 3 7" xfId="20497"/>
    <cellStyle name="Assumption YesNo Right 2 3 4" xfId="2638"/>
    <cellStyle name="Assumption YesNo Right 2 3 4 2" xfId="5185"/>
    <cellStyle name="Assumption YesNo Right 2 3 4 2 2" xfId="6938"/>
    <cellStyle name="Assumption YesNo Right 2 3 4 2 3" xfId="5773"/>
    <cellStyle name="Assumption YesNo Right 2 3 4 2 4" xfId="11266"/>
    <cellStyle name="Assumption YesNo Right 2 3 4 2 5" xfId="19148"/>
    <cellStyle name="Assumption YesNo Right 2 3 4 2 6" xfId="22654"/>
    <cellStyle name="Assumption YesNo Right 2 3 4 3" xfId="6937"/>
    <cellStyle name="Assumption YesNo Right 2 3 4 4" xfId="5774"/>
    <cellStyle name="Assumption YesNo Right 2 3 4 5" xfId="11265"/>
    <cellStyle name="Assumption YesNo Right 2 3 4 6" xfId="19149"/>
    <cellStyle name="Assumption YesNo Right 2 3 4 7" xfId="20499"/>
    <cellStyle name="Assumption YesNo Right 2 3 5" xfId="3053"/>
    <cellStyle name="Assumption YesNo Right 2 3 5 2" xfId="5600"/>
    <cellStyle name="Assumption YesNo Right 2 3 5 2 2" xfId="6940"/>
    <cellStyle name="Assumption YesNo Right 2 3 5 2 3" xfId="5771"/>
    <cellStyle name="Assumption YesNo Right 2 3 5 2 4" xfId="11274"/>
    <cellStyle name="Assumption YesNo Right 2 3 5 2 5" xfId="19146"/>
    <cellStyle name="Assumption YesNo Right 2 3 5 2 6" xfId="22656"/>
    <cellStyle name="Assumption YesNo Right 2 3 5 3" xfId="6939"/>
    <cellStyle name="Assumption YesNo Right 2 3 5 4" xfId="5772"/>
    <cellStyle name="Assumption YesNo Right 2 3 5 5" xfId="11273"/>
    <cellStyle name="Assumption YesNo Right 2 3 5 6" xfId="19147"/>
    <cellStyle name="Assumption YesNo Right 2 3 5 7" xfId="22655"/>
    <cellStyle name="Assumption YesNo Right 2 3 6" xfId="3809"/>
    <cellStyle name="Assumption YesNo Right 2 3 6 2" xfId="6941"/>
    <cellStyle name="Assumption YesNo Right 2 3 6 3" xfId="5770"/>
    <cellStyle name="Assumption YesNo Right 2 3 6 4" xfId="11330"/>
    <cellStyle name="Assumption YesNo Right 2 3 6 5" xfId="19145"/>
    <cellStyle name="Assumption YesNo Right 2 3 6 6" xfId="22657"/>
    <cellStyle name="Assumption YesNo Right 2 3 7" xfId="6932"/>
    <cellStyle name="Assumption YesNo Right 2 3 8" xfId="5779"/>
    <cellStyle name="Assumption YesNo Right 2 3 9" xfId="11198"/>
    <cellStyle name="Assumption YesNo Right 2 4" xfId="1604"/>
    <cellStyle name="Assumption YesNo Right 2 4 2" xfId="4153"/>
    <cellStyle name="Assumption YesNo Right 2 4 2 2" xfId="6943"/>
    <cellStyle name="Assumption YesNo Right 2 4 2 3" xfId="5768"/>
    <cellStyle name="Assumption YesNo Right 2 4 2 4" xfId="11332"/>
    <cellStyle name="Assumption YesNo Right 2 4 2 5" xfId="19143"/>
    <cellStyle name="Assumption YesNo Right 2 4 2 6" xfId="22659"/>
    <cellStyle name="Assumption YesNo Right 2 4 3" xfId="6942"/>
    <cellStyle name="Assumption YesNo Right 2 4 4" xfId="5769"/>
    <cellStyle name="Assumption YesNo Right 2 4 5" xfId="11331"/>
    <cellStyle name="Assumption YesNo Right 2 4 6" xfId="19144"/>
    <cellStyle name="Assumption YesNo Right 2 4 7" xfId="22658"/>
    <cellStyle name="Assumption YesNo Right 2 5" xfId="2023"/>
    <cellStyle name="Assumption YesNo Right 2 5 2" xfId="4570"/>
    <cellStyle name="Assumption YesNo Right 2 5 2 2" xfId="6945"/>
    <cellStyle name="Assumption YesNo Right 2 5 2 3" xfId="5766"/>
    <cellStyle name="Assumption YesNo Right 2 5 2 4" xfId="11334"/>
    <cellStyle name="Assumption YesNo Right 2 5 2 5" xfId="19141"/>
    <cellStyle name="Assumption YesNo Right 2 5 2 6" xfId="22661"/>
    <cellStyle name="Assumption YesNo Right 2 5 3" xfId="6944"/>
    <cellStyle name="Assumption YesNo Right 2 5 4" xfId="5767"/>
    <cellStyle name="Assumption YesNo Right 2 5 5" xfId="11333"/>
    <cellStyle name="Assumption YesNo Right 2 5 6" xfId="19142"/>
    <cellStyle name="Assumption YesNo Right 2 5 7" xfId="22660"/>
    <cellStyle name="Assumption YesNo Right 2 6" xfId="2435"/>
    <cellStyle name="Assumption YesNo Right 2 6 2" xfId="4982"/>
    <cellStyle name="Assumption YesNo Right 2 6 2 2" xfId="6947"/>
    <cellStyle name="Assumption YesNo Right 2 6 2 3" xfId="5764"/>
    <cellStyle name="Assumption YesNo Right 2 6 2 4" xfId="11336"/>
    <cellStyle name="Assumption YesNo Right 2 6 2 5" xfId="19139"/>
    <cellStyle name="Assumption YesNo Right 2 6 2 6" xfId="22663"/>
    <cellStyle name="Assumption YesNo Right 2 6 3" xfId="6946"/>
    <cellStyle name="Assumption YesNo Right 2 6 4" xfId="5765"/>
    <cellStyle name="Assumption YesNo Right 2 6 5" xfId="11335"/>
    <cellStyle name="Assumption YesNo Right 2 6 6" xfId="19140"/>
    <cellStyle name="Assumption YesNo Right 2 6 7" xfId="22662"/>
    <cellStyle name="Assumption YesNo Right 2 7" xfId="2850"/>
    <cellStyle name="Assumption YesNo Right 2 7 2" xfId="5397"/>
    <cellStyle name="Assumption YesNo Right 2 7 2 2" xfId="6949"/>
    <cellStyle name="Assumption YesNo Right 2 7 2 3" xfId="5762"/>
    <cellStyle name="Assumption YesNo Right 2 7 2 4" xfId="11338"/>
    <cellStyle name="Assumption YesNo Right 2 7 2 5" xfId="19137"/>
    <cellStyle name="Assumption YesNo Right 2 7 2 6" xfId="22665"/>
    <cellStyle name="Assumption YesNo Right 2 7 3" xfId="6948"/>
    <cellStyle name="Assumption YesNo Right 2 7 4" xfId="5763"/>
    <cellStyle name="Assumption YesNo Right 2 7 5" xfId="11337"/>
    <cellStyle name="Assumption YesNo Right 2 7 6" xfId="19138"/>
    <cellStyle name="Assumption YesNo Right 2 7 7" xfId="22664"/>
    <cellStyle name="Assumption YesNo Right 2 8" xfId="3606"/>
    <cellStyle name="Assumption YesNo Right 2 8 2" xfId="6950"/>
    <cellStyle name="Assumption YesNo Right 2 8 3" xfId="5761"/>
    <cellStyle name="Assumption YesNo Right 2 8 4" xfId="16009"/>
    <cellStyle name="Assumption YesNo Right 2 8 5" xfId="19136"/>
    <cellStyle name="Assumption YesNo Right 2 8 6" xfId="22666"/>
    <cellStyle name="Assumption YesNo Right 2 9" xfId="6920"/>
    <cellStyle name="Assumption YesNo Right 3" xfId="978"/>
    <cellStyle name="Assumption YesNo Right 3 10" xfId="22667"/>
    <cellStyle name="Assumption YesNo Right 3 11" xfId="44321"/>
    <cellStyle name="Assumption YesNo Right 3 2" xfId="1560"/>
    <cellStyle name="Assumption YesNo Right 3 2 2" xfId="4109"/>
    <cellStyle name="Assumption YesNo Right 3 2 2 2" xfId="6953"/>
    <cellStyle name="Assumption YesNo Right 3 2 2 3" xfId="11483"/>
    <cellStyle name="Assumption YesNo Right 3 2 2 4" xfId="16012"/>
    <cellStyle name="Assumption YesNo Right 3 2 2 5" xfId="19133"/>
    <cellStyle name="Assumption YesNo Right 3 2 2 6" xfId="22669"/>
    <cellStyle name="Assumption YesNo Right 3 2 3" xfId="6952"/>
    <cellStyle name="Assumption YesNo Right 3 2 4" xfId="11482"/>
    <cellStyle name="Assumption YesNo Right 3 2 5" xfId="16011"/>
    <cellStyle name="Assumption YesNo Right 3 2 6" xfId="19134"/>
    <cellStyle name="Assumption YesNo Right 3 2 7" xfId="22668"/>
    <cellStyle name="Assumption YesNo Right 3 2 8" xfId="44322"/>
    <cellStyle name="Assumption YesNo Right 3 3" xfId="1979"/>
    <cellStyle name="Assumption YesNo Right 3 3 2" xfId="4526"/>
    <cellStyle name="Assumption YesNo Right 3 3 2 2" xfId="6955"/>
    <cellStyle name="Assumption YesNo Right 3 3 2 3" xfId="11485"/>
    <cellStyle name="Assumption YesNo Right 3 3 2 4" xfId="16014"/>
    <cellStyle name="Assumption YesNo Right 3 3 2 5" xfId="19131"/>
    <cellStyle name="Assumption YesNo Right 3 3 2 6" xfId="22671"/>
    <cellStyle name="Assumption YesNo Right 3 3 3" xfId="6954"/>
    <cellStyle name="Assumption YesNo Right 3 3 4" xfId="11484"/>
    <cellStyle name="Assumption YesNo Right 3 3 5" xfId="16013"/>
    <cellStyle name="Assumption YesNo Right 3 3 6" xfId="19132"/>
    <cellStyle name="Assumption YesNo Right 3 3 7" xfId="22670"/>
    <cellStyle name="Assumption YesNo Right 3 4" xfId="2391"/>
    <cellStyle name="Assumption YesNo Right 3 4 2" xfId="4938"/>
    <cellStyle name="Assumption YesNo Right 3 4 2 2" xfId="6957"/>
    <cellStyle name="Assumption YesNo Right 3 4 2 3" xfId="11487"/>
    <cellStyle name="Assumption YesNo Right 3 4 2 4" xfId="16016"/>
    <cellStyle name="Assumption YesNo Right 3 4 2 5" xfId="19129"/>
    <cellStyle name="Assumption YesNo Right 3 4 2 6" xfId="22673"/>
    <cellStyle name="Assumption YesNo Right 3 4 3" xfId="6956"/>
    <cellStyle name="Assumption YesNo Right 3 4 4" xfId="11486"/>
    <cellStyle name="Assumption YesNo Right 3 4 5" xfId="16015"/>
    <cellStyle name="Assumption YesNo Right 3 4 6" xfId="22672"/>
    <cellStyle name="Assumption YesNo Right 3 5" xfId="2806"/>
    <cellStyle name="Assumption YesNo Right 3 5 2" xfId="5353"/>
    <cellStyle name="Assumption YesNo Right 3 5 2 2" xfId="6959"/>
    <cellStyle name="Assumption YesNo Right 3 5 2 3" xfId="11489"/>
    <cellStyle name="Assumption YesNo Right 3 5 2 4" xfId="16018"/>
    <cellStyle name="Assumption YesNo Right 3 5 2 5" xfId="19068"/>
    <cellStyle name="Assumption YesNo Right 3 5 2 6" xfId="22675"/>
    <cellStyle name="Assumption YesNo Right 3 5 3" xfId="6958"/>
    <cellStyle name="Assumption YesNo Right 3 5 4" xfId="11488"/>
    <cellStyle name="Assumption YesNo Right 3 5 5" xfId="19073"/>
    <cellStyle name="Assumption YesNo Right 3 5 6" xfId="22674"/>
    <cellStyle name="Assumption YesNo Right 3 6" xfId="3303"/>
    <cellStyle name="Assumption YesNo Right 3 6 2" xfId="6960"/>
    <cellStyle name="Assumption YesNo Right 3 6 3" xfId="11490"/>
    <cellStyle name="Assumption YesNo Right 3 6 4" xfId="16019"/>
    <cellStyle name="Assumption YesNo Right 3 6 5" xfId="19067"/>
    <cellStyle name="Assumption YesNo Right 3 6 6" xfId="22676"/>
    <cellStyle name="Assumption YesNo Right 3 7" xfId="3562"/>
    <cellStyle name="Assumption YesNo Right 3 7 2" xfId="6961"/>
    <cellStyle name="Assumption YesNo Right 3 7 3" xfId="11491"/>
    <cellStyle name="Assumption YesNo Right 3 7 4" xfId="16020"/>
    <cellStyle name="Assumption YesNo Right 3 7 5" xfId="19066"/>
    <cellStyle name="Assumption YesNo Right 3 7 6" xfId="22677"/>
    <cellStyle name="Assumption YesNo Right 3 8" xfId="6951"/>
    <cellStyle name="Assumption YesNo Right 3 9" xfId="5760"/>
    <cellStyle name="Assumption YesNo Right 4" xfId="956"/>
    <cellStyle name="Assumption YesNo Right 4 10" xfId="44323"/>
    <cellStyle name="Assumption YesNo Right 4 2" xfId="1538"/>
    <cellStyle name="Assumption YesNo Right 4 2 2" xfId="4087"/>
    <cellStyle name="Assumption YesNo Right 4 2 2 2" xfId="6964"/>
    <cellStyle name="Assumption YesNo Right 4 2 2 3" xfId="11494"/>
    <cellStyle name="Assumption YesNo Right 4 2 2 4" xfId="16023"/>
    <cellStyle name="Assumption YesNo Right 4 2 2 5" xfId="19063"/>
    <cellStyle name="Assumption YesNo Right 4 2 2 6" xfId="22679"/>
    <cellStyle name="Assumption YesNo Right 4 2 3" xfId="6963"/>
    <cellStyle name="Assumption YesNo Right 4 2 4" xfId="11493"/>
    <cellStyle name="Assumption YesNo Right 4 2 5" xfId="16022"/>
    <cellStyle name="Assumption YesNo Right 4 2 6" xfId="19064"/>
    <cellStyle name="Assumption YesNo Right 4 2 7" xfId="22678"/>
    <cellStyle name="Assumption YesNo Right 4 3" xfId="1957"/>
    <cellStyle name="Assumption YesNo Right 4 3 2" xfId="4504"/>
    <cellStyle name="Assumption YesNo Right 4 3 2 2" xfId="6966"/>
    <cellStyle name="Assumption YesNo Right 4 3 2 3" xfId="16025"/>
    <cellStyle name="Assumption YesNo Right 4 3 2 4" xfId="19061"/>
    <cellStyle name="Assumption YesNo Right 4 3 2 5" xfId="22681"/>
    <cellStyle name="Assumption YesNo Right 4 3 3" xfId="6965"/>
    <cellStyle name="Assumption YesNo Right 4 3 4" xfId="16024"/>
    <cellStyle name="Assumption YesNo Right 4 3 5" xfId="19062"/>
    <cellStyle name="Assumption YesNo Right 4 3 6" xfId="22680"/>
    <cellStyle name="Assumption YesNo Right 4 4" xfId="2369"/>
    <cellStyle name="Assumption YesNo Right 4 4 2" xfId="4916"/>
    <cellStyle name="Assumption YesNo Right 4 4 2 2" xfId="6968"/>
    <cellStyle name="Assumption YesNo Right 4 4 2 3" xfId="11498"/>
    <cellStyle name="Assumption YesNo Right 4 4 2 4" xfId="16027"/>
    <cellStyle name="Assumption YesNo Right 4 4 2 5" xfId="19059"/>
    <cellStyle name="Assumption YesNo Right 4 4 2 6" xfId="22683"/>
    <cellStyle name="Assumption YesNo Right 4 4 3" xfId="6967"/>
    <cellStyle name="Assumption YesNo Right 4 4 4" xfId="11497"/>
    <cellStyle name="Assumption YesNo Right 4 4 5" xfId="16026"/>
    <cellStyle name="Assumption YesNo Right 4 4 6" xfId="19060"/>
    <cellStyle name="Assumption YesNo Right 4 4 7" xfId="22682"/>
    <cellStyle name="Assumption YesNo Right 4 5" xfId="2784"/>
    <cellStyle name="Assumption YesNo Right 4 5 2" xfId="5331"/>
    <cellStyle name="Assumption YesNo Right 4 5 2 2" xfId="11500"/>
    <cellStyle name="Assumption YesNo Right 4 5 2 3" xfId="16029"/>
    <cellStyle name="Assumption YesNo Right 4 5 2 4" xfId="19057"/>
    <cellStyle name="Assumption YesNo Right 4 5 2 5" xfId="22685"/>
    <cellStyle name="Assumption YesNo Right 4 5 3" xfId="11499"/>
    <cellStyle name="Assumption YesNo Right 4 5 4" xfId="16028"/>
    <cellStyle name="Assumption YesNo Right 4 5 5" xfId="19058"/>
    <cellStyle name="Assumption YesNo Right 4 5 6" xfId="22684"/>
    <cellStyle name="Assumption YesNo Right 4 6" xfId="3304"/>
    <cellStyle name="Assumption YesNo Right 4 6 2" xfId="6971"/>
    <cellStyle name="Assumption YesNo Right 4 6 3" xfId="11501"/>
    <cellStyle name="Assumption YesNo Right 4 6 4" xfId="16030"/>
    <cellStyle name="Assumption YesNo Right 4 6 5" xfId="19056"/>
    <cellStyle name="Assumption YesNo Right 4 6 6" xfId="22686"/>
    <cellStyle name="Assumption YesNo Right 4 7" xfId="3199"/>
    <cellStyle name="Assumption YesNo Right 4 7 2" xfId="6972"/>
    <cellStyle name="Assumption YesNo Right 4 7 3" xfId="11502"/>
    <cellStyle name="Assumption YesNo Right 4 7 4" xfId="16031"/>
    <cellStyle name="Assumption YesNo Right 4 7 5" xfId="19055"/>
    <cellStyle name="Assumption YesNo Right 4 7 6" xfId="22687"/>
    <cellStyle name="Assumption YesNo Right 4 8" xfId="16021"/>
    <cellStyle name="Assumption YesNo Right 4 9" xfId="19065"/>
    <cellStyle name="Assumption YesNo Right 5" xfId="1358"/>
    <cellStyle name="Assumption YesNo Right 5 10" xfId="16032"/>
    <cellStyle name="Assumption YesNo Right 5 11" xfId="19054"/>
    <cellStyle name="Assumption YesNo Right 5 12" xfId="22688"/>
    <cellStyle name="Assumption YesNo Right 5 2" xfId="1907"/>
    <cellStyle name="Assumption YesNo Right 5 2 2" xfId="4454"/>
    <cellStyle name="Assumption YesNo Right 5 2 2 2" xfId="6975"/>
    <cellStyle name="Assumption YesNo Right 5 2 2 3" xfId="11505"/>
    <cellStyle name="Assumption YesNo Right 5 2 2 4" xfId="16034"/>
    <cellStyle name="Assumption YesNo Right 5 2 2 5" xfId="19052"/>
    <cellStyle name="Assumption YesNo Right 5 2 2 6" xfId="22690"/>
    <cellStyle name="Assumption YesNo Right 5 2 3" xfId="6974"/>
    <cellStyle name="Assumption YesNo Right 5 2 4" xfId="11504"/>
    <cellStyle name="Assumption YesNo Right 5 2 5" xfId="16033"/>
    <cellStyle name="Assumption YesNo Right 5 2 6" xfId="19053"/>
    <cellStyle name="Assumption YesNo Right 5 2 7" xfId="22689"/>
    <cellStyle name="Assumption YesNo Right 5 3" xfId="2324"/>
    <cellStyle name="Assumption YesNo Right 5 3 2" xfId="4871"/>
    <cellStyle name="Assumption YesNo Right 5 3 2 2" xfId="6977"/>
    <cellStyle name="Assumption YesNo Right 5 3 2 3" xfId="11507"/>
    <cellStyle name="Assumption YesNo Right 5 3 2 4" xfId="16036"/>
    <cellStyle name="Assumption YesNo Right 5 3 2 5" xfId="19050"/>
    <cellStyle name="Assumption YesNo Right 5 3 2 6" xfId="22692"/>
    <cellStyle name="Assumption YesNo Right 5 3 3" xfId="6976"/>
    <cellStyle name="Assumption YesNo Right 5 3 4" xfId="11506"/>
    <cellStyle name="Assumption YesNo Right 5 3 5" xfId="16035"/>
    <cellStyle name="Assumption YesNo Right 5 3 6" xfId="19051"/>
    <cellStyle name="Assumption YesNo Right 5 3 7" xfId="22691"/>
    <cellStyle name="Assumption YesNo Right 5 4" xfId="2736"/>
    <cellStyle name="Assumption YesNo Right 5 4 2" xfId="5283"/>
    <cellStyle name="Assumption YesNo Right 5 4 2 2" xfId="6979"/>
    <cellStyle name="Assumption YesNo Right 5 4 2 3" xfId="11509"/>
    <cellStyle name="Assumption YesNo Right 5 4 2 4" xfId="16038"/>
    <cellStyle name="Assumption YesNo Right 5 4 2 5" xfId="19048"/>
    <cellStyle name="Assumption YesNo Right 5 4 2 6" xfId="22694"/>
    <cellStyle name="Assumption YesNo Right 5 4 3" xfId="6978"/>
    <cellStyle name="Assumption YesNo Right 5 4 4" xfId="11508"/>
    <cellStyle name="Assumption YesNo Right 5 4 5" xfId="16037"/>
    <cellStyle name="Assumption YesNo Right 5 4 6" xfId="19049"/>
    <cellStyle name="Assumption YesNo Right 5 4 7" xfId="22693"/>
    <cellStyle name="Assumption YesNo Right 5 5" xfId="3151"/>
    <cellStyle name="Assumption YesNo Right 5 5 2" xfId="5698"/>
    <cellStyle name="Assumption YesNo Right 5 5 2 2" xfId="6981"/>
    <cellStyle name="Assumption YesNo Right 5 5 2 3" xfId="11511"/>
    <cellStyle name="Assumption YesNo Right 5 5 2 4" xfId="16040"/>
    <cellStyle name="Assumption YesNo Right 5 5 2 5" xfId="19046"/>
    <cellStyle name="Assumption YesNo Right 5 5 2 6" xfId="22696"/>
    <cellStyle name="Assumption YesNo Right 5 5 3" xfId="6980"/>
    <cellStyle name="Assumption YesNo Right 5 5 4" xfId="11510"/>
    <cellStyle name="Assumption YesNo Right 5 5 5" xfId="16039"/>
    <cellStyle name="Assumption YesNo Right 5 5 6" xfId="19047"/>
    <cellStyle name="Assumption YesNo Right 5 5 7" xfId="22695"/>
    <cellStyle name="Assumption YesNo Right 5 6" xfId="3305"/>
    <cellStyle name="Assumption YesNo Right 5 6 2" xfId="6982"/>
    <cellStyle name="Assumption YesNo Right 5 6 3" xfId="11512"/>
    <cellStyle name="Assumption YesNo Right 5 6 4" xfId="16041"/>
    <cellStyle name="Assumption YesNo Right 5 6 5" xfId="19045"/>
    <cellStyle name="Assumption YesNo Right 5 6 6" xfId="22697"/>
    <cellStyle name="Assumption YesNo Right 5 7" xfId="3907"/>
    <cellStyle name="Assumption YesNo Right 5 7 2" xfId="6983"/>
    <cellStyle name="Assumption YesNo Right 5 7 3" xfId="11513"/>
    <cellStyle name="Assumption YesNo Right 5 7 4" xfId="16042"/>
    <cellStyle name="Assumption YesNo Right 5 7 5" xfId="19044"/>
    <cellStyle name="Assumption YesNo Right 5 7 6" xfId="22698"/>
    <cellStyle name="Assumption YesNo Right 5 8" xfId="6973"/>
    <cellStyle name="Assumption YesNo Right 5 9" xfId="11503"/>
    <cellStyle name="Assumptions Center Currency" xfId="33258"/>
    <cellStyle name="Assumptions Center Currency 2" xfId="33259"/>
    <cellStyle name="Assumptions Center Currency 2 2" xfId="33260"/>
    <cellStyle name="Assumptions Center Currency 2 3" xfId="33261"/>
    <cellStyle name="Assumptions Center Currency 3" xfId="33262"/>
    <cellStyle name="Assumptions Center Currency 3 2" xfId="33263"/>
    <cellStyle name="Assumptions Center Currency 3 3" xfId="33264"/>
    <cellStyle name="Assumptions Center Currency 4" xfId="33265"/>
    <cellStyle name="Assumptions Center Currency 4 2" xfId="33266"/>
    <cellStyle name="Assumptions Center Currency 4 3" xfId="33267"/>
    <cellStyle name="Assumptions Center Currency 5" xfId="33268"/>
    <cellStyle name="Assumptions Center Currency 5 2" xfId="33269"/>
    <cellStyle name="Assumptions Center Currency 5 3" xfId="33270"/>
    <cellStyle name="Assumptions Center Currency 6" xfId="33271"/>
    <cellStyle name="Assumptions Center Currency 6 2" xfId="33272"/>
    <cellStyle name="Assumptions Center Currency 7" xfId="33273"/>
    <cellStyle name="Assumptions Center Date" xfId="33274"/>
    <cellStyle name="Assumptions Center Date 2" xfId="33275"/>
    <cellStyle name="Assumptions Center Date 2 2" xfId="33276"/>
    <cellStyle name="Assumptions Center Date 2 3" xfId="33277"/>
    <cellStyle name="Assumptions Center Date 3" xfId="33278"/>
    <cellStyle name="Assumptions Center Date 3 2" xfId="33279"/>
    <cellStyle name="Assumptions Center Date 3 3" xfId="33280"/>
    <cellStyle name="Assumptions Center Date 4" xfId="33281"/>
    <cellStyle name="Assumptions Center Date 4 2" xfId="33282"/>
    <cellStyle name="Assumptions Center Date 4 3" xfId="33283"/>
    <cellStyle name="Assumptions Center Date 5" xfId="33284"/>
    <cellStyle name="Assumptions Center Date 5 2" xfId="33285"/>
    <cellStyle name="Assumptions Center Date 5 3" xfId="33286"/>
    <cellStyle name="Assumptions Center Date 6" xfId="33287"/>
    <cellStyle name="Assumptions Center Date 6 2" xfId="33288"/>
    <cellStyle name="Assumptions Center Date 7" xfId="33289"/>
    <cellStyle name="Assumptions Center Multiple" xfId="33290"/>
    <cellStyle name="Assumptions Center Multiple 2" xfId="33291"/>
    <cellStyle name="Assumptions Center Multiple 2 2" xfId="33292"/>
    <cellStyle name="Assumptions Center Multiple 2 3" xfId="33293"/>
    <cellStyle name="Assumptions Center Multiple 3" xfId="33294"/>
    <cellStyle name="Assumptions Center Multiple 3 2" xfId="33295"/>
    <cellStyle name="Assumptions Center Multiple 3 3" xfId="33296"/>
    <cellStyle name="Assumptions Center Multiple 4" xfId="33297"/>
    <cellStyle name="Assumptions Center Multiple 4 2" xfId="33298"/>
    <cellStyle name="Assumptions Center Multiple 4 3" xfId="33299"/>
    <cellStyle name="Assumptions Center Multiple 5" xfId="33300"/>
    <cellStyle name="Assumptions Center Multiple 5 2" xfId="33301"/>
    <cellStyle name="Assumptions Center Multiple 5 3" xfId="33302"/>
    <cellStyle name="Assumptions Center Multiple 6" xfId="33303"/>
    <cellStyle name="Assumptions Center Multiple 6 2" xfId="33304"/>
    <cellStyle name="Assumptions Center Multiple 7" xfId="33305"/>
    <cellStyle name="Assumptions Center Number" xfId="33306"/>
    <cellStyle name="Assumptions Center Number 2" xfId="33307"/>
    <cellStyle name="Assumptions Center Number 2 2" xfId="33308"/>
    <cellStyle name="Assumptions Center Number 2 3" xfId="33309"/>
    <cellStyle name="Assumptions Center Number 3" xfId="33310"/>
    <cellStyle name="Assumptions Center Number 3 2" xfId="33311"/>
    <cellStyle name="Assumptions Center Number 3 3" xfId="33312"/>
    <cellStyle name="Assumptions Center Number 4" xfId="33313"/>
    <cellStyle name="Assumptions Center Number 4 2" xfId="33314"/>
    <cellStyle name="Assumptions Center Number 4 3" xfId="33315"/>
    <cellStyle name="Assumptions Center Number 5" xfId="33316"/>
    <cellStyle name="Assumptions Center Number 5 2" xfId="33317"/>
    <cellStyle name="Assumptions Center Number 5 3" xfId="33318"/>
    <cellStyle name="Assumptions Center Number 6" xfId="33319"/>
    <cellStyle name="Assumptions Center Number 6 2" xfId="33320"/>
    <cellStyle name="Assumptions Center Number 7" xfId="33321"/>
    <cellStyle name="Assumptions Center Percentage" xfId="33322"/>
    <cellStyle name="Assumptions Center Percentage 2" xfId="33323"/>
    <cellStyle name="Assumptions Center Percentage 2 2" xfId="33324"/>
    <cellStyle name="Assumptions Center Percentage 2 3" xfId="33325"/>
    <cellStyle name="Assumptions Center Percentage 3" xfId="33326"/>
    <cellStyle name="Assumptions Center Percentage 3 2" xfId="33327"/>
    <cellStyle name="Assumptions Center Percentage 3 3" xfId="33328"/>
    <cellStyle name="Assumptions Center Percentage 4" xfId="33329"/>
    <cellStyle name="Assumptions Center Percentage 4 2" xfId="33330"/>
    <cellStyle name="Assumptions Center Percentage 4 3" xfId="33331"/>
    <cellStyle name="Assumptions Center Percentage 5" xfId="33332"/>
    <cellStyle name="Assumptions Center Percentage 5 2" xfId="33333"/>
    <cellStyle name="Assumptions Center Percentage 5 3" xfId="33334"/>
    <cellStyle name="Assumptions Center Percentage 6" xfId="33335"/>
    <cellStyle name="Assumptions Center Percentage 6 2" xfId="33336"/>
    <cellStyle name="Assumptions Center Percentage 7" xfId="33337"/>
    <cellStyle name="Assumptions Center Year" xfId="33338"/>
    <cellStyle name="Assumptions Center Year 2" xfId="33339"/>
    <cellStyle name="Assumptions Center Year 2 2" xfId="33340"/>
    <cellStyle name="Assumptions Center Year 2 3" xfId="33341"/>
    <cellStyle name="Assumptions Center Year 3" xfId="33342"/>
    <cellStyle name="Assumptions Center Year 3 2" xfId="33343"/>
    <cellStyle name="Assumptions Center Year 3 3" xfId="33344"/>
    <cellStyle name="Assumptions Center Year 4" xfId="33345"/>
    <cellStyle name="Assumptions Center Year 4 2" xfId="33346"/>
    <cellStyle name="Assumptions Center Year 4 3" xfId="33347"/>
    <cellStyle name="Assumptions Center Year 5" xfId="33348"/>
    <cellStyle name="Assumptions Center Year 5 2" xfId="33349"/>
    <cellStyle name="Assumptions Center Year 5 3" xfId="33350"/>
    <cellStyle name="Assumptions Center Year 6" xfId="33351"/>
    <cellStyle name="Assumptions Center Year 6 2" xfId="33352"/>
    <cellStyle name="Assumptions Center Year 7" xfId="33353"/>
    <cellStyle name="Assumptions Heading" xfId="33354"/>
    <cellStyle name="Assumptions Heading 2" xfId="33355"/>
    <cellStyle name="Assumptions Heading 2 2" xfId="33356"/>
    <cellStyle name="Assumptions Heading 2 3" xfId="33357"/>
    <cellStyle name="Assumptions Heading 3" xfId="33358"/>
    <cellStyle name="Assumptions Heading 3 2" xfId="33359"/>
    <cellStyle name="Assumptions Heading 3 3" xfId="33360"/>
    <cellStyle name="Assumptions Heading 4" xfId="33361"/>
    <cellStyle name="Assumptions Heading 4 2" xfId="33362"/>
    <cellStyle name="Assumptions Heading 4 3" xfId="33363"/>
    <cellStyle name="Assumptions Heading 5" xfId="33364"/>
    <cellStyle name="Assumptions Heading 5 2" xfId="33365"/>
    <cellStyle name="Assumptions Heading 5 3" xfId="33366"/>
    <cellStyle name="Assumptions Heading 6" xfId="33367"/>
    <cellStyle name="Assumptions Heading 6 2" xfId="33368"/>
    <cellStyle name="Assumptions Heading 7" xfId="33369"/>
    <cellStyle name="Assumptions Right Currency" xfId="33370"/>
    <cellStyle name="Assumptions Right Currency 2" xfId="33371"/>
    <cellStyle name="Assumptions Right Currency 2 2" xfId="33372"/>
    <cellStyle name="Assumptions Right Currency 2 3" xfId="33373"/>
    <cellStyle name="Assumptions Right Currency 3" xfId="33374"/>
    <cellStyle name="Assumptions Right Currency 3 2" xfId="33375"/>
    <cellStyle name="Assumptions Right Currency 3 3" xfId="33376"/>
    <cellStyle name="Assumptions Right Currency 4" xfId="33377"/>
    <cellStyle name="Assumptions Right Currency 4 2" xfId="33378"/>
    <cellStyle name="Assumptions Right Currency 4 3" xfId="33379"/>
    <cellStyle name="Assumptions Right Currency 5" xfId="33380"/>
    <cellStyle name="Assumptions Right Currency 5 2" xfId="33381"/>
    <cellStyle name="Assumptions Right Currency 5 3" xfId="33382"/>
    <cellStyle name="Assumptions Right Currency 6" xfId="33383"/>
    <cellStyle name="Assumptions Right Currency 6 2" xfId="33384"/>
    <cellStyle name="Assumptions Right Currency 7" xfId="33385"/>
    <cellStyle name="Assumptions Right Date" xfId="33386"/>
    <cellStyle name="Assumptions Right Date 2" xfId="33387"/>
    <cellStyle name="Assumptions Right Date 2 2" xfId="33388"/>
    <cellStyle name="Assumptions Right Date 2 3" xfId="33389"/>
    <cellStyle name="Assumptions Right Date 3" xfId="33390"/>
    <cellStyle name="Assumptions Right Date 3 2" xfId="33391"/>
    <cellStyle name="Assumptions Right Date 3 3" xfId="33392"/>
    <cellStyle name="Assumptions Right Date 4" xfId="33393"/>
    <cellStyle name="Assumptions Right Date 4 2" xfId="33394"/>
    <cellStyle name="Assumptions Right Date 4 3" xfId="33395"/>
    <cellStyle name="Assumptions Right Date 5" xfId="33396"/>
    <cellStyle name="Assumptions Right Date 5 2" xfId="33397"/>
    <cellStyle name="Assumptions Right Date 5 3" xfId="33398"/>
    <cellStyle name="Assumptions Right Date 6" xfId="33399"/>
    <cellStyle name="Assumptions Right Date 6 2" xfId="33400"/>
    <cellStyle name="Assumptions Right Date 7" xfId="33401"/>
    <cellStyle name="Assumptions Right Multiple" xfId="33402"/>
    <cellStyle name="Assumptions Right Multiple 2" xfId="33403"/>
    <cellStyle name="Assumptions Right Multiple 2 2" xfId="33404"/>
    <cellStyle name="Assumptions Right Multiple 2 3" xfId="33405"/>
    <cellStyle name="Assumptions Right Multiple 3" xfId="33406"/>
    <cellStyle name="Assumptions Right Multiple 3 2" xfId="33407"/>
    <cellStyle name="Assumptions Right Multiple 3 3" xfId="33408"/>
    <cellStyle name="Assumptions Right Multiple 4" xfId="33409"/>
    <cellStyle name="Assumptions Right Multiple 4 2" xfId="33410"/>
    <cellStyle name="Assumptions Right Multiple 4 3" xfId="33411"/>
    <cellStyle name="Assumptions Right Multiple 5" xfId="33412"/>
    <cellStyle name="Assumptions Right Multiple 5 2" xfId="33413"/>
    <cellStyle name="Assumptions Right Multiple 5 3" xfId="33414"/>
    <cellStyle name="Assumptions Right Multiple 6" xfId="33415"/>
    <cellStyle name="Assumptions Right Multiple 6 2" xfId="33416"/>
    <cellStyle name="Assumptions Right Multiple 7" xfId="33417"/>
    <cellStyle name="Assumptions Right Number" xfId="33418"/>
    <cellStyle name="Assumptions Right Number 2" xfId="33419"/>
    <cellStyle name="Assumptions Right Number 2 2" xfId="33420"/>
    <cellStyle name="Assumptions Right Number 2 3" xfId="33421"/>
    <cellStyle name="Assumptions Right Number 3" xfId="33422"/>
    <cellStyle name="Assumptions Right Number 3 2" xfId="33423"/>
    <cellStyle name="Assumptions Right Number 3 3" xfId="33424"/>
    <cellStyle name="Assumptions Right Number 4" xfId="33425"/>
    <cellStyle name="Assumptions Right Number 4 2" xfId="33426"/>
    <cellStyle name="Assumptions Right Number 4 3" xfId="33427"/>
    <cellStyle name="Assumptions Right Number 5" xfId="33428"/>
    <cellStyle name="Assumptions Right Number 5 2" xfId="33429"/>
    <cellStyle name="Assumptions Right Number 5 3" xfId="33430"/>
    <cellStyle name="Assumptions Right Number 6" xfId="33431"/>
    <cellStyle name="Assumptions Right Number 6 2" xfId="33432"/>
    <cellStyle name="Assumptions Right Number 7" xfId="33433"/>
    <cellStyle name="Assumptions Right Percentage" xfId="33434"/>
    <cellStyle name="Assumptions Right Percentage 2" xfId="33435"/>
    <cellStyle name="Assumptions Right Percentage 2 2" xfId="33436"/>
    <cellStyle name="Assumptions Right Percentage 2 3" xfId="33437"/>
    <cellStyle name="Assumptions Right Percentage 3" xfId="33438"/>
    <cellStyle name="Assumptions Right Percentage 3 2" xfId="33439"/>
    <cellStyle name="Assumptions Right Percentage 3 3" xfId="33440"/>
    <cellStyle name="Assumptions Right Percentage 4" xfId="33441"/>
    <cellStyle name="Assumptions Right Percentage 4 2" xfId="33442"/>
    <cellStyle name="Assumptions Right Percentage 4 3" xfId="33443"/>
    <cellStyle name="Assumptions Right Percentage 5" xfId="33444"/>
    <cellStyle name="Assumptions Right Percentage 5 2" xfId="33445"/>
    <cellStyle name="Assumptions Right Percentage 5 3" xfId="33446"/>
    <cellStyle name="Assumptions Right Percentage 6" xfId="33447"/>
    <cellStyle name="Assumptions Right Percentage 6 2" xfId="33448"/>
    <cellStyle name="Assumptions Right Percentage 7" xfId="33449"/>
    <cellStyle name="Assumptions Right Year" xfId="33450"/>
    <cellStyle name="Assumptions Right Year 2" xfId="33451"/>
    <cellStyle name="Assumptions Right Year 2 2" xfId="33452"/>
    <cellStyle name="Assumptions Right Year 2 3" xfId="33453"/>
    <cellStyle name="Assumptions Right Year 3" xfId="33454"/>
    <cellStyle name="Assumptions Right Year 3 2" xfId="33455"/>
    <cellStyle name="Assumptions Right Year 3 3" xfId="33456"/>
    <cellStyle name="Assumptions Right Year 4" xfId="33457"/>
    <cellStyle name="Assumptions Right Year 4 2" xfId="33458"/>
    <cellStyle name="Assumptions Right Year 4 3" xfId="33459"/>
    <cellStyle name="Assumptions Right Year 5" xfId="33460"/>
    <cellStyle name="Assumptions Right Year 5 2" xfId="33461"/>
    <cellStyle name="Assumptions Right Year 5 3" xfId="33462"/>
    <cellStyle name="Assumptions Right Year 6" xfId="33463"/>
    <cellStyle name="Assumptions Right Year 6 2" xfId="33464"/>
    <cellStyle name="Assumptions Right Year 7" xfId="33465"/>
    <cellStyle name="Avertissement" xfId="33466"/>
    <cellStyle name="b" xfId="220"/>
    <cellStyle name="b 2" xfId="33467"/>
    <cellStyle name="b 2 2" xfId="33468"/>
    <cellStyle name="b 3" xfId="33469"/>
    <cellStyle name="b 3 2" xfId="33470"/>
    <cellStyle name="b 3 3" xfId="33471"/>
    <cellStyle name="b 4" xfId="33472"/>
    <cellStyle name="b_Balance Sheet" xfId="221"/>
    <cellStyle name="b_Balance Sheet 2" xfId="33473"/>
    <cellStyle name="b_Balance Sheet 2 2" xfId="33474"/>
    <cellStyle name="b_Balance Sheet 3" xfId="33475"/>
    <cellStyle name="b_Balance Sheet 3 2" xfId="33476"/>
    <cellStyle name="b_Balance Sheet 3 3" xfId="33477"/>
    <cellStyle name="b_Balance Sheet 4" xfId="33478"/>
    <cellStyle name="b_Balance Sheet_by Company" xfId="33479"/>
    <cellStyle name="b_Balance Sheet_by Company_US Sector" xfId="33480"/>
    <cellStyle name="b_Balance Sheet_by Company_ValuationKP" xfId="33481"/>
    <cellStyle name="b_Balance Sheet_FFO - listed" xfId="222"/>
    <cellStyle name="b_Balance Sheet_FFO - listed 2" xfId="33482"/>
    <cellStyle name="b_Balance Sheet_FFO - listed_1" xfId="223"/>
    <cellStyle name="b_Balance Sheet_FFO - listed_1 2" xfId="33483"/>
    <cellStyle name="b_Balance Sheet_FFO - listed_1_NOI - unlisted" xfId="224"/>
    <cellStyle name="b_Balance Sheet_FFO - listed_FFO - listed" xfId="225"/>
    <cellStyle name="b_Balance Sheet_FFO - listed_NOI - unlisted" xfId="226"/>
    <cellStyle name="b_Balance Sheet_NOI - unlisted" xfId="227"/>
    <cellStyle name="b_Balance Sheet_Trs Ass" xfId="228"/>
    <cellStyle name="b_Balance Sheet_Trs Ass 2" xfId="33484"/>
    <cellStyle name="b_Balance Sheet_US Sector" xfId="33485"/>
    <cellStyle name="b_Balance Sheet_ValuationKP" xfId="33486"/>
    <cellStyle name="b_by Company" xfId="33487"/>
    <cellStyle name="b_by Company_US Sector" xfId="33488"/>
    <cellStyle name="b_by Company_ValuationKP" xfId="33489"/>
    <cellStyle name="b_DRT - Sep04 Ver 1" xfId="229"/>
    <cellStyle name="b_DRT - Sep04 Ver 1 2" xfId="33490"/>
    <cellStyle name="b_DRT - Sep04 Ver 1 2 2" xfId="33491"/>
    <cellStyle name="b_DRT - Sep04 Ver 1 3" xfId="33492"/>
    <cellStyle name="b_DRT - Sep04 Ver 1 3 2" xfId="33493"/>
    <cellStyle name="b_DRT - Sep04 Ver 1 3 3" xfId="33494"/>
    <cellStyle name="b_DRT - Sep04 Ver 1 4" xfId="33495"/>
    <cellStyle name="b_DRT - Sep04 Ver 1_by Company" xfId="33496"/>
    <cellStyle name="b_DRT - Sep04 Ver 1_by Company_US Sector" xfId="33497"/>
    <cellStyle name="b_DRT - Sep04 Ver 1_by Company_ValuationKP" xfId="33498"/>
    <cellStyle name="b_DRT - Sep04 Ver 1_FFO - listed" xfId="230"/>
    <cellStyle name="b_DRT - Sep04 Ver 1_FFO - listed 2" xfId="33499"/>
    <cellStyle name="b_DRT - Sep04 Ver 1_FFO - listed_1" xfId="231"/>
    <cellStyle name="b_DRT - Sep04 Ver 1_FFO - listed_1 2" xfId="33500"/>
    <cellStyle name="b_DRT - Sep04 Ver 1_FFO - listed_1_NOI - unlisted" xfId="232"/>
    <cellStyle name="b_DRT - Sep04 Ver 1_FFO - listed_FFO - listed" xfId="233"/>
    <cellStyle name="b_DRT - Sep04 Ver 1_FFO - listed_NOI - unlisted" xfId="234"/>
    <cellStyle name="b_DRT - Sep04 Ver 1_NOI - unlisted" xfId="235"/>
    <cellStyle name="b_DRT - Sep04 Ver 1_Trs Ass" xfId="236"/>
    <cellStyle name="b_DRT - Sep04 Ver 1_Trs Ass 2" xfId="33501"/>
    <cellStyle name="b_DRT - Sep04 Ver 1_US Sector" xfId="33502"/>
    <cellStyle name="b_DRT - Sep04 Ver 1_ValuationKP" xfId="33503"/>
    <cellStyle name="b_DRT_CONS - Dec04_JD_240105245pm" xfId="237"/>
    <cellStyle name="b_DRT_CONS - Dec04_JD_240105245pm 2" xfId="33504"/>
    <cellStyle name="b_DRT_CONS - Dec04_JD_240105245pm 2 2" xfId="33505"/>
    <cellStyle name="b_DRT_CONS - Dec04_JD_240105245pm 3" xfId="33506"/>
    <cellStyle name="b_DRT_CONS - Dec04_JD_240105245pm 3 2" xfId="33507"/>
    <cellStyle name="b_DRT_CONS - Dec04_JD_240105245pm 3 3" xfId="33508"/>
    <cellStyle name="b_DRT_CONS - Dec04_JD_240105245pm 4" xfId="33509"/>
    <cellStyle name="b_DRT_CONS - Dec04_JD_240105245pm_by Company" xfId="33510"/>
    <cellStyle name="b_DRT_CONS - Dec04_JD_240105245pm_by Company_US Sector" xfId="33511"/>
    <cellStyle name="b_DRT_CONS - Dec04_JD_240105245pm_by Company_ValuationKP" xfId="33512"/>
    <cellStyle name="b_DRT_CONS - Dec04_JD_240105245pm_FFO - listed" xfId="238"/>
    <cellStyle name="b_DRT_CONS - Dec04_JD_240105245pm_FFO - listed 2" xfId="33513"/>
    <cellStyle name="b_DRT_CONS - Dec04_JD_240105245pm_FFO - listed_1" xfId="239"/>
    <cellStyle name="b_DRT_CONS - Dec04_JD_240105245pm_FFO - listed_1 2" xfId="33514"/>
    <cellStyle name="b_DRT_CONS - Dec04_JD_240105245pm_FFO - listed_1_NOI - unlisted" xfId="240"/>
    <cellStyle name="b_DRT_CONS - Dec04_JD_240105245pm_FFO - listed_FFO - listed" xfId="241"/>
    <cellStyle name="b_DRT_CONS - Dec04_JD_240105245pm_FFO - listed_NOI - unlisted" xfId="242"/>
    <cellStyle name="b_DRT_CONS - Dec04_JD_240105245pm_NOI - unlisted" xfId="243"/>
    <cellStyle name="b_DRT_CONS - Dec04_JD_240105245pm_Trs Ass" xfId="244"/>
    <cellStyle name="b_DRT_CONS - Dec04_JD_240105245pm_Trs Ass 2" xfId="33515"/>
    <cellStyle name="b_DRT_CONS - Dec04_JD_240105245pm_US Sector" xfId="33516"/>
    <cellStyle name="b_DRT_CONS - Dec04_JD_240105245pm_ValuationKP" xfId="33517"/>
    <cellStyle name="b_DRT_CONS -Test" xfId="245"/>
    <cellStyle name="b_DRT_CONS -Test 2" xfId="33518"/>
    <cellStyle name="b_DRT_CONS -Test 2 2" xfId="33519"/>
    <cellStyle name="b_DRT_CONS -Test 3" xfId="33520"/>
    <cellStyle name="b_DRT_CONS -Test 3 2" xfId="33521"/>
    <cellStyle name="b_DRT_CONS -Test 3 3" xfId="33522"/>
    <cellStyle name="b_DRT_CONS -Test 4" xfId="33523"/>
    <cellStyle name="b_DRT_CONS -Test_by Company" xfId="33524"/>
    <cellStyle name="b_DRT_CONS -Test_by Company_US Sector" xfId="33525"/>
    <cellStyle name="b_DRT_CONS -Test_by Company_ValuationKP" xfId="33526"/>
    <cellStyle name="b_DRT_CONS -Test_FFO - listed" xfId="246"/>
    <cellStyle name="b_DRT_CONS -Test_FFO - listed 2" xfId="33527"/>
    <cellStyle name="b_DRT_CONS -Test_FFO - listed_1" xfId="247"/>
    <cellStyle name="b_DRT_CONS -Test_FFO - listed_1 2" xfId="33528"/>
    <cellStyle name="b_DRT_CONS -Test_FFO - listed_1_NOI - unlisted" xfId="248"/>
    <cellStyle name="b_DRT_CONS -Test_FFO - listed_FFO - listed" xfId="249"/>
    <cellStyle name="b_DRT_CONS -Test_FFO - listed_NOI - unlisted" xfId="250"/>
    <cellStyle name="b_DRT_CONS -Test_NOI - unlisted" xfId="251"/>
    <cellStyle name="b_DRT_CONS -Test_Trs Ass" xfId="252"/>
    <cellStyle name="b_DRT_CONS -Test_Trs Ass 2" xfId="33529"/>
    <cellStyle name="b_DRT_CONS -Test_US Sector" xfId="33530"/>
    <cellStyle name="b_DRT_CONS -Test_ValuationKP" xfId="33531"/>
    <cellStyle name="b_FFO - listed" xfId="253"/>
    <cellStyle name="b_FFO - listed 2" xfId="33532"/>
    <cellStyle name="b_FFO - listed_1" xfId="254"/>
    <cellStyle name="b_FFO - listed_1 2" xfId="33533"/>
    <cellStyle name="b_FFO - listed_1_NOI - unlisted" xfId="255"/>
    <cellStyle name="b_FFO - listed_FFO - listed" xfId="256"/>
    <cellStyle name="b_FFO - listed_NOI - unlisted" xfId="257"/>
    <cellStyle name="b_NOI - unlisted" xfId="258"/>
    <cellStyle name="b_Project Spot - 02-08-04 - final units DRT v1" xfId="259"/>
    <cellStyle name="b_Project Spot - 02-08-04 - final units DRT v1 2" xfId="33534"/>
    <cellStyle name="b_Project Spot - 02-08-04 - final units DRT v1 2 2" xfId="33535"/>
    <cellStyle name="b_Project Spot - 02-08-04 - final units DRT v1 3" xfId="33536"/>
    <cellStyle name="b_Project Spot - 02-08-04 - final units DRT v1 3 2" xfId="33537"/>
    <cellStyle name="b_Project Spot - 02-08-04 - final units DRT v1 3 3" xfId="33538"/>
    <cellStyle name="b_Project Spot - 02-08-04 - final units DRT v1 4" xfId="33539"/>
    <cellStyle name="b_Project Spot - 02-08-04 - final units DRT v1_by Company" xfId="33540"/>
    <cellStyle name="b_Project Spot - 02-08-04 - final units DRT v1_by Company_US Sector" xfId="33541"/>
    <cellStyle name="b_Project Spot - 02-08-04 - final units DRT v1_by Company_ValuationKP" xfId="33542"/>
    <cellStyle name="b_Project Spot - 02-08-04 - final units DRT v1_FFO - listed" xfId="260"/>
    <cellStyle name="b_Project Spot - 02-08-04 - final units DRT v1_FFO - listed 2" xfId="33543"/>
    <cellStyle name="b_Project Spot - 02-08-04 - final units DRT v1_FFO - listed_1" xfId="261"/>
    <cellStyle name="b_Project Spot - 02-08-04 - final units DRT v1_FFO - listed_1 2" xfId="33544"/>
    <cellStyle name="b_Project Spot - 02-08-04 - final units DRT v1_FFO - listed_1_NOI - unlisted" xfId="262"/>
    <cellStyle name="b_Project Spot - 02-08-04 - final units DRT v1_FFO - listed_FFO - listed" xfId="263"/>
    <cellStyle name="b_Project Spot - 02-08-04 - final units DRT v1_FFO - listed_NOI - unlisted" xfId="264"/>
    <cellStyle name="b_Project Spot - 02-08-04 - final units DRT v1_NOI - unlisted" xfId="265"/>
    <cellStyle name="b_Project Spot - 02-08-04 - final units DRT v1_Trs Ass" xfId="266"/>
    <cellStyle name="b_Project Spot - 02-08-04 - final units DRT v1_Trs Ass 2" xfId="33545"/>
    <cellStyle name="b_Project Spot - 02-08-04 - final units DRT v1_US Sector" xfId="33546"/>
    <cellStyle name="b_Project Spot - 02-08-04 - final units DRT v1_ValuationKP" xfId="33547"/>
    <cellStyle name="b_Project Spot - 20-07-04" xfId="267"/>
    <cellStyle name="b_Project Spot - 20-07-04 2" xfId="33548"/>
    <cellStyle name="b_Project Spot - 20-07-04 2 2" xfId="33549"/>
    <cellStyle name="b_Project Spot - 20-07-04 3" xfId="33550"/>
    <cellStyle name="b_Project Spot - 20-07-04 3 2" xfId="33551"/>
    <cellStyle name="b_Project Spot - 20-07-04 3 3" xfId="33552"/>
    <cellStyle name="b_Project Spot - 20-07-04 4" xfId="33553"/>
    <cellStyle name="b_Project Spot - 20-07-04_by Company" xfId="33554"/>
    <cellStyle name="b_Project Spot - 20-07-04_by Company_US Sector" xfId="33555"/>
    <cellStyle name="b_Project Spot - 20-07-04_by Company_ValuationKP" xfId="33556"/>
    <cellStyle name="b_Project Spot - 20-07-04_FFO - listed" xfId="268"/>
    <cellStyle name="b_Project Spot - 20-07-04_FFO - listed 2" xfId="33557"/>
    <cellStyle name="b_Project Spot - 20-07-04_FFO - listed_1" xfId="269"/>
    <cellStyle name="b_Project Spot - 20-07-04_FFO - listed_1 2" xfId="33558"/>
    <cellStyle name="b_Project Spot - 20-07-04_FFO - listed_1_NOI - unlisted" xfId="270"/>
    <cellStyle name="b_Project Spot - 20-07-04_FFO - listed_FFO - listed" xfId="271"/>
    <cellStyle name="b_Project Spot - 20-07-04_FFO - listed_NOI - unlisted" xfId="272"/>
    <cellStyle name="b_Project Spot - 20-07-04_NOI - unlisted" xfId="273"/>
    <cellStyle name="b_Project Spot - 20-07-04_Trs Ass" xfId="274"/>
    <cellStyle name="b_Project Spot - 20-07-04_Trs Ass 2" xfId="33559"/>
    <cellStyle name="b_Project Spot - 20-07-04_US Sector" xfId="33560"/>
    <cellStyle name="b_Project Spot - 20-07-04_ValuationKP" xfId="33561"/>
    <cellStyle name="b_Project Spot - 24-06-04" xfId="275"/>
    <cellStyle name="b_Project Spot - 24-06-04 2" xfId="33562"/>
    <cellStyle name="b_Project Spot - 24-06-04 2 2" xfId="33563"/>
    <cellStyle name="b_Project Spot - 24-06-04 3" xfId="33564"/>
    <cellStyle name="b_Project Spot - 24-06-04 3 2" xfId="33565"/>
    <cellStyle name="b_Project Spot - 24-06-04 3 3" xfId="33566"/>
    <cellStyle name="b_Project Spot - 24-06-04 4" xfId="33567"/>
    <cellStyle name="b_Project Spot - 24-06-04_by Company" xfId="33568"/>
    <cellStyle name="b_Project Spot - 24-06-04_by Company_US Sector" xfId="33569"/>
    <cellStyle name="b_Project Spot - 24-06-04_by Company_ValuationKP" xfId="33570"/>
    <cellStyle name="b_Project Spot - 24-06-04_FFO - listed" xfId="276"/>
    <cellStyle name="b_Project Spot - 24-06-04_FFO - listed 2" xfId="33571"/>
    <cellStyle name="b_Project Spot - 24-06-04_FFO - listed_1" xfId="277"/>
    <cellStyle name="b_Project Spot - 24-06-04_FFO - listed_1 2" xfId="33572"/>
    <cellStyle name="b_Project Spot - 24-06-04_FFO - listed_1_NOI - unlisted" xfId="278"/>
    <cellStyle name="b_Project Spot - 24-06-04_FFO - listed_FFO - listed" xfId="279"/>
    <cellStyle name="b_Project Spot - 24-06-04_FFO - listed_NOI - unlisted" xfId="280"/>
    <cellStyle name="b_Project Spot - 24-06-04_NOI - unlisted" xfId="281"/>
    <cellStyle name="b_Project Spot - 24-06-04_Trs Ass" xfId="282"/>
    <cellStyle name="b_Project Spot - 24-06-04_Trs Ass 2" xfId="33573"/>
    <cellStyle name="b_Project Spot - 24-06-04_US Sector" xfId="33574"/>
    <cellStyle name="b_Project Spot - 24-06-04_ValuationKP" xfId="33575"/>
    <cellStyle name="b_Project Spot - 29-06-04" xfId="283"/>
    <cellStyle name="b_Project Spot - 29-06-04 2" xfId="33576"/>
    <cellStyle name="b_Project Spot - 29-06-04 2 2" xfId="33577"/>
    <cellStyle name="b_Project Spot - 29-06-04 3" xfId="33578"/>
    <cellStyle name="b_Project Spot - 29-06-04 3 2" xfId="33579"/>
    <cellStyle name="b_Project Spot - 29-06-04 3 3" xfId="33580"/>
    <cellStyle name="b_Project Spot - 29-06-04 4" xfId="33581"/>
    <cellStyle name="b_Project Spot - 29-06-04_by Company" xfId="33582"/>
    <cellStyle name="b_Project Spot - 29-06-04_by Company_US Sector" xfId="33583"/>
    <cellStyle name="b_Project Spot - 29-06-04_by Company_ValuationKP" xfId="33584"/>
    <cellStyle name="b_Project Spot - 29-06-04_FFO - listed" xfId="284"/>
    <cellStyle name="b_Project Spot - 29-06-04_FFO - listed 2" xfId="33585"/>
    <cellStyle name="b_Project Spot - 29-06-04_FFO - listed_1" xfId="285"/>
    <cellStyle name="b_Project Spot - 29-06-04_FFO - listed_1 2" xfId="33586"/>
    <cellStyle name="b_Project Spot - 29-06-04_FFO - listed_1_NOI - unlisted" xfId="286"/>
    <cellStyle name="b_Project Spot - 29-06-04_FFO - listed_FFO - listed" xfId="287"/>
    <cellStyle name="b_Project Spot - 29-06-04_FFO - listed_NOI - unlisted" xfId="288"/>
    <cellStyle name="b_Project Spot - 29-06-04_NOI - unlisted" xfId="289"/>
    <cellStyle name="b_Project Spot - 29-06-04_Trs Ass" xfId="290"/>
    <cellStyle name="b_Project Spot - 29-06-04_Trs Ass 2" xfId="33587"/>
    <cellStyle name="b_Project Spot - 29-06-04_US Sector" xfId="33588"/>
    <cellStyle name="b_Project Spot - 29-06-04_ValuationKP" xfId="33589"/>
    <cellStyle name="b_Treasury Model v1" xfId="291"/>
    <cellStyle name="b_Treasury Model v1 2" xfId="33590"/>
    <cellStyle name="b_Treasury Model v1 2 2" xfId="33591"/>
    <cellStyle name="b_Treasury Model v1 3" xfId="33592"/>
    <cellStyle name="b_Treasury Model v1 3 2" xfId="33593"/>
    <cellStyle name="b_Treasury Model v1 3 3" xfId="33594"/>
    <cellStyle name="b_Treasury Model v1 4" xfId="33595"/>
    <cellStyle name="b_Treasury Model v1_by Company" xfId="33596"/>
    <cellStyle name="b_Treasury Model v1_by Company_US Sector" xfId="33597"/>
    <cellStyle name="b_Treasury Model v1_by Company_ValuationKP" xfId="33598"/>
    <cellStyle name="b_Treasury Model v1_FFO - listed" xfId="292"/>
    <cellStyle name="b_Treasury Model v1_FFO - listed 2" xfId="33599"/>
    <cellStyle name="b_Treasury Model v1_FFO - listed_1" xfId="293"/>
    <cellStyle name="b_Treasury Model v1_FFO - listed_1 2" xfId="33600"/>
    <cellStyle name="b_Treasury Model v1_FFO - listed_1_NOI - unlisted" xfId="294"/>
    <cellStyle name="b_Treasury Model v1_FFO - listed_FFO - listed" xfId="295"/>
    <cellStyle name="b_Treasury Model v1_FFO - listed_NOI - unlisted" xfId="296"/>
    <cellStyle name="b_Treasury Model v1_NOI - unlisted" xfId="297"/>
    <cellStyle name="b_Treasury Model v1_Trs Ass" xfId="298"/>
    <cellStyle name="b_Treasury Model v1_Trs Ass 2" xfId="33601"/>
    <cellStyle name="b_Treasury Model v1_US Sector" xfId="33602"/>
    <cellStyle name="b_Treasury Model v1_ValuationKP" xfId="33603"/>
    <cellStyle name="b_Trs Ass" xfId="299"/>
    <cellStyle name="b_Trs Ass 2" xfId="33604"/>
    <cellStyle name="b_US Sector" xfId="33605"/>
    <cellStyle name="b_ValuationKP" xfId="33606"/>
    <cellStyle name="B00" xfId="33607"/>
    <cellStyle name="B01" xfId="33608"/>
    <cellStyle name="B01 2" xfId="33609"/>
    <cellStyle name="B01 2 2" xfId="33610"/>
    <cellStyle name="B01 2 2 2" xfId="33611"/>
    <cellStyle name="B01 2 2 2 2" xfId="44327"/>
    <cellStyle name="B01 2 2 3" xfId="44326"/>
    <cellStyle name="B01 2 3" xfId="33612"/>
    <cellStyle name="B01 2 3 2" xfId="44328"/>
    <cellStyle name="B01 2 4" xfId="44325"/>
    <cellStyle name="B01 3" xfId="33613"/>
    <cellStyle name="B01 3 2" xfId="33614"/>
    <cellStyle name="B01 3 2 2" xfId="33615"/>
    <cellStyle name="B01 3 2 2 2" xfId="44331"/>
    <cellStyle name="B01 3 2 3" xfId="44330"/>
    <cellStyle name="B01 3 3" xfId="33616"/>
    <cellStyle name="B01 3 3 2" xfId="44332"/>
    <cellStyle name="B01 3 4" xfId="44329"/>
    <cellStyle name="B01 4" xfId="33617"/>
    <cellStyle name="B01 4 2" xfId="33618"/>
    <cellStyle name="B01 4 2 2" xfId="33619"/>
    <cellStyle name="B01 4 2 2 2" xfId="44335"/>
    <cellStyle name="B01 4 2 3" xfId="44334"/>
    <cellStyle name="B01 4 3" xfId="33620"/>
    <cellStyle name="B01 4 3 2" xfId="44336"/>
    <cellStyle name="B01 4 4" xfId="44333"/>
    <cellStyle name="B01 5" xfId="33621"/>
    <cellStyle name="B01 5 2" xfId="33622"/>
    <cellStyle name="B01 5 2 2" xfId="33623"/>
    <cellStyle name="B01 5 2 2 2" xfId="44339"/>
    <cellStyle name="B01 5 2 3" xfId="44338"/>
    <cellStyle name="B01 5 3" xfId="33624"/>
    <cellStyle name="B01 5 3 2" xfId="44340"/>
    <cellStyle name="B01 5 4" xfId="44337"/>
    <cellStyle name="B01 6" xfId="33625"/>
    <cellStyle name="B01 6 2" xfId="33626"/>
    <cellStyle name="B01 6 2 2" xfId="33627"/>
    <cellStyle name="B01 6 2 2 2" xfId="44343"/>
    <cellStyle name="B01 6 2 3" xfId="44342"/>
    <cellStyle name="B01 6 3" xfId="33628"/>
    <cellStyle name="B01 6 3 2" xfId="44344"/>
    <cellStyle name="B01 6 4" xfId="44341"/>
    <cellStyle name="B01 7" xfId="33629"/>
    <cellStyle name="B01 7 2" xfId="33630"/>
    <cellStyle name="B01 7 2 2" xfId="44346"/>
    <cellStyle name="B01 7 3" xfId="44345"/>
    <cellStyle name="B01 8" xfId="33631"/>
    <cellStyle name="B01 8 2" xfId="44347"/>
    <cellStyle name="B01 9" xfId="44324"/>
    <cellStyle name="B02" xfId="33632"/>
    <cellStyle name="B02 2" xfId="33633"/>
    <cellStyle name="B02 2 2" xfId="33634"/>
    <cellStyle name="B02 2 2 2" xfId="33635"/>
    <cellStyle name="B02 2 2 2 2" xfId="44351"/>
    <cellStyle name="B02 2 2 3" xfId="44350"/>
    <cellStyle name="B02 2 3" xfId="33636"/>
    <cellStyle name="B02 2 3 2" xfId="44352"/>
    <cellStyle name="B02 2 4" xfId="44349"/>
    <cellStyle name="B02 3" xfId="33637"/>
    <cellStyle name="B02 3 2" xfId="33638"/>
    <cellStyle name="B02 3 2 2" xfId="33639"/>
    <cellStyle name="B02 3 2 2 2" xfId="44355"/>
    <cellStyle name="B02 3 2 3" xfId="44354"/>
    <cellStyle name="B02 3 3" xfId="33640"/>
    <cellStyle name="B02 3 3 2" xfId="44356"/>
    <cellStyle name="B02 3 4" xfId="44353"/>
    <cellStyle name="B02 4" xfId="33641"/>
    <cellStyle name="B02 4 2" xfId="33642"/>
    <cellStyle name="B02 4 2 2" xfId="33643"/>
    <cellStyle name="B02 4 2 2 2" xfId="44359"/>
    <cellStyle name="B02 4 2 3" xfId="44358"/>
    <cellStyle name="B02 4 3" xfId="33644"/>
    <cellStyle name="B02 4 3 2" xfId="44360"/>
    <cellStyle name="B02 4 4" xfId="44357"/>
    <cellStyle name="B02 5" xfId="33645"/>
    <cellStyle name="B02 5 2" xfId="33646"/>
    <cellStyle name="B02 5 2 2" xfId="33647"/>
    <cellStyle name="B02 5 2 2 2" xfId="44363"/>
    <cellStyle name="B02 5 2 3" xfId="44362"/>
    <cellStyle name="B02 5 3" xfId="33648"/>
    <cellStyle name="B02 5 3 2" xfId="44364"/>
    <cellStyle name="B02 5 4" xfId="44361"/>
    <cellStyle name="B02 6" xfId="33649"/>
    <cellStyle name="B02 6 2" xfId="33650"/>
    <cellStyle name="B02 6 2 2" xfId="33651"/>
    <cellStyle name="B02 6 2 2 2" xfId="44367"/>
    <cellStyle name="B02 6 2 3" xfId="44366"/>
    <cellStyle name="B02 6 3" xfId="33652"/>
    <cellStyle name="B02 6 3 2" xfId="44368"/>
    <cellStyle name="B02 6 4" xfId="44365"/>
    <cellStyle name="B02 7" xfId="33653"/>
    <cellStyle name="B02 7 2" xfId="33654"/>
    <cellStyle name="B02 7 2 2" xfId="44370"/>
    <cellStyle name="B02 7 3" xfId="44369"/>
    <cellStyle name="B02 8" xfId="33655"/>
    <cellStyle name="B02 8 2" xfId="44371"/>
    <cellStyle name="B02 9" xfId="44348"/>
    <cellStyle name="B04 2" xfId="33656"/>
    <cellStyle name="B04 2 2" xfId="33657"/>
    <cellStyle name="B04 2 2 2" xfId="33658"/>
    <cellStyle name="B04 2 2 2 2" xfId="33659"/>
    <cellStyle name="B04 2 2 3" xfId="33660"/>
    <cellStyle name="B04 2 3" xfId="33661"/>
    <cellStyle name="B04 2 3 2" xfId="33662"/>
    <cellStyle name="B04 2 3 2 2" xfId="33663"/>
    <cellStyle name="B04 2 3 3" xfId="33664"/>
    <cellStyle name="B04 2 4" xfId="33665"/>
    <cellStyle name="B04 2 4 2" xfId="33666"/>
    <cellStyle name="B04 2 4 2 2" xfId="33667"/>
    <cellStyle name="B04 2 4 3" xfId="33668"/>
    <cellStyle name="B04 2 5" xfId="33669"/>
    <cellStyle name="B04 2 5 2" xfId="33670"/>
    <cellStyle name="B04 2 5 2 2" xfId="33671"/>
    <cellStyle name="B04 2 5 3" xfId="33672"/>
    <cellStyle name="B04 2 6" xfId="33673"/>
    <cellStyle name="B04 2 6 2" xfId="33674"/>
    <cellStyle name="B04 2 6 2 2" xfId="33675"/>
    <cellStyle name="B04 2 6 3" xfId="33676"/>
    <cellStyle name="B04 2 7" xfId="33677"/>
    <cellStyle name="B04 2 7 2" xfId="33678"/>
    <cellStyle name="B04 2 8" xfId="33679"/>
    <cellStyle name="B05 2" xfId="33680"/>
    <cellStyle name="B05 2 2" xfId="33681"/>
    <cellStyle name="B05 2 2 2" xfId="33682"/>
    <cellStyle name="B05 2 2 2 2" xfId="33683"/>
    <cellStyle name="B05 2 2 2 2 2" xfId="44375"/>
    <cellStyle name="B05 2 2 2 3" xfId="44374"/>
    <cellStyle name="B05 2 2 3" xfId="33684"/>
    <cellStyle name="B05 2 2 3 2" xfId="44376"/>
    <cellStyle name="B05 2 2 4" xfId="44373"/>
    <cellStyle name="B05 2 3" xfId="33685"/>
    <cellStyle name="B05 2 3 2" xfId="33686"/>
    <cellStyle name="B05 2 3 2 2" xfId="33687"/>
    <cellStyle name="B05 2 3 2 2 2" xfId="44379"/>
    <cellStyle name="B05 2 3 2 3" xfId="44378"/>
    <cellStyle name="B05 2 3 3" xfId="33688"/>
    <cellStyle name="B05 2 3 3 2" xfId="44380"/>
    <cellStyle name="B05 2 3 4" xfId="44377"/>
    <cellStyle name="B05 2 4" xfId="33689"/>
    <cellStyle name="B05 2 4 2" xfId="33690"/>
    <cellStyle name="B05 2 4 2 2" xfId="33691"/>
    <cellStyle name="B05 2 4 2 2 2" xfId="44383"/>
    <cellStyle name="B05 2 4 2 3" xfId="44382"/>
    <cellStyle name="B05 2 4 3" xfId="33692"/>
    <cellStyle name="B05 2 4 3 2" xfId="44384"/>
    <cellStyle name="B05 2 4 4" xfId="44381"/>
    <cellStyle name="B05 2 5" xfId="33693"/>
    <cellStyle name="B05 2 5 2" xfId="33694"/>
    <cellStyle name="B05 2 5 2 2" xfId="33695"/>
    <cellStyle name="B05 2 5 2 2 2" xfId="44387"/>
    <cellStyle name="B05 2 5 2 3" xfId="44386"/>
    <cellStyle name="B05 2 5 3" xfId="33696"/>
    <cellStyle name="B05 2 5 3 2" xfId="44388"/>
    <cellStyle name="B05 2 5 4" xfId="44385"/>
    <cellStyle name="B05 2 6" xfId="33697"/>
    <cellStyle name="B05 2 6 2" xfId="33698"/>
    <cellStyle name="B05 2 6 2 2" xfId="33699"/>
    <cellStyle name="B05 2 6 2 2 2" xfId="44391"/>
    <cellStyle name="B05 2 6 2 3" xfId="44390"/>
    <cellStyle name="B05 2 6 3" xfId="33700"/>
    <cellStyle name="B05 2 6 3 2" xfId="44392"/>
    <cellStyle name="B05 2 6 4" xfId="44389"/>
    <cellStyle name="B05 2 7" xfId="33701"/>
    <cellStyle name="B05 2 7 2" xfId="33702"/>
    <cellStyle name="B05 2 7 2 2" xfId="44394"/>
    <cellStyle name="B05 2 7 3" xfId="44393"/>
    <cellStyle name="B05 2 8" xfId="33703"/>
    <cellStyle name="B05 2 8 2" xfId="44395"/>
    <cellStyle name="B05 2 9" xfId="44372"/>
    <cellStyle name="B13 2" xfId="33704"/>
    <cellStyle name="B13 2 10" xfId="33705"/>
    <cellStyle name="B13 2 10 2" xfId="33706"/>
    <cellStyle name="B13 2 10 2 2" xfId="33707"/>
    <cellStyle name="B13 2 10 2 2 2" xfId="33708"/>
    <cellStyle name="B13 2 10 2 2 3" xfId="33709"/>
    <cellStyle name="B13 2 10 2 3" xfId="33710"/>
    <cellStyle name="B13 2 10 2 4" xfId="33711"/>
    <cellStyle name="B13 2 10 3" xfId="33712"/>
    <cellStyle name="B13 2 10 3 2" xfId="33713"/>
    <cellStyle name="B13 2 10 3 2 2" xfId="33714"/>
    <cellStyle name="B13 2 10 3 2 3" xfId="33715"/>
    <cellStyle name="B13 2 10 3 3" xfId="33716"/>
    <cellStyle name="B13 2 10 3 4" xfId="33717"/>
    <cellStyle name="B13 2 10 4" xfId="33718"/>
    <cellStyle name="B13 2 10 4 2" xfId="33719"/>
    <cellStyle name="B13 2 10 4 3" xfId="33720"/>
    <cellStyle name="B13 2 10 5" xfId="33721"/>
    <cellStyle name="B13 2 10 6" xfId="33722"/>
    <cellStyle name="B13 2 11" xfId="33723"/>
    <cellStyle name="B13 2 11 2" xfId="33724"/>
    <cellStyle name="B13 2 11 2 2" xfId="33725"/>
    <cellStyle name="B13 2 11 2 2 2" xfId="33726"/>
    <cellStyle name="B13 2 11 2 2 3" xfId="33727"/>
    <cellStyle name="B13 2 11 2 3" xfId="33728"/>
    <cellStyle name="B13 2 11 2 4" xfId="33729"/>
    <cellStyle name="B13 2 11 3" xfId="33730"/>
    <cellStyle name="B13 2 11 3 2" xfId="33731"/>
    <cellStyle name="B13 2 11 3 2 2" xfId="33732"/>
    <cellStyle name="B13 2 11 3 2 3" xfId="33733"/>
    <cellStyle name="B13 2 11 3 3" xfId="33734"/>
    <cellStyle name="B13 2 11 3 4" xfId="33735"/>
    <cellStyle name="B13 2 11 4" xfId="33736"/>
    <cellStyle name="B13 2 11 4 2" xfId="33737"/>
    <cellStyle name="B13 2 11 4 3" xfId="33738"/>
    <cellStyle name="B13 2 11 5" xfId="33739"/>
    <cellStyle name="B13 2 11 6" xfId="33740"/>
    <cellStyle name="B13 2 12" xfId="33741"/>
    <cellStyle name="B13 2 12 2" xfId="33742"/>
    <cellStyle name="B13 2 12 2 2" xfId="33743"/>
    <cellStyle name="B13 2 12 2 3" xfId="33744"/>
    <cellStyle name="B13 2 12 3" xfId="33745"/>
    <cellStyle name="B13 2 12 4" xfId="33746"/>
    <cellStyle name="B13 2 13" xfId="33747"/>
    <cellStyle name="B13 2 13 2" xfId="33748"/>
    <cellStyle name="B13 2 13 2 2" xfId="33749"/>
    <cellStyle name="B13 2 13 2 3" xfId="33750"/>
    <cellStyle name="B13 2 13 3" xfId="33751"/>
    <cellStyle name="B13 2 13 4" xfId="33752"/>
    <cellStyle name="B13 2 14" xfId="33753"/>
    <cellStyle name="B13 2 15" xfId="33754"/>
    <cellStyle name="B13 2 2" xfId="33755"/>
    <cellStyle name="B13 2 2 10" xfId="33756"/>
    <cellStyle name="B13 2 2 10 2" xfId="33757"/>
    <cellStyle name="B13 2 2 10 2 2" xfId="33758"/>
    <cellStyle name="B13 2 2 10 2 2 2" xfId="33759"/>
    <cellStyle name="B13 2 2 10 2 2 3" xfId="33760"/>
    <cellStyle name="B13 2 2 10 2 3" xfId="33761"/>
    <cellStyle name="B13 2 2 10 2 4" xfId="33762"/>
    <cellStyle name="B13 2 2 10 3" xfId="33763"/>
    <cellStyle name="B13 2 2 10 3 2" xfId="33764"/>
    <cellStyle name="B13 2 2 10 3 2 2" xfId="33765"/>
    <cellStyle name="B13 2 2 10 3 2 3" xfId="33766"/>
    <cellStyle name="B13 2 2 10 3 3" xfId="33767"/>
    <cellStyle name="B13 2 2 10 3 4" xfId="33768"/>
    <cellStyle name="B13 2 2 10 4" xfId="33769"/>
    <cellStyle name="B13 2 2 10 4 2" xfId="33770"/>
    <cellStyle name="B13 2 2 10 4 3" xfId="33771"/>
    <cellStyle name="B13 2 2 10 5" xfId="33772"/>
    <cellStyle name="B13 2 2 10 6" xfId="33773"/>
    <cellStyle name="B13 2 2 11" xfId="33774"/>
    <cellStyle name="B13 2 2 11 2" xfId="33775"/>
    <cellStyle name="B13 2 2 11 2 2" xfId="33776"/>
    <cellStyle name="B13 2 2 11 2 3" xfId="33777"/>
    <cellStyle name="B13 2 2 11 3" xfId="33778"/>
    <cellStyle name="B13 2 2 11 4" xfId="33779"/>
    <cellStyle name="B13 2 2 12" xfId="33780"/>
    <cellStyle name="B13 2 2 12 2" xfId="33781"/>
    <cellStyle name="B13 2 2 12 2 2" xfId="33782"/>
    <cellStyle name="B13 2 2 12 2 3" xfId="33783"/>
    <cellStyle name="B13 2 2 12 3" xfId="33784"/>
    <cellStyle name="B13 2 2 12 4" xfId="33785"/>
    <cellStyle name="B13 2 2 13" xfId="33786"/>
    <cellStyle name="B13 2 2 14" xfId="33787"/>
    <cellStyle name="B13 2 2 2" xfId="33788"/>
    <cellStyle name="B13 2 2 2 2" xfId="33789"/>
    <cellStyle name="B13 2 2 2 2 2" xfId="33790"/>
    <cellStyle name="B13 2 2 2 2 2 2" xfId="33791"/>
    <cellStyle name="B13 2 2 2 2 2 3" xfId="33792"/>
    <cellStyle name="B13 2 2 2 2 3" xfId="33793"/>
    <cellStyle name="B13 2 2 2 2 4" xfId="33794"/>
    <cellStyle name="B13 2 2 2 3" xfId="33795"/>
    <cellStyle name="B13 2 2 2 3 2" xfId="33796"/>
    <cellStyle name="B13 2 2 2 3 2 2" xfId="33797"/>
    <cellStyle name="B13 2 2 2 3 2 3" xfId="33798"/>
    <cellStyle name="B13 2 2 2 3 3" xfId="33799"/>
    <cellStyle name="B13 2 2 2 3 4" xfId="33800"/>
    <cellStyle name="B13 2 2 2 4" xfId="33801"/>
    <cellStyle name="B13 2 2 2 4 2" xfId="33802"/>
    <cellStyle name="B13 2 2 2 4 3" xfId="33803"/>
    <cellStyle name="B13 2 2 2 5" xfId="33804"/>
    <cellStyle name="B13 2 2 2 6" xfId="33805"/>
    <cellStyle name="B13 2 2 3" xfId="33806"/>
    <cellStyle name="B13 2 2 3 2" xfId="33807"/>
    <cellStyle name="B13 2 2 3 2 2" xfId="33808"/>
    <cellStyle name="B13 2 2 3 2 2 2" xfId="33809"/>
    <cellStyle name="B13 2 2 3 2 2 3" xfId="33810"/>
    <cellStyle name="B13 2 2 3 2 3" xfId="33811"/>
    <cellStyle name="B13 2 2 3 2 4" xfId="33812"/>
    <cellStyle name="B13 2 2 3 3" xfId="33813"/>
    <cellStyle name="B13 2 2 3 3 2" xfId="33814"/>
    <cellStyle name="B13 2 2 3 3 2 2" xfId="33815"/>
    <cellStyle name="B13 2 2 3 3 2 3" xfId="33816"/>
    <cellStyle name="B13 2 2 3 3 3" xfId="33817"/>
    <cellStyle name="B13 2 2 3 3 4" xfId="33818"/>
    <cellStyle name="B13 2 2 3 4" xfId="33819"/>
    <cellStyle name="B13 2 2 3 4 2" xfId="33820"/>
    <cellStyle name="B13 2 2 3 4 3" xfId="33821"/>
    <cellStyle name="B13 2 2 3 5" xfId="33822"/>
    <cellStyle name="B13 2 2 3 6" xfId="33823"/>
    <cellStyle name="B13 2 2 4" xfId="33824"/>
    <cellStyle name="B13 2 2 4 2" xfId="33825"/>
    <cellStyle name="B13 2 2 4 2 2" xfId="33826"/>
    <cellStyle name="B13 2 2 4 2 2 2" xfId="33827"/>
    <cellStyle name="B13 2 2 4 2 2 3" xfId="33828"/>
    <cellStyle name="B13 2 2 4 2 3" xfId="33829"/>
    <cellStyle name="B13 2 2 4 2 4" xfId="33830"/>
    <cellStyle name="B13 2 2 4 3" xfId="33831"/>
    <cellStyle name="B13 2 2 4 3 2" xfId="33832"/>
    <cellStyle name="B13 2 2 4 3 2 2" xfId="33833"/>
    <cellStyle name="B13 2 2 4 3 2 3" xfId="33834"/>
    <cellStyle name="B13 2 2 4 3 3" xfId="33835"/>
    <cellStyle name="B13 2 2 4 3 4" xfId="33836"/>
    <cellStyle name="B13 2 2 4 4" xfId="33837"/>
    <cellStyle name="B13 2 2 4 4 2" xfId="33838"/>
    <cellStyle name="B13 2 2 4 4 3" xfId="33839"/>
    <cellStyle name="B13 2 2 4 5" xfId="33840"/>
    <cellStyle name="B13 2 2 4 6" xfId="33841"/>
    <cellStyle name="B13 2 2 5" xfId="33842"/>
    <cellStyle name="B13 2 2 5 2" xfId="33843"/>
    <cellStyle name="B13 2 2 5 2 2" xfId="33844"/>
    <cellStyle name="B13 2 2 5 2 2 2" xfId="33845"/>
    <cellStyle name="B13 2 2 5 2 2 3" xfId="33846"/>
    <cellStyle name="B13 2 2 5 2 3" xfId="33847"/>
    <cellStyle name="B13 2 2 5 2 4" xfId="33848"/>
    <cellStyle name="B13 2 2 5 3" xfId="33849"/>
    <cellStyle name="B13 2 2 5 3 2" xfId="33850"/>
    <cellStyle name="B13 2 2 5 3 2 2" xfId="33851"/>
    <cellStyle name="B13 2 2 5 3 2 3" xfId="33852"/>
    <cellStyle name="B13 2 2 5 3 3" xfId="33853"/>
    <cellStyle name="B13 2 2 5 3 4" xfId="33854"/>
    <cellStyle name="B13 2 2 5 4" xfId="33855"/>
    <cellStyle name="B13 2 2 5 4 2" xfId="33856"/>
    <cellStyle name="B13 2 2 5 4 3" xfId="33857"/>
    <cellStyle name="B13 2 2 5 5" xfId="33858"/>
    <cellStyle name="B13 2 2 5 6" xfId="33859"/>
    <cellStyle name="B13 2 2 6" xfId="33860"/>
    <cellStyle name="B13 2 2 6 2" xfId="33861"/>
    <cellStyle name="B13 2 2 6 2 2" xfId="33862"/>
    <cellStyle name="B13 2 2 6 2 2 2" xfId="33863"/>
    <cellStyle name="B13 2 2 6 2 2 3" xfId="33864"/>
    <cellStyle name="B13 2 2 6 2 3" xfId="33865"/>
    <cellStyle name="B13 2 2 6 2 4" xfId="33866"/>
    <cellStyle name="B13 2 2 6 3" xfId="33867"/>
    <cellStyle name="B13 2 2 6 3 2" xfId="33868"/>
    <cellStyle name="B13 2 2 6 3 2 2" xfId="33869"/>
    <cellStyle name="B13 2 2 6 3 2 3" xfId="33870"/>
    <cellStyle name="B13 2 2 6 3 3" xfId="33871"/>
    <cellStyle name="B13 2 2 6 3 4" xfId="33872"/>
    <cellStyle name="B13 2 2 6 4" xfId="33873"/>
    <cellStyle name="B13 2 2 6 4 2" xfId="33874"/>
    <cellStyle name="B13 2 2 6 4 3" xfId="33875"/>
    <cellStyle name="B13 2 2 6 5" xfId="33876"/>
    <cellStyle name="B13 2 2 6 6" xfId="33877"/>
    <cellStyle name="B13 2 2 7" xfId="33878"/>
    <cellStyle name="B13 2 2 7 2" xfId="33879"/>
    <cellStyle name="B13 2 2 7 2 2" xfId="33880"/>
    <cellStyle name="B13 2 2 7 2 2 2" xfId="33881"/>
    <cellStyle name="B13 2 2 7 2 2 3" xfId="33882"/>
    <cellStyle name="B13 2 2 7 2 3" xfId="33883"/>
    <cellStyle name="B13 2 2 7 2 4" xfId="33884"/>
    <cellStyle name="B13 2 2 7 3" xfId="33885"/>
    <cellStyle name="B13 2 2 7 3 2" xfId="33886"/>
    <cellStyle name="B13 2 2 7 3 2 2" xfId="33887"/>
    <cellStyle name="B13 2 2 7 3 2 3" xfId="33888"/>
    <cellStyle name="B13 2 2 7 3 3" xfId="33889"/>
    <cellStyle name="B13 2 2 7 3 4" xfId="33890"/>
    <cellStyle name="B13 2 2 7 4" xfId="33891"/>
    <cellStyle name="B13 2 2 7 4 2" xfId="33892"/>
    <cellStyle name="B13 2 2 7 4 3" xfId="33893"/>
    <cellStyle name="B13 2 2 7 5" xfId="33894"/>
    <cellStyle name="B13 2 2 7 6" xfId="33895"/>
    <cellStyle name="B13 2 2 8" xfId="33896"/>
    <cellStyle name="B13 2 2 8 2" xfId="33897"/>
    <cellStyle name="B13 2 2 8 2 2" xfId="33898"/>
    <cellStyle name="B13 2 2 8 2 2 2" xfId="33899"/>
    <cellStyle name="B13 2 2 8 2 2 3" xfId="33900"/>
    <cellStyle name="B13 2 2 8 2 3" xfId="33901"/>
    <cellStyle name="B13 2 2 8 2 4" xfId="33902"/>
    <cellStyle name="B13 2 2 8 3" xfId="33903"/>
    <cellStyle name="B13 2 2 8 3 2" xfId="33904"/>
    <cellStyle name="B13 2 2 8 3 2 2" xfId="33905"/>
    <cellStyle name="B13 2 2 8 3 2 3" xfId="33906"/>
    <cellStyle name="B13 2 2 8 3 3" xfId="33907"/>
    <cellStyle name="B13 2 2 8 3 4" xfId="33908"/>
    <cellStyle name="B13 2 2 8 4" xfId="33909"/>
    <cellStyle name="B13 2 2 8 4 2" xfId="33910"/>
    <cellStyle name="B13 2 2 8 4 3" xfId="33911"/>
    <cellStyle name="B13 2 2 8 5" xfId="33912"/>
    <cellStyle name="B13 2 2 8 6" xfId="33913"/>
    <cellStyle name="B13 2 2 9" xfId="33914"/>
    <cellStyle name="B13 2 2 9 2" xfId="33915"/>
    <cellStyle name="B13 2 2 9 2 2" xfId="33916"/>
    <cellStyle name="B13 2 2 9 2 2 2" xfId="33917"/>
    <cellStyle name="B13 2 2 9 2 2 3" xfId="33918"/>
    <cellStyle name="B13 2 2 9 2 3" xfId="33919"/>
    <cellStyle name="B13 2 2 9 2 4" xfId="33920"/>
    <cellStyle name="B13 2 2 9 3" xfId="33921"/>
    <cellStyle name="B13 2 2 9 3 2" xfId="33922"/>
    <cellStyle name="B13 2 2 9 3 2 2" xfId="33923"/>
    <cellStyle name="B13 2 2 9 3 2 3" xfId="33924"/>
    <cellStyle name="B13 2 2 9 3 3" xfId="33925"/>
    <cellStyle name="B13 2 2 9 3 4" xfId="33926"/>
    <cellStyle name="B13 2 2 9 4" xfId="33927"/>
    <cellStyle name="B13 2 2 9 4 2" xfId="33928"/>
    <cellStyle name="B13 2 2 9 4 3" xfId="33929"/>
    <cellStyle name="B13 2 2 9 5" xfId="33930"/>
    <cellStyle name="B13 2 2 9 6" xfId="33931"/>
    <cellStyle name="B13 2 3" xfId="33932"/>
    <cellStyle name="B13 2 3 2" xfId="33933"/>
    <cellStyle name="B13 2 3 2 2" xfId="33934"/>
    <cellStyle name="B13 2 3 2 2 2" xfId="33935"/>
    <cellStyle name="B13 2 3 2 2 3" xfId="33936"/>
    <cellStyle name="B13 2 3 2 3" xfId="33937"/>
    <cellStyle name="B13 2 3 2 4" xfId="33938"/>
    <cellStyle name="B13 2 3 3" xfId="33939"/>
    <cellStyle name="B13 2 3 3 2" xfId="33940"/>
    <cellStyle name="B13 2 3 3 2 2" xfId="33941"/>
    <cellStyle name="B13 2 3 3 2 3" xfId="33942"/>
    <cellStyle name="B13 2 3 3 3" xfId="33943"/>
    <cellStyle name="B13 2 3 3 4" xfId="33944"/>
    <cellStyle name="B13 2 3 4" xfId="33945"/>
    <cellStyle name="B13 2 3 4 2" xfId="33946"/>
    <cellStyle name="B13 2 3 4 3" xfId="33947"/>
    <cellStyle name="B13 2 3 5" xfId="33948"/>
    <cellStyle name="B13 2 3 6" xfId="33949"/>
    <cellStyle name="B13 2 4" xfId="33950"/>
    <cellStyle name="B13 2 4 2" xfId="33951"/>
    <cellStyle name="B13 2 4 2 2" xfId="33952"/>
    <cellStyle name="B13 2 4 2 2 2" xfId="33953"/>
    <cellStyle name="B13 2 4 2 2 3" xfId="33954"/>
    <cellStyle name="B13 2 4 2 3" xfId="33955"/>
    <cellStyle name="B13 2 4 2 4" xfId="33956"/>
    <cellStyle name="B13 2 4 3" xfId="33957"/>
    <cellStyle name="B13 2 4 3 2" xfId="33958"/>
    <cellStyle name="B13 2 4 3 2 2" xfId="33959"/>
    <cellStyle name="B13 2 4 3 2 3" xfId="33960"/>
    <cellStyle name="B13 2 4 3 3" xfId="33961"/>
    <cellStyle name="B13 2 4 3 4" xfId="33962"/>
    <cellStyle name="B13 2 4 4" xfId="33963"/>
    <cellStyle name="B13 2 4 4 2" xfId="33964"/>
    <cellStyle name="B13 2 4 4 3" xfId="33965"/>
    <cellStyle name="B13 2 4 5" xfId="33966"/>
    <cellStyle name="B13 2 4 6" xfId="33967"/>
    <cellStyle name="B13 2 5" xfId="33968"/>
    <cellStyle name="B13 2 5 2" xfId="33969"/>
    <cellStyle name="B13 2 5 2 2" xfId="33970"/>
    <cellStyle name="B13 2 5 2 2 2" xfId="33971"/>
    <cellStyle name="B13 2 5 2 2 3" xfId="33972"/>
    <cellStyle name="B13 2 5 2 3" xfId="33973"/>
    <cellStyle name="B13 2 5 2 4" xfId="33974"/>
    <cellStyle name="B13 2 5 3" xfId="33975"/>
    <cellStyle name="B13 2 5 3 2" xfId="33976"/>
    <cellStyle name="B13 2 5 3 2 2" xfId="33977"/>
    <cellStyle name="B13 2 5 3 2 3" xfId="33978"/>
    <cellStyle name="B13 2 5 3 3" xfId="33979"/>
    <cellStyle name="B13 2 5 3 4" xfId="33980"/>
    <cellStyle name="B13 2 5 4" xfId="33981"/>
    <cellStyle name="B13 2 5 4 2" xfId="33982"/>
    <cellStyle name="B13 2 5 4 3" xfId="33983"/>
    <cellStyle name="B13 2 5 5" xfId="33984"/>
    <cellStyle name="B13 2 5 6" xfId="33985"/>
    <cellStyle name="B13 2 6" xfId="33986"/>
    <cellStyle name="B13 2 6 2" xfId="33987"/>
    <cellStyle name="B13 2 6 2 2" xfId="33988"/>
    <cellStyle name="B13 2 6 2 2 2" xfId="33989"/>
    <cellStyle name="B13 2 6 2 2 3" xfId="33990"/>
    <cellStyle name="B13 2 6 2 3" xfId="33991"/>
    <cellStyle name="B13 2 6 2 4" xfId="33992"/>
    <cellStyle name="B13 2 6 3" xfId="33993"/>
    <cellStyle name="B13 2 6 3 2" xfId="33994"/>
    <cellStyle name="B13 2 6 3 2 2" xfId="33995"/>
    <cellStyle name="B13 2 6 3 2 3" xfId="33996"/>
    <cellStyle name="B13 2 6 3 3" xfId="33997"/>
    <cellStyle name="B13 2 6 3 4" xfId="33998"/>
    <cellStyle name="B13 2 6 4" xfId="33999"/>
    <cellStyle name="B13 2 6 4 2" xfId="34000"/>
    <cellStyle name="B13 2 6 4 3" xfId="34001"/>
    <cellStyle name="B13 2 6 5" xfId="34002"/>
    <cellStyle name="B13 2 6 6" xfId="34003"/>
    <cellStyle name="B13 2 7" xfId="34004"/>
    <cellStyle name="B13 2 7 2" xfId="34005"/>
    <cellStyle name="B13 2 7 2 2" xfId="34006"/>
    <cellStyle name="B13 2 7 2 2 2" xfId="34007"/>
    <cellStyle name="B13 2 7 2 2 3" xfId="34008"/>
    <cellStyle name="B13 2 7 2 3" xfId="34009"/>
    <cellStyle name="B13 2 7 2 4" xfId="34010"/>
    <cellStyle name="B13 2 7 3" xfId="34011"/>
    <cellStyle name="B13 2 7 3 2" xfId="34012"/>
    <cellStyle name="B13 2 7 3 2 2" xfId="34013"/>
    <cellStyle name="B13 2 7 3 2 3" xfId="34014"/>
    <cellStyle name="B13 2 7 3 3" xfId="34015"/>
    <cellStyle name="B13 2 7 3 4" xfId="34016"/>
    <cellStyle name="B13 2 7 4" xfId="34017"/>
    <cellStyle name="B13 2 7 4 2" xfId="34018"/>
    <cellStyle name="B13 2 7 4 3" xfId="34019"/>
    <cellStyle name="B13 2 7 5" xfId="34020"/>
    <cellStyle name="B13 2 7 6" xfId="34021"/>
    <cellStyle name="B13 2 8" xfId="34022"/>
    <cellStyle name="B13 2 8 2" xfId="34023"/>
    <cellStyle name="B13 2 8 2 2" xfId="34024"/>
    <cellStyle name="B13 2 8 2 2 2" xfId="34025"/>
    <cellStyle name="B13 2 8 2 2 3" xfId="34026"/>
    <cellStyle name="B13 2 8 2 3" xfId="34027"/>
    <cellStyle name="B13 2 8 2 4" xfId="34028"/>
    <cellStyle name="B13 2 8 3" xfId="34029"/>
    <cellStyle name="B13 2 8 3 2" xfId="34030"/>
    <cellStyle name="B13 2 8 3 2 2" xfId="34031"/>
    <cellStyle name="B13 2 8 3 2 3" xfId="34032"/>
    <cellStyle name="B13 2 8 3 3" xfId="34033"/>
    <cellStyle name="B13 2 8 3 4" xfId="34034"/>
    <cellStyle name="B13 2 8 4" xfId="34035"/>
    <cellStyle name="B13 2 8 4 2" xfId="34036"/>
    <cellStyle name="B13 2 8 4 3" xfId="34037"/>
    <cellStyle name="B13 2 8 5" xfId="34038"/>
    <cellStyle name="B13 2 8 6" xfId="34039"/>
    <cellStyle name="B13 2 9" xfId="34040"/>
    <cellStyle name="B13 2 9 2" xfId="34041"/>
    <cellStyle name="B13 2 9 2 2" xfId="34042"/>
    <cellStyle name="B13 2 9 2 2 2" xfId="34043"/>
    <cellStyle name="B13 2 9 2 2 3" xfId="34044"/>
    <cellStyle name="B13 2 9 2 3" xfId="34045"/>
    <cellStyle name="B13 2 9 2 4" xfId="34046"/>
    <cellStyle name="B13 2 9 3" xfId="34047"/>
    <cellStyle name="B13 2 9 3 2" xfId="34048"/>
    <cellStyle name="B13 2 9 3 2 2" xfId="34049"/>
    <cellStyle name="B13 2 9 3 2 3" xfId="34050"/>
    <cellStyle name="B13 2 9 3 3" xfId="34051"/>
    <cellStyle name="B13 2 9 3 4" xfId="34052"/>
    <cellStyle name="B13 2 9 4" xfId="34053"/>
    <cellStyle name="B13 2 9 4 2" xfId="34054"/>
    <cellStyle name="B13 2 9 4 3" xfId="34055"/>
    <cellStyle name="B13 2 9 5" xfId="34056"/>
    <cellStyle name="B13 2 9 6" xfId="34057"/>
    <cellStyle name="B14 2" xfId="34058"/>
    <cellStyle name="B14 2 10" xfId="34059"/>
    <cellStyle name="B14 2 10 2" xfId="34060"/>
    <cellStyle name="B14 2 10 2 2" xfId="34061"/>
    <cellStyle name="B14 2 10 2 2 2" xfId="34062"/>
    <cellStyle name="B14 2 10 2 2 3" xfId="34063"/>
    <cellStyle name="B14 2 10 2 3" xfId="34064"/>
    <cellStyle name="B14 2 10 2 4" xfId="34065"/>
    <cellStyle name="B14 2 10 3" xfId="34066"/>
    <cellStyle name="B14 2 10 3 2" xfId="34067"/>
    <cellStyle name="B14 2 10 3 2 2" xfId="34068"/>
    <cellStyle name="B14 2 10 3 2 3" xfId="34069"/>
    <cellStyle name="B14 2 10 3 3" xfId="34070"/>
    <cellStyle name="B14 2 10 3 4" xfId="34071"/>
    <cellStyle name="B14 2 10 4" xfId="34072"/>
    <cellStyle name="B14 2 10 4 2" xfId="34073"/>
    <cellStyle name="B14 2 10 4 3" xfId="34074"/>
    <cellStyle name="B14 2 10 5" xfId="34075"/>
    <cellStyle name="B14 2 10 6" xfId="34076"/>
    <cellStyle name="B14 2 11" xfId="34077"/>
    <cellStyle name="B14 2 11 2" xfId="34078"/>
    <cellStyle name="B14 2 11 2 2" xfId="34079"/>
    <cellStyle name="B14 2 11 2 2 2" xfId="34080"/>
    <cellStyle name="B14 2 11 2 2 3" xfId="34081"/>
    <cellStyle name="B14 2 11 2 3" xfId="34082"/>
    <cellStyle name="B14 2 11 2 4" xfId="34083"/>
    <cellStyle name="B14 2 11 3" xfId="34084"/>
    <cellStyle name="B14 2 11 3 2" xfId="34085"/>
    <cellStyle name="B14 2 11 3 2 2" xfId="34086"/>
    <cellStyle name="B14 2 11 3 2 3" xfId="34087"/>
    <cellStyle name="B14 2 11 3 3" xfId="34088"/>
    <cellStyle name="B14 2 11 3 4" xfId="34089"/>
    <cellStyle name="B14 2 11 4" xfId="34090"/>
    <cellStyle name="B14 2 11 4 2" xfId="34091"/>
    <cellStyle name="B14 2 11 4 3" xfId="34092"/>
    <cellStyle name="B14 2 11 5" xfId="34093"/>
    <cellStyle name="B14 2 11 6" xfId="34094"/>
    <cellStyle name="B14 2 12" xfId="34095"/>
    <cellStyle name="B14 2 12 2" xfId="34096"/>
    <cellStyle name="B14 2 12 2 2" xfId="34097"/>
    <cellStyle name="B14 2 12 2 3" xfId="34098"/>
    <cellStyle name="B14 2 12 3" xfId="34099"/>
    <cellStyle name="B14 2 12 4" xfId="34100"/>
    <cellStyle name="B14 2 13" xfId="34101"/>
    <cellStyle name="B14 2 13 2" xfId="34102"/>
    <cellStyle name="B14 2 13 2 2" xfId="34103"/>
    <cellStyle name="B14 2 13 2 3" xfId="34104"/>
    <cellStyle name="B14 2 13 3" xfId="34105"/>
    <cellStyle name="B14 2 13 4" xfId="34106"/>
    <cellStyle name="B14 2 14" xfId="34107"/>
    <cellStyle name="B14 2 15" xfId="34108"/>
    <cellStyle name="B14 2 2" xfId="34109"/>
    <cellStyle name="B14 2 2 10" xfId="34110"/>
    <cellStyle name="B14 2 2 10 2" xfId="34111"/>
    <cellStyle name="B14 2 2 10 2 2" xfId="34112"/>
    <cellStyle name="B14 2 2 10 2 2 2" xfId="34113"/>
    <cellStyle name="B14 2 2 10 2 2 3" xfId="34114"/>
    <cellStyle name="B14 2 2 10 2 3" xfId="34115"/>
    <cellStyle name="B14 2 2 10 2 4" xfId="34116"/>
    <cellStyle name="B14 2 2 10 3" xfId="34117"/>
    <cellStyle name="B14 2 2 10 3 2" xfId="34118"/>
    <cellStyle name="B14 2 2 10 3 2 2" xfId="34119"/>
    <cellStyle name="B14 2 2 10 3 2 3" xfId="34120"/>
    <cellStyle name="B14 2 2 10 3 3" xfId="34121"/>
    <cellStyle name="B14 2 2 10 3 4" xfId="34122"/>
    <cellStyle name="B14 2 2 10 4" xfId="34123"/>
    <cellStyle name="B14 2 2 10 4 2" xfId="34124"/>
    <cellStyle name="B14 2 2 10 4 3" xfId="34125"/>
    <cellStyle name="B14 2 2 10 5" xfId="34126"/>
    <cellStyle name="B14 2 2 10 6" xfId="34127"/>
    <cellStyle name="B14 2 2 11" xfId="34128"/>
    <cellStyle name="B14 2 2 11 2" xfId="34129"/>
    <cellStyle name="B14 2 2 11 2 2" xfId="34130"/>
    <cellStyle name="B14 2 2 11 2 3" xfId="34131"/>
    <cellStyle name="B14 2 2 11 3" xfId="34132"/>
    <cellStyle name="B14 2 2 11 4" xfId="34133"/>
    <cellStyle name="B14 2 2 12" xfId="34134"/>
    <cellStyle name="B14 2 2 12 2" xfId="34135"/>
    <cellStyle name="B14 2 2 12 2 2" xfId="34136"/>
    <cellStyle name="B14 2 2 12 2 3" xfId="34137"/>
    <cellStyle name="B14 2 2 12 3" xfId="34138"/>
    <cellStyle name="B14 2 2 12 4" xfId="34139"/>
    <cellStyle name="B14 2 2 13" xfId="34140"/>
    <cellStyle name="B14 2 2 14" xfId="34141"/>
    <cellStyle name="B14 2 2 2" xfId="34142"/>
    <cellStyle name="B14 2 2 2 2" xfId="34143"/>
    <cellStyle name="B14 2 2 2 2 2" xfId="34144"/>
    <cellStyle name="B14 2 2 2 2 2 2" xfId="34145"/>
    <cellStyle name="B14 2 2 2 2 2 3" xfId="34146"/>
    <cellStyle name="B14 2 2 2 2 3" xfId="34147"/>
    <cellStyle name="B14 2 2 2 2 4" xfId="34148"/>
    <cellStyle name="B14 2 2 2 3" xfId="34149"/>
    <cellStyle name="B14 2 2 2 3 2" xfId="34150"/>
    <cellStyle name="B14 2 2 2 3 2 2" xfId="34151"/>
    <cellStyle name="B14 2 2 2 3 2 3" xfId="34152"/>
    <cellStyle name="B14 2 2 2 3 3" xfId="34153"/>
    <cellStyle name="B14 2 2 2 3 4" xfId="34154"/>
    <cellStyle name="B14 2 2 2 4" xfId="34155"/>
    <cellStyle name="B14 2 2 2 4 2" xfId="34156"/>
    <cellStyle name="B14 2 2 2 4 3" xfId="34157"/>
    <cellStyle name="B14 2 2 2 5" xfId="34158"/>
    <cellStyle name="B14 2 2 2 6" xfId="34159"/>
    <cellStyle name="B14 2 2 3" xfId="34160"/>
    <cellStyle name="B14 2 2 3 2" xfId="34161"/>
    <cellStyle name="B14 2 2 3 2 2" xfId="34162"/>
    <cellStyle name="B14 2 2 3 2 2 2" xfId="34163"/>
    <cellStyle name="B14 2 2 3 2 2 3" xfId="34164"/>
    <cellStyle name="B14 2 2 3 2 3" xfId="34165"/>
    <cellStyle name="B14 2 2 3 2 4" xfId="34166"/>
    <cellStyle name="B14 2 2 3 3" xfId="34167"/>
    <cellStyle name="B14 2 2 3 3 2" xfId="34168"/>
    <cellStyle name="B14 2 2 3 3 2 2" xfId="34169"/>
    <cellStyle name="B14 2 2 3 3 2 3" xfId="34170"/>
    <cellStyle name="B14 2 2 3 3 3" xfId="34171"/>
    <cellStyle name="B14 2 2 3 3 4" xfId="34172"/>
    <cellStyle name="B14 2 2 3 4" xfId="34173"/>
    <cellStyle name="B14 2 2 3 4 2" xfId="34174"/>
    <cellStyle name="B14 2 2 3 4 3" xfId="34175"/>
    <cellStyle name="B14 2 2 3 5" xfId="34176"/>
    <cellStyle name="B14 2 2 3 6" xfId="34177"/>
    <cellStyle name="B14 2 2 4" xfId="34178"/>
    <cellStyle name="B14 2 2 4 2" xfId="34179"/>
    <cellStyle name="B14 2 2 4 2 2" xfId="34180"/>
    <cellStyle name="B14 2 2 4 2 2 2" xfId="34181"/>
    <cellStyle name="B14 2 2 4 2 2 3" xfId="34182"/>
    <cellStyle name="B14 2 2 4 2 3" xfId="34183"/>
    <cellStyle name="B14 2 2 4 2 4" xfId="34184"/>
    <cellStyle name="B14 2 2 4 3" xfId="34185"/>
    <cellStyle name="B14 2 2 4 3 2" xfId="34186"/>
    <cellStyle name="B14 2 2 4 3 2 2" xfId="34187"/>
    <cellStyle name="B14 2 2 4 3 2 3" xfId="34188"/>
    <cellStyle name="B14 2 2 4 3 3" xfId="34189"/>
    <cellStyle name="B14 2 2 4 3 4" xfId="34190"/>
    <cellStyle name="B14 2 2 4 4" xfId="34191"/>
    <cellStyle name="B14 2 2 4 4 2" xfId="34192"/>
    <cellStyle name="B14 2 2 4 4 3" xfId="34193"/>
    <cellStyle name="B14 2 2 4 5" xfId="34194"/>
    <cellStyle name="B14 2 2 4 6" xfId="34195"/>
    <cellStyle name="B14 2 2 5" xfId="34196"/>
    <cellStyle name="B14 2 2 5 2" xfId="34197"/>
    <cellStyle name="B14 2 2 5 2 2" xfId="34198"/>
    <cellStyle name="B14 2 2 5 2 2 2" xfId="34199"/>
    <cellStyle name="B14 2 2 5 2 2 3" xfId="34200"/>
    <cellStyle name="B14 2 2 5 2 3" xfId="34201"/>
    <cellStyle name="B14 2 2 5 2 4" xfId="34202"/>
    <cellStyle name="B14 2 2 5 3" xfId="34203"/>
    <cellStyle name="B14 2 2 5 3 2" xfId="34204"/>
    <cellStyle name="B14 2 2 5 3 2 2" xfId="34205"/>
    <cellStyle name="B14 2 2 5 3 2 3" xfId="34206"/>
    <cellStyle name="B14 2 2 5 3 3" xfId="34207"/>
    <cellStyle name="B14 2 2 5 3 4" xfId="34208"/>
    <cellStyle name="B14 2 2 5 4" xfId="34209"/>
    <cellStyle name="B14 2 2 5 4 2" xfId="34210"/>
    <cellStyle name="B14 2 2 5 4 3" xfId="34211"/>
    <cellStyle name="B14 2 2 5 5" xfId="34212"/>
    <cellStyle name="B14 2 2 5 6" xfId="34213"/>
    <cellStyle name="B14 2 2 6" xfId="34214"/>
    <cellStyle name="B14 2 2 6 2" xfId="34215"/>
    <cellStyle name="B14 2 2 6 2 2" xfId="34216"/>
    <cellStyle name="B14 2 2 6 2 2 2" xfId="34217"/>
    <cellStyle name="B14 2 2 6 2 2 3" xfId="34218"/>
    <cellStyle name="B14 2 2 6 2 3" xfId="34219"/>
    <cellStyle name="B14 2 2 6 2 4" xfId="34220"/>
    <cellStyle name="B14 2 2 6 3" xfId="34221"/>
    <cellStyle name="B14 2 2 6 3 2" xfId="34222"/>
    <cellStyle name="B14 2 2 6 3 2 2" xfId="34223"/>
    <cellStyle name="B14 2 2 6 3 2 3" xfId="34224"/>
    <cellStyle name="B14 2 2 6 3 3" xfId="34225"/>
    <cellStyle name="B14 2 2 6 3 4" xfId="34226"/>
    <cellStyle name="B14 2 2 6 4" xfId="34227"/>
    <cellStyle name="B14 2 2 6 4 2" xfId="34228"/>
    <cellStyle name="B14 2 2 6 4 3" xfId="34229"/>
    <cellStyle name="B14 2 2 6 5" xfId="34230"/>
    <cellStyle name="B14 2 2 6 6" xfId="34231"/>
    <cellStyle name="B14 2 2 7" xfId="34232"/>
    <cellStyle name="B14 2 2 7 2" xfId="34233"/>
    <cellStyle name="B14 2 2 7 2 2" xfId="34234"/>
    <cellStyle name="B14 2 2 7 2 2 2" xfId="34235"/>
    <cellStyle name="B14 2 2 7 2 2 3" xfId="34236"/>
    <cellStyle name="B14 2 2 7 2 3" xfId="34237"/>
    <cellStyle name="B14 2 2 7 2 4" xfId="34238"/>
    <cellStyle name="B14 2 2 7 3" xfId="34239"/>
    <cellStyle name="B14 2 2 7 3 2" xfId="34240"/>
    <cellStyle name="B14 2 2 7 3 2 2" xfId="34241"/>
    <cellStyle name="B14 2 2 7 3 2 3" xfId="34242"/>
    <cellStyle name="B14 2 2 7 3 3" xfId="34243"/>
    <cellStyle name="B14 2 2 7 3 4" xfId="34244"/>
    <cellStyle name="B14 2 2 7 4" xfId="34245"/>
    <cellStyle name="B14 2 2 7 4 2" xfId="34246"/>
    <cellStyle name="B14 2 2 7 4 3" xfId="34247"/>
    <cellStyle name="B14 2 2 7 5" xfId="34248"/>
    <cellStyle name="B14 2 2 7 6" xfId="34249"/>
    <cellStyle name="B14 2 2 8" xfId="34250"/>
    <cellStyle name="B14 2 2 8 2" xfId="34251"/>
    <cellStyle name="B14 2 2 8 2 2" xfId="34252"/>
    <cellStyle name="B14 2 2 8 2 2 2" xfId="34253"/>
    <cellStyle name="B14 2 2 8 2 2 3" xfId="34254"/>
    <cellStyle name="B14 2 2 8 2 3" xfId="34255"/>
    <cellStyle name="B14 2 2 8 2 4" xfId="34256"/>
    <cellStyle name="B14 2 2 8 3" xfId="34257"/>
    <cellStyle name="B14 2 2 8 3 2" xfId="34258"/>
    <cellStyle name="B14 2 2 8 3 2 2" xfId="34259"/>
    <cellStyle name="B14 2 2 8 3 2 3" xfId="34260"/>
    <cellStyle name="B14 2 2 8 3 3" xfId="34261"/>
    <cellStyle name="B14 2 2 8 3 4" xfId="34262"/>
    <cellStyle name="B14 2 2 8 4" xfId="34263"/>
    <cellStyle name="B14 2 2 8 4 2" xfId="34264"/>
    <cellStyle name="B14 2 2 8 4 3" xfId="34265"/>
    <cellStyle name="B14 2 2 8 5" xfId="34266"/>
    <cellStyle name="B14 2 2 8 6" xfId="34267"/>
    <cellStyle name="B14 2 2 9" xfId="34268"/>
    <cellStyle name="B14 2 2 9 2" xfId="34269"/>
    <cellStyle name="B14 2 2 9 2 2" xfId="34270"/>
    <cellStyle name="B14 2 2 9 2 2 2" xfId="34271"/>
    <cellStyle name="B14 2 2 9 2 2 3" xfId="34272"/>
    <cellStyle name="B14 2 2 9 2 3" xfId="34273"/>
    <cellStyle name="B14 2 2 9 2 4" xfId="34274"/>
    <cellStyle name="B14 2 2 9 3" xfId="34275"/>
    <cellStyle name="B14 2 2 9 3 2" xfId="34276"/>
    <cellStyle name="B14 2 2 9 3 2 2" xfId="34277"/>
    <cellStyle name="B14 2 2 9 3 2 3" xfId="34278"/>
    <cellStyle name="B14 2 2 9 3 3" xfId="34279"/>
    <cellStyle name="B14 2 2 9 3 4" xfId="34280"/>
    <cellStyle name="B14 2 2 9 4" xfId="34281"/>
    <cellStyle name="B14 2 2 9 4 2" xfId="34282"/>
    <cellStyle name="B14 2 2 9 4 3" xfId="34283"/>
    <cellStyle name="B14 2 2 9 5" xfId="34284"/>
    <cellStyle name="B14 2 2 9 6" xfId="34285"/>
    <cellStyle name="B14 2 3" xfId="34286"/>
    <cellStyle name="B14 2 3 2" xfId="34287"/>
    <cellStyle name="B14 2 3 2 2" xfId="34288"/>
    <cellStyle name="B14 2 3 2 2 2" xfId="34289"/>
    <cellStyle name="B14 2 3 2 2 3" xfId="34290"/>
    <cellStyle name="B14 2 3 2 3" xfId="34291"/>
    <cellStyle name="B14 2 3 2 4" xfId="34292"/>
    <cellStyle name="B14 2 3 3" xfId="34293"/>
    <cellStyle name="B14 2 3 3 2" xfId="34294"/>
    <cellStyle name="B14 2 3 3 2 2" xfId="34295"/>
    <cellStyle name="B14 2 3 3 2 3" xfId="34296"/>
    <cellStyle name="B14 2 3 3 3" xfId="34297"/>
    <cellStyle name="B14 2 3 3 4" xfId="34298"/>
    <cellStyle name="B14 2 3 4" xfId="34299"/>
    <cellStyle name="B14 2 3 4 2" xfId="34300"/>
    <cellStyle name="B14 2 3 4 3" xfId="34301"/>
    <cellStyle name="B14 2 3 5" xfId="34302"/>
    <cellStyle name="B14 2 3 6" xfId="34303"/>
    <cellStyle name="B14 2 4" xfId="34304"/>
    <cellStyle name="B14 2 4 2" xfId="34305"/>
    <cellStyle name="B14 2 4 2 2" xfId="34306"/>
    <cellStyle name="B14 2 4 2 2 2" xfId="34307"/>
    <cellStyle name="B14 2 4 2 2 3" xfId="34308"/>
    <cellStyle name="B14 2 4 2 3" xfId="34309"/>
    <cellStyle name="B14 2 4 2 4" xfId="34310"/>
    <cellStyle name="B14 2 4 3" xfId="34311"/>
    <cellStyle name="B14 2 4 3 2" xfId="34312"/>
    <cellStyle name="B14 2 4 3 2 2" xfId="34313"/>
    <cellStyle name="B14 2 4 3 2 3" xfId="34314"/>
    <cellStyle name="B14 2 4 3 3" xfId="34315"/>
    <cellStyle name="B14 2 4 3 4" xfId="34316"/>
    <cellStyle name="B14 2 4 4" xfId="34317"/>
    <cellStyle name="B14 2 4 4 2" xfId="34318"/>
    <cellStyle name="B14 2 4 4 3" xfId="34319"/>
    <cellStyle name="B14 2 4 5" xfId="34320"/>
    <cellStyle name="B14 2 4 6" xfId="34321"/>
    <cellStyle name="B14 2 5" xfId="34322"/>
    <cellStyle name="B14 2 5 2" xfId="34323"/>
    <cellStyle name="B14 2 5 2 2" xfId="34324"/>
    <cellStyle name="B14 2 5 2 2 2" xfId="34325"/>
    <cellStyle name="B14 2 5 2 2 3" xfId="34326"/>
    <cellStyle name="B14 2 5 2 3" xfId="34327"/>
    <cellStyle name="B14 2 5 2 4" xfId="34328"/>
    <cellStyle name="B14 2 5 3" xfId="34329"/>
    <cellStyle name="B14 2 5 3 2" xfId="34330"/>
    <cellStyle name="B14 2 5 3 2 2" xfId="34331"/>
    <cellStyle name="B14 2 5 3 2 3" xfId="34332"/>
    <cellStyle name="B14 2 5 3 3" xfId="34333"/>
    <cellStyle name="B14 2 5 3 4" xfId="34334"/>
    <cellStyle name="B14 2 5 4" xfId="34335"/>
    <cellStyle name="B14 2 5 4 2" xfId="34336"/>
    <cellStyle name="B14 2 5 4 3" xfId="34337"/>
    <cellStyle name="B14 2 5 5" xfId="34338"/>
    <cellStyle name="B14 2 5 6" xfId="34339"/>
    <cellStyle name="B14 2 6" xfId="34340"/>
    <cellStyle name="B14 2 6 2" xfId="34341"/>
    <cellStyle name="B14 2 6 2 2" xfId="34342"/>
    <cellStyle name="B14 2 6 2 2 2" xfId="34343"/>
    <cellStyle name="B14 2 6 2 2 3" xfId="34344"/>
    <cellStyle name="B14 2 6 2 3" xfId="34345"/>
    <cellStyle name="B14 2 6 2 4" xfId="34346"/>
    <cellStyle name="B14 2 6 3" xfId="34347"/>
    <cellStyle name="B14 2 6 3 2" xfId="34348"/>
    <cellStyle name="B14 2 6 3 2 2" xfId="34349"/>
    <cellStyle name="B14 2 6 3 2 3" xfId="34350"/>
    <cellStyle name="B14 2 6 3 3" xfId="34351"/>
    <cellStyle name="B14 2 6 3 4" xfId="34352"/>
    <cellStyle name="B14 2 6 4" xfId="34353"/>
    <cellStyle name="B14 2 6 4 2" xfId="34354"/>
    <cellStyle name="B14 2 6 4 3" xfId="34355"/>
    <cellStyle name="B14 2 6 5" xfId="34356"/>
    <cellStyle name="B14 2 6 6" xfId="34357"/>
    <cellStyle name="B14 2 7" xfId="34358"/>
    <cellStyle name="B14 2 7 2" xfId="34359"/>
    <cellStyle name="B14 2 7 2 2" xfId="34360"/>
    <cellStyle name="B14 2 7 2 2 2" xfId="34361"/>
    <cellStyle name="B14 2 7 2 2 3" xfId="34362"/>
    <cellStyle name="B14 2 7 2 3" xfId="34363"/>
    <cellStyle name="B14 2 7 2 4" xfId="34364"/>
    <cellStyle name="B14 2 7 3" xfId="34365"/>
    <cellStyle name="B14 2 7 3 2" xfId="34366"/>
    <cellStyle name="B14 2 7 3 2 2" xfId="34367"/>
    <cellStyle name="B14 2 7 3 2 3" xfId="34368"/>
    <cellStyle name="B14 2 7 3 3" xfId="34369"/>
    <cellStyle name="B14 2 7 3 4" xfId="34370"/>
    <cellStyle name="B14 2 7 4" xfId="34371"/>
    <cellStyle name="B14 2 7 4 2" xfId="34372"/>
    <cellStyle name="B14 2 7 4 3" xfId="34373"/>
    <cellStyle name="B14 2 7 5" xfId="34374"/>
    <cellStyle name="B14 2 7 6" xfId="34375"/>
    <cellStyle name="B14 2 8" xfId="34376"/>
    <cellStyle name="B14 2 8 2" xfId="34377"/>
    <cellStyle name="B14 2 8 2 2" xfId="34378"/>
    <cellStyle name="B14 2 8 2 2 2" xfId="34379"/>
    <cellStyle name="B14 2 8 2 2 3" xfId="34380"/>
    <cellStyle name="B14 2 8 2 3" xfId="34381"/>
    <cellStyle name="B14 2 8 2 4" xfId="34382"/>
    <cellStyle name="B14 2 8 3" xfId="34383"/>
    <cellStyle name="B14 2 8 3 2" xfId="34384"/>
    <cellStyle name="B14 2 8 3 2 2" xfId="34385"/>
    <cellStyle name="B14 2 8 3 2 3" xfId="34386"/>
    <cellStyle name="B14 2 8 3 3" xfId="34387"/>
    <cellStyle name="B14 2 8 3 4" xfId="34388"/>
    <cellStyle name="B14 2 8 4" xfId="34389"/>
    <cellStyle name="B14 2 8 4 2" xfId="34390"/>
    <cellStyle name="B14 2 8 4 3" xfId="34391"/>
    <cellStyle name="B14 2 8 5" xfId="34392"/>
    <cellStyle name="B14 2 8 6" xfId="34393"/>
    <cellStyle name="B14 2 9" xfId="34394"/>
    <cellStyle name="B14 2 9 2" xfId="34395"/>
    <cellStyle name="B14 2 9 2 2" xfId="34396"/>
    <cellStyle name="B14 2 9 2 2 2" xfId="34397"/>
    <cellStyle name="B14 2 9 2 2 3" xfId="34398"/>
    <cellStyle name="B14 2 9 2 3" xfId="34399"/>
    <cellStyle name="B14 2 9 2 4" xfId="34400"/>
    <cellStyle name="B14 2 9 3" xfId="34401"/>
    <cellStyle name="B14 2 9 3 2" xfId="34402"/>
    <cellStyle name="B14 2 9 3 2 2" xfId="34403"/>
    <cellStyle name="B14 2 9 3 2 3" xfId="34404"/>
    <cellStyle name="B14 2 9 3 3" xfId="34405"/>
    <cellStyle name="B14 2 9 3 4" xfId="34406"/>
    <cellStyle name="B14 2 9 4" xfId="34407"/>
    <cellStyle name="B14 2 9 4 2" xfId="34408"/>
    <cellStyle name="B14 2 9 4 3" xfId="34409"/>
    <cellStyle name="B14 2 9 5" xfId="34410"/>
    <cellStyle name="B14 2 9 6" xfId="34411"/>
    <cellStyle name="background" xfId="300"/>
    <cellStyle name="background 2" xfId="34412"/>
    <cellStyle name="background 3" xfId="34413"/>
    <cellStyle name="background 3 2" xfId="34414"/>
    <cellStyle name="background 4" xfId="34415"/>
    <cellStyle name="background 4 2" xfId="34416"/>
    <cellStyle name="Bad 2" xfId="301"/>
    <cellStyle name="Bad 3" xfId="34417"/>
    <cellStyle name="Bad 4" xfId="34418"/>
    <cellStyle name="banner" xfId="302"/>
    <cellStyle name="Blank [$]" xfId="303"/>
    <cellStyle name="Blank [$] 2" xfId="34419"/>
    <cellStyle name="Blank [%]" xfId="304"/>
    <cellStyle name="Blank [%] 2" xfId="34420"/>
    <cellStyle name="Blank [,]" xfId="305"/>
    <cellStyle name="Blank [,] 2" xfId="34421"/>
    <cellStyle name="Blank [1$]" xfId="306"/>
    <cellStyle name="Blank [1$] 2" xfId="34422"/>
    <cellStyle name="Blank [1%]" xfId="307"/>
    <cellStyle name="Blank [1%] 2" xfId="34423"/>
    <cellStyle name="Blank [1,]" xfId="308"/>
    <cellStyle name="Blank [1,] 2" xfId="34424"/>
    <cellStyle name="Blank [2$]" xfId="309"/>
    <cellStyle name="Blank [2$] 2" xfId="34425"/>
    <cellStyle name="Blank [2%]" xfId="310"/>
    <cellStyle name="Blank [2%] 2" xfId="34426"/>
    <cellStyle name="Blank [2,]" xfId="311"/>
    <cellStyle name="Blank [2,] 2" xfId="34427"/>
    <cellStyle name="Blank [3$]" xfId="312"/>
    <cellStyle name="Blank [3$] 2" xfId="34428"/>
    <cellStyle name="Blank [3%]" xfId="313"/>
    <cellStyle name="Blank [3%] 2" xfId="34429"/>
    <cellStyle name="Blank [3,]" xfId="314"/>
    <cellStyle name="Blank [3,] 2" xfId="34430"/>
    <cellStyle name="Blank [D-M-Y]" xfId="315"/>
    <cellStyle name="Blank [K,]" xfId="316"/>
    <cellStyle name="Blank [K,] 2" xfId="34431"/>
    <cellStyle name="Blue" xfId="317"/>
    <cellStyle name="Body" xfId="318"/>
    <cellStyle name="Body 2" xfId="34432"/>
    <cellStyle name="Bold/Border" xfId="319"/>
    <cellStyle name="Bold/Border 2" xfId="34433"/>
    <cellStyle name="Bold/Border 2 2" xfId="34434"/>
    <cellStyle name="Bold/Border 2 2 2" xfId="34435"/>
    <cellStyle name="Bold/Border 2 2 2 2" xfId="45832"/>
    <cellStyle name="Bold/Border 2 3" xfId="34436"/>
    <cellStyle name="Bold/Border 2 3 2" xfId="45831"/>
    <cellStyle name="Bold/Border 3" xfId="34437"/>
    <cellStyle name="Bold/Border 3 2" xfId="34438"/>
    <cellStyle name="Bold/Border 3 2 2" xfId="45833"/>
    <cellStyle name="Bold/Border 4" xfId="34439"/>
    <cellStyle name="Bold/Border 4 2" xfId="45830"/>
    <cellStyle name="Border Heavy" xfId="320"/>
    <cellStyle name="Border Heavy 2" xfId="34440"/>
    <cellStyle name="Border Thin" xfId="321"/>
    <cellStyle name="Border Thin 2" xfId="34441"/>
    <cellStyle name="Border Thin 2 2" xfId="34442"/>
    <cellStyle name="Border Thin 2 2 2" xfId="34443"/>
    <cellStyle name="Border Thin 2 2 2 2" xfId="47080"/>
    <cellStyle name="Border Thin 2 3" xfId="34444"/>
    <cellStyle name="Border Thin 2 3 2" xfId="47079"/>
    <cellStyle name="Border Thin 3" xfId="34445"/>
    <cellStyle name="Border Thin 3 2" xfId="34446"/>
    <cellStyle name="Border Thin 3 2 2" xfId="47081"/>
    <cellStyle name="Border Thin 4" xfId="34447"/>
    <cellStyle name="Border Thin 4 2" xfId="47078"/>
    <cellStyle name="Border Thin 5" xfId="34448"/>
    <cellStyle name="Border Thin 5 2" xfId="49454"/>
    <cellStyle name="Branch" xfId="322"/>
    <cellStyle name="Bullet" xfId="323"/>
    <cellStyle name="C00L" xfId="324"/>
    <cellStyle name="C00L 2" xfId="1040"/>
    <cellStyle name="C00L 2 10" xfId="3607"/>
    <cellStyle name="C00L 2 10 2" xfId="7090"/>
    <cellStyle name="C00L 2 10 3" xfId="11620"/>
    <cellStyle name="C00L 2 10 4" xfId="18940"/>
    <cellStyle name="C00L 2 10 5" xfId="22700"/>
    <cellStyle name="C00L 2 10 6" xfId="29461"/>
    <cellStyle name="C00L 2 10 7" xfId="29405"/>
    <cellStyle name="C00L 2 11" xfId="29460"/>
    <cellStyle name="C00L 2 12" xfId="29404"/>
    <cellStyle name="C00L 2 2" xfId="1116"/>
    <cellStyle name="C00L 2 2 10" xfId="18939"/>
    <cellStyle name="C00L 2 2 11" xfId="22701"/>
    <cellStyle name="C00L 2 2 12" xfId="29462"/>
    <cellStyle name="C00L 2 2 13" xfId="29406"/>
    <cellStyle name="C00L 2 2 2" xfId="1665"/>
    <cellStyle name="C00L 2 2 2 2" xfId="4214"/>
    <cellStyle name="C00L 2 2 2 2 2" xfId="7093"/>
    <cellStyle name="C00L 2 2 2 2 3" xfId="11623"/>
    <cellStyle name="C00L 2 2 2 2 4" xfId="18937"/>
    <cellStyle name="C00L 2 2 2 2 5" xfId="22703"/>
    <cellStyle name="C00L 2 2 2 2 6" xfId="29464"/>
    <cellStyle name="C00L 2 2 2 2 7" xfId="29408"/>
    <cellStyle name="C00L 2 2 2 3" xfId="7092"/>
    <cellStyle name="C00L 2 2 2 4" xfId="11622"/>
    <cellStyle name="C00L 2 2 2 5" xfId="18938"/>
    <cellStyle name="C00L 2 2 2 6" xfId="22702"/>
    <cellStyle name="C00L 2 2 2 7" xfId="29463"/>
    <cellStyle name="C00L 2 2 2 8" xfId="29407"/>
    <cellStyle name="C00L 2 2 3" xfId="2084"/>
    <cellStyle name="C00L 2 2 3 2" xfId="4631"/>
    <cellStyle name="C00L 2 2 3 2 2" xfId="7095"/>
    <cellStyle name="C00L 2 2 3 2 3" xfId="11625"/>
    <cellStyle name="C00L 2 2 3 2 4" xfId="18935"/>
    <cellStyle name="C00L 2 2 3 2 5" xfId="22705"/>
    <cellStyle name="C00L 2 2 3 2 6" xfId="29466"/>
    <cellStyle name="C00L 2 2 3 2 7" xfId="29410"/>
    <cellStyle name="C00L 2 2 3 3" xfId="7094"/>
    <cellStyle name="C00L 2 2 3 4" xfId="11624"/>
    <cellStyle name="C00L 2 2 3 5" xfId="18936"/>
    <cellStyle name="C00L 2 2 3 6" xfId="22704"/>
    <cellStyle name="C00L 2 2 3 7" xfId="29465"/>
    <cellStyle name="C00L 2 2 3 8" xfId="29409"/>
    <cellStyle name="C00L 2 2 4" xfId="2496"/>
    <cellStyle name="C00L 2 2 4 2" xfId="5043"/>
    <cellStyle name="C00L 2 2 4 2 2" xfId="7097"/>
    <cellStyle name="C00L 2 2 4 2 3" xfId="11627"/>
    <cellStyle name="C00L 2 2 4 2 4" xfId="18933"/>
    <cellStyle name="C00L 2 2 4 2 5" xfId="22707"/>
    <cellStyle name="C00L 2 2 4 2 6" xfId="29468"/>
    <cellStyle name="C00L 2 2 4 2 7" xfId="29412"/>
    <cellStyle name="C00L 2 2 4 3" xfId="7096"/>
    <cellStyle name="C00L 2 2 4 4" xfId="11626"/>
    <cellStyle name="C00L 2 2 4 5" xfId="18934"/>
    <cellStyle name="C00L 2 2 4 6" xfId="22706"/>
    <cellStyle name="C00L 2 2 4 7" xfId="29467"/>
    <cellStyle name="C00L 2 2 4 8" xfId="29411"/>
    <cellStyle name="C00L 2 2 5" xfId="2911"/>
    <cellStyle name="C00L 2 2 5 2" xfId="5458"/>
    <cellStyle name="C00L 2 2 5 2 2" xfId="7099"/>
    <cellStyle name="C00L 2 2 5 2 3" xfId="11629"/>
    <cellStyle name="C00L 2 2 5 2 4" xfId="18931"/>
    <cellStyle name="C00L 2 2 5 2 5" xfId="22709"/>
    <cellStyle name="C00L 2 2 5 2 6" xfId="29470"/>
    <cellStyle name="C00L 2 2 5 2 7" xfId="29414"/>
    <cellStyle name="C00L 2 2 5 3" xfId="7098"/>
    <cellStyle name="C00L 2 2 5 4" xfId="11628"/>
    <cellStyle name="C00L 2 2 5 5" xfId="18932"/>
    <cellStyle name="C00L 2 2 5 6" xfId="22708"/>
    <cellStyle name="C00L 2 2 5 7" xfId="29469"/>
    <cellStyle name="C00L 2 2 5 8" xfId="29413"/>
    <cellStyle name="C00L 2 2 6" xfId="3307"/>
    <cellStyle name="C00L 2 2 6 2" xfId="7100"/>
    <cellStyle name="C00L 2 2 6 3" xfId="11630"/>
    <cellStyle name="C00L 2 2 6 4" xfId="18930"/>
    <cellStyle name="C00L 2 2 6 5" xfId="22710"/>
    <cellStyle name="C00L 2 2 6 6" xfId="29471"/>
    <cellStyle name="C00L 2 2 6 7" xfId="29415"/>
    <cellStyle name="C00L 2 2 7" xfId="3667"/>
    <cellStyle name="C00L 2 2 7 2" xfId="7101"/>
    <cellStyle name="C00L 2 2 7 3" xfId="11631"/>
    <cellStyle name="C00L 2 2 7 4" xfId="18929"/>
    <cellStyle name="C00L 2 2 7 5" xfId="22711"/>
    <cellStyle name="C00L 2 2 7 6" xfId="29472"/>
    <cellStyle name="C00L 2 2 7 7" xfId="29416"/>
    <cellStyle name="C00L 2 2 8" xfId="7091"/>
    <cellStyle name="C00L 2 2 9" xfId="11621"/>
    <cellStyle name="C00L 2 3" xfId="1158"/>
    <cellStyle name="C00L 2 3 10" xfId="29473"/>
    <cellStyle name="C00L 2 3 11" xfId="29417"/>
    <cellStyle name="C00L 2 3 2" xfId="1707"/>
    <cellStyle name="C00L 2 3 2 2" xfId="4256"/>
    <cellStyle name="C00L 2 3 2 2 2" xfId="7104"/>
    <cellStyle name="C00L 2 3 2 2 3" xfId="11634"/>
    <cellStyle name="C00L 2 3 2 2 4" xfId="18926"/>
    <cellStyle name="C00L 2 3 2 2 5" xfId="22714"/>
    <cellStyle name="C00L 2 3 2 2 6" xfId="29475"/>
    <cellStyle name="C00L 2 3 2 2 7" xfId="29419"/>
    <cellStyle name="C00L 2 3 2 3" xfId="7103"/>
    <cellStyle name="C00L 2 3 2 4" xfId="11633"/>
    <cellStyle name="C00L 2 3 2 5" xfId="18927"/>
    <cellStyle name="C00L 2 3 2 6" xfId="22713"/>
    <cellStyle name="C00L 2 3 2 7" xfId="29474"/>
    <cellStyle name="C00L 2 3 2 8" xfId="29418"/>
    <cellStyle name="C00L 2 3 3" xfId="2126"/>
    <cellStyle name="C00L 2 3 3 2" xfId="4673"/>
    <cellStyle name="C00L 2 3 3 2 2" xfId="7106"/>
    <cellStyle name="C00L 2 3 3 2 3" xfId="11636"/>
    <cellStyle name="C00L 2 3 3 2 4" xfId="18924"/>
    <cellStyle name="C00L 2 3 3 2 5" xfId="22716"/>
    <cellStyle name="C00L 2 3 3 2 6" xfId="29477"/>
    <cellStyle name="C00L 2 3 3 2 7" xfId="29421"/>
    <cellStyle name="C00L 2 3 3 3" xfId="7105"/>
    <cellStyle name="C00L 2 3 3 4" xfId="11635"/>
    <cellStyle name="C00L 2 3 3 5" xfId="22715"/>
    <cellStyle name="C00L 2 3 3 6" xfId="29476"/>
    <cellStyle name="C00L 2 3 3 7" xfId="29420"/>
    <cellStyle name="C00L 2 3 4" xfId="2538"/>
    <cellStyle name="C00L 2 3 4 2" xfId="5085"/>
    <cellStyle name="C00L 2 3 4 2 2" xfId="7108"/>
    <cellStyle name="C00L 2 3 4 2 3" xfId="11638"/>
    <cellStyle name="C00L 2 3 4 2 4" xfId="18922"/>
    <cellStyle name="C00L 2 3 4 2 5" xfId="22718"/>
    <cellStyle name="C00L 2 3 4 2 6" xfId="29479"/>
    <cellStyle name="C00L 2 3 4 2 7" xfId="29423"/>
    <cellStyle name="C00L 2 3 4 3" xfId="7107"/>
    <cellStyle name="C00L 2 3 4 4" xfId="11637"/>
    <cellStyle name="C00L 2 3 4 5" xfId="18923"/>
    <cellStyle name="C00L 2 3 4 6" xfId="22717"/>
    <cellStyle name="C00L 2 3 4 7" xfId="29478"/>
    <cellStyle name="C00L 2 3 4 8" xfId="29422"/>
    <cellStyle name="C00L 2 3 5" xfId="2953"/>
    <cellStyle name="C00L 2 3 5 2" xfId="5500"/>
    <cellStyle name="C00L 2 3 5 2 2" xfId="11640"/>
    <cellStyle name="C00L 2 3 5 2 3" xfId="18920"/>
    <cellStyle name="C00L 2 3 5 2 4" xfId="22720"/>
    <cellStyle name="C00L 2 3 5 2 5" xfId="29481"/>
    <cellStyle name="C00L 2 3 5 2 6" xfId="29425"/>
    <cellStyle name="C00L 2 3 5 3" xfId="11639"/>
    <cellStyle name="C00L 2 3 5 4" xfId="18921"/>
    <cellStyle name="C00L 2 3 5 5" xfId="22719"/>
    <cellStyle name="C00L 2 3 5 6" xfId="29480"/>
    <cellStyle name="C00L 2 3 5 7" xfId="29424"/>
    <cellStyle name="C00L 2 3 6" xfId="3308"/>
    <cellStyle name="C00L 2 3 6 2" xfId="7111"/>
    <cellStyle name="C00L 2 3 6 3" xfId="11641"/>
    <cellStyle name="C00L 2 3 6 4" xfId="18919"/>
    <cellStyle name="C00L 2 3 6 5" xfId="22721"/>
    <cellStyle name="C00L 2 3 6 6" xfId="29482"/>
    <cellStyle name="C00L 2 3 6 7" xfId="29426"/>
    <cellStyle name="C00L 2 3 7" xfId="3709"/>
    <cellStyle name="C00L 2 3 7 2" xfId="7112"/>
    <cellStyle name="C00L 2 3 7 3" xfId="11642"/>
    <cellStyle name="C00L 2 3 7 4" xfId="18918"/>
    <cellStyle name="C00L 2 3 7 5" xfId="22722"/>
    <cellStyle name="C00L 2 3 7 6" xfId="29483"/>
    <cellStyle name="C00L 2 3 7 7" xfId="29427"/>
    <cellStyle name="C00L 2 3 8" xfId="11632"/>
    <cellStyle name="C00L 2 3 9" xfId="22712"/>
    <cellStyle name="C00L 2 4" xfId="1259"/>
    <cellStyle name="C00L 2 4 10" xfId="18917"/>
    <cellStyle name="C00L 2 4 11" xfId="22723"/>
    <cellStyle name="C00L 2 4 12" xfId="29484"/>
    <cellStyle name="C00L 2 4 13" xfId="29428"/>
    <cellStyle name="C00L 2 4 2" xfId="1808"/>
    <cellStyle name="C00L 2 4 2 2" xfId="4357"/>
    <cellStyle name="C00L 2 4 2 2 2" xfId="7115"/>
    <cellStyle name="C00L 2 4 2 2 3" xfId="11645"/>
    <cellStyle name="C00L 2 4 2 2 4" xfId="18915"/>
    <cellStyle name="C00L 2 4 2 2 5" xfId="22725"/>
    <cellStyle name="C00L 2 4 2 2 6" xfId="29486"/>
    <cellStyle name="C00L 2 4 2 2 7" xfId="29430"/>
    <cellStyle name="C00L 2 4 2 3" xfId="7114"/>
    <cellStyle name="C00L 2 4 2 4" xfId="11644"/>
    <cellStyle name="C00L 2 4 2 5" xfId="18916"/>
    <cellStyle name="C00L 2 4 2 6" xfId="22724"/>
    <cellStyle name="C00L 2 4 2 7" xfId="29485"/>
    <cellStyle name="C00L 2 4 2 8" xfId="29429"/>
    <cellStyle name="C00L 2 4 3" xfId="2227"/>
    <cellStyle name="C00L 2 4 3 2" xfId="4774"/>
    <cellStyle name="C00L 2 4 3 2 2" xfId="7117"/>
    <cellStyle name="C00L 2 4 3 2 3" xfId="11647"/>
    <cellStyle name="C00L 2 4 3 2 4" xfId="18913"/>
    <cellStyle name="C00L 2 4 3 2 5" xfId="22727"/>
    <cellStyle name="C00L 2 4 3 2 6" xfId="29488"/>
    <cellStyle name="C00L 2 4 3 2 7" xfId="29432"/>
    <cellStyle name="C00L 2 4 3 3" xfId="7116"/>
    <cellStyle name="C00L 2 4 3 4" xfId="11646"/>
    <cellStyle name="C00L 2 4 3 5" xfId="18914"/>
    <cellStyle name="C00L 2 4 3 6" xfId="22726"/>
    <cellStyle name="C00L 2 4 3 7" xfId="29487"/>
    <cellStyle name="C00L 2 4 3 8" xfId="29431"/>
    <cellStyle name="C00L 2 4 4" xfId="2639"/>
    <cellStyle name="C00L 2 4 4 2" xfId="5186"/>
    <cellStyle name="C00L 2 4 4 2 2" xfId="7119"/>
    <cellStyle name="C00L 2 4 4 2 3" xfId="11649"/>
    <cellStyle name="C00L 2 4 4 2 4" xfId="18911"/>
    <cellStyle name="C00L 2 4 4 2 5" xfId="22729"/>
    <cellStyle name="C00L 2 4 4 2 6" xfId="29490"/>
    <cellStyle name="C00L 2 4 4 2 7" xfId="29434"/>
    <cellStyle name="C00L 2 4 4 3" xfId="7118"/>
    <cellStyle name="C00L 2 4 4 4" xfId="11648"/>
    <cellStyle name="C00L 2 4 4 5" xfId="18912"/>
    <cellStyle name="C00L 2 4 4 6" xfId="22728"/>
    <cellStyle name="C00L 2 4 4 7" xfId="29489"/>
    <cellStyle name="C00L 2 4 4 8" xfId="29433"/>
    <cellStyle name="C00L 2 4 5" xfId="3054"/>
    <cellStyle name="C00L 2 4 5 2" xfId="5601"/>
    <cellStyle name="C00L 2 4 5 2 2" xfId="7121"/>
    <cellStyle name="C00L 2 4 5 2 3" xfId="11651"/>
    <cellStyle name="C00L 2 4 5 2 4" xfId="18909"/>
    <cellStyle name="C00L 2 4 5 2 5" xfId="22731"/>
    <cellStyle name="C00L 2 4 5 2 6" xfId="29492"/>
    <cellStyle name="C00L 2 4 5 2 7" xfId="29436"/>
    <cellStyle name="C00L 2 4 5 3" xfId="7120"/>
    <cellStyle name="C00L 2 4 5 4" xfId="11650"/>
    <cellStyle name="C00L 2 4 5 5" xfId="18910"/>
    <cellStyle name="C00L 2 4 5 6" xfId="22730"/>
    <cellStyle name="C00L 2 4 5 7" xfId="29491"/>
    <cellStyle name="C00L 2 4 5 8" xfId="29435"/>
    <cellStyle name="C00L 2 4 6" xfId="3309"/>
    <cellStyle name="C00L 2 4 6 2" xfId="7122"/>
    <cellStyle name="C00L 2 4 6 3" xfId="11652"/>
    <cellStyle name="C00L 2 4 6 4" xfId="18908"/>
    <cellStyle name="C00L 2 4 6 5" xfId="22732"/>
    <cellStyle name="C00L 2 4 6 6" xfId="29493"/>
    <cellStyle name="C00L 2 4 6 7" xfId="29437"/>
    <cellStyle name="C00L 2 4 7" xfId="3810"/>
    <cellStyle name="C00L 2 4 7 2" xfId="7123"/>
    <cellStyle name="C00L 2 4 7 3" xfId="11653"/>
    <cellStyle name="C00L 2 4 7 4" xfId="18907"/>
    <cellStyle name="C00L 2 4 7 5" xfId="22733"/>
    <cellStyle name="C00L 2 4 7 6" xfId="29494"/>
    <cellStyle name="C00L 2 4 7 7" xfId="29438"/>
    <cellStyle name="C00L 2 4 8" xfId="7113"/>
    <cellStyle name="C00L 2 4 9" xfId="11643"/>
    <cellStyle name="C00L 2 5" xfId="1605"/>
    <cellStyle name="C00L 2 5 2" xfId="4154"/>
    <cellStyle name="C00L 2 5 2 2" xfId="7125"/>
    <cellStyle name="C00L 2 5 2 3" xfId="11655"/>
    <cellStyle name="C00L 2 5 2 4" xfId="18905"/>
    <cellStyle name="C00L 2 5 2 5" xfId="22735"/>
    <cellStyle name="C00L 2 5 2 6" xfId="29496"/>
    <cellStyle name="C00L 2 5 2 7" xfId="29440"/>
    <cellStyle name="C00L 2 5 3" xfId="7124"/>
    <cellStyle name="C00L 2 5 4" xfId="11654"/>
    <cellStyle name="C00L 2 5 5" xfId="18906"/>
    <cellStyle name="C00L 2 5 6" xfId="22734"/>
    <cellStyle name="C00L 2 5 7" xfId="29495"/>
    <cellStyle name="C00L 2 5 8" xfId="29439"/>
    <cellStyle name="C00L 2 6" xfId="2024"/>
    <cellStyle name="C00L 2 6 2" xfId="4571"/>
    <cellStyle name="C00L 2 6 2 2" xfId="7127"/>
    <cellStyle name="C00L 2 6 2 3" xfId="18903"/>
    <cellStyle name="C00L 2 6 2 4" xfId="22737"/>
    <cellStyle name="C00L 2 6 2 5" xfId="29498"/>
    <cellStyle name="C00L 2 6 2 6" xfId="29442"/>
    <cellStyle name="C00L 2 6 3" xfId="7126"/>
    <cellStyle name="C00L 2 6 4" xfId="18904"/>
    <cellStyle name="C00L 2 6 5" xfId="22736"/>
    <cellStyle name="C00L 2 6 6" xfId="29497"/>
    <cellStyle name="C00L 2 6 7" xfId="29441"/>
    <cellStyle name="C00L 2 7" xfId="2436"/>
    <cellStyle name="C00L 2 7 2" xfId="4983"/>
    <cellStyle name="C00L 2 7 2 2" xfId="7129"/>
    <cellStyle name="C00L 2 7 2 3" xfId="11659"/>
    <cellStyle name="C00L 2 7 2 4" xfId="18901"/>
    <cellStyle name="C00L 2 7 2 5" xfId="22739"/>
    <cellStyle name="C00L 2 7 2 6" xfId="29500"/>
    <cellStyle name="C00L 2 7 2 7" xfId="29444"/>
    <cellStyle name="C00L 2 7 3" xfId="7128"/>
    <cellStyle name="C00L 2 7 4" xfId="11658"/>
    <cellStyle name="C00L 2 7 5" xfId="18902"/>
    <cellStyle name="C00L 2 7 6" xfId="22738"/>
    <cellStyle name="C00L 2 7 7" xfId="29499"/>
    <cellStyle name="C00L 2 7 8" xfId="29443"/>
    <cellStyle name="C00L 2 8" xfId="2851"/>
    <cellStyle name="C00L 2 8 2" xfId="5398"/>
    <cellStyle name="C00L 2 8 2 2" xfId="7131"/>
    <cellStyle name="C00L 2 8 2 3" xfId="11661"/>
    <cellStyle name="C00L 2 8 2 4" xfId="18899"/>
    <cellStyle name="C00L 2 8 2 5" xfId="22741"/>
    <cellStyle name="C00L 2 8 2 6" xfId="29502"/>
    <cellStyle name="C00L 2 8 2 7" xfId="29446"/>
    <cellStyle name="C00L 2 8 3" xfId="7130"/>
    <cellStyle name="C00L 2 8 4" xfId="11660"/>
    <cellStyle name="C00L 2 8 5" xfId="18900"/>
    <cellStyle name="C00L 2 8 6" xfId="22740"/>
    <cellStyle name="C00L 2 8 7" xfId="29501"/>
    <cellStyle name="C00L 2 8 8" xfId="29445"/>
    <cellStyle name="C00L 2 9" xfId="3306"/>
    <cellStyle name="C00L 2 9 2" xfId="7132"/>
    <cellStyle name="C00L 2 9 3" xfId="11662"/>
    <cellStyle name="C00L 2 9 4" xfId="18898"/>
    <cellStyle name="C00L 2 9 5" xfId="22742"/>
    <cellStyle name="C00L 2 9 6" xfId="29503"/>
    <cellStyle name="C00L 2 9 7" xfId="29447"/>
    <cellStyle name="C00L 3" xfId="1359"/>
    <cellStyle name="C00L 3 10" xfId="22743"/>
    <cellStyle name="C00L 3 11" xfId="29448"/>
    <cellStyle name="C00L 3 2" xfId="1908"/>
    <cellStyle name="C00L 3 2 2" xfId="4455"/>
    <cellStyle name="C00L 3 2 2 2" xfId="7135"/>
    <cellStyle name="C00L 3 2 2 3" xfId="11665"/>
    <cellStyle name="C00L 3 2 2 4" xfId="18895"/>
    <cellStyle name="C00L 3 2 2 5" xfId="22745"/>
    <cellStyle name="C00L 3 2 2 6" xfId="29505"/>
    <cellStyle name="C00L 3 2 2 7" xfId="29450"/>
    <cellStyle name="C00L 3 2 3" xfId="7134"/>
    <cellStyle name="C00L 3 2 4" xfId="11664"/>
    <cellStyle name="C00L 3 2 5" xfId="18896"/>
    <cellStyle name="C00L 3 2 6" xfId="22744"/>
    <cellStyle name="C00L 3 2 7" xfId="29504"/>
    <cellStyle name="C00L 3 2 8" xfId="29449"/>
    <cellStyle name="C00L 3 3" xfId="2325"/>
    <cellStyle name="C00L 3 3 2" xfId="4872"/>
    <cellStyle name="C00L 3 3 2 2" xfId="7137"/>
    <cellStyle name="C00L 3 3 2 3" xfId="11667"/>
    <cellStyle name="C00L 3 3 2 4" xfId="18893"/>
    <cellStyle name="C00L 3 3 2 5" xfId="22747"/>
    <cellStyle name="C00L 3 3 2 6" xfId="29507"/>
    <cellStyle name="C00L 3 3 2 7" xfId="29452"/>
    <cellStyle name="C00L 3 3 3" xfId="7136"/>
    <cellStyle name="C00L 3 3 4" xfId="11666"/>
    <cellStyle name="C00L 3 3 5" xfId="18894"/>
    <cellStyle name="C00L 3 3 6" xfId="22746"/>
    <cellStyle name="C00L 3 3 7" xfId="29506"/>
    <cellStyle name="C00L 3 3 8" xfId="29451"/>
    <cellStyle name="C00L 3 4" xfId="2737"/>
    <cellStyle name="C00L 3 4 2" xfId="5284"/>
    <cellStyle name="C00L 3 4 2 2" xfId="7139"/>
    <cellStyle name="C00L 3 4 2 3" xfId="11669"/>
    <cellStyle name="C00L 3 4 2 4" xfId="18891"/>
    <cellStyle name="C00L 3 4 2 5" xfId="22749"/>
    <cellStyle name="C00L 3 4 2 6" xfId="29509"/>
    <cellStyle name="C00L 3 4 2 7" xfId="29454"/>
    <cellStyle name="C00L 3 4 3" xfId="7138"/>
    <cellStyle name="C00L 3 4 4" xfId="11668"/>
    <cellStyle name="C00L 3 4 5" xfId="18892"/>
    <cellStyle name="C00L 3 4 6" xfId="22748"/>
    <cellStyle name="C00L 3 4 7" xfId="29508"/>
    <cellStyle name="C00L 3 4 8" xfId="29453"/>
    <cellStyle name="C00L 3 5" xfId="3152"/>
    <cellStyle name="C00L 3 5 2" xfId="5699"/>
    <cellStyle name="C00L 3 5 2 2" xfId="7141"/>
    <cellStyle name="C00L 3 5 2 3" xfId="11671"/>
    <cellStyle name="C00L 3 5 2 4" xfId="18889"/>
    <cellStyle name="C00L 3 5 2 5" xfId="22751"/>
    <cellStyle name="C00L 3 5 2 6" xfId="29456"/>
    <cellStyle name="C00L 3 5 3" xfId="7140"/>
    <cellStyle name="C00L 3 5 4" xfId="11670"/>
    <cellStyle name="C00L 3 5 5" xfId="18890"/>
    <cellStyle name="C00L 3 5 6" xfId="22750"/>
    <cellStyle name="C00L 3 5 7" xfId="29455"/>
    <cellStyle name="C00L 3 6" xfId="3908"/>
    <cellStyle name="C00L 3 6 2" xfId="7142"/>
    <cellStyle name="C00L 3 6 3" xfId="11672"/>
    <cellStyle name="C00L 3 6 4" xfId="18888"/>
    <cellStyle name="C00L 3 6 5" xfId="22752"/>
    <cellStyle name="C00L 3 6 6" xfId="29510"/>
    <cellStyle name="C00L 3 6 7" xfId="29457"/>
    <cellStyle name="C00L 3 7" xfId="7133"/>
    <cellStyle name="C00L 3 8" xfId="11663"/>
    <cellStyle name="C00L 3 9" xfId="18897"/>
    <cellStyle name="C00L 4" xfId="1425"/>
    <cellStyle name="C00L 4 2" xfId="3974"/>
    <cellStyle name="C00L 4 2 2" xfId="7144"/>
    <cellStyle name="C00L 4 2 3" xfId="11674"/>
    <cellStyle name="C00L 4 2 4" xfId="18886"/>
    <cellStyle name="C00L 4 2 5" xfId="22754"/>
    <cellStyle name="C00L 4 2 6" xfId="29512"/>
    <cellStyle name="C00L 4 2 7" xfId="29459"/>
    <cellStyle name="C00L 4 3" xfId="7143"/>
    <cellStyle name="C00L 4 3 2" xfId="44396"/>
    <cellStyle name="C00L 4 4" xfId="11673"/>
    <cellStyle name="C00L 4 5" xfId="18887"/>
    <cellStyle name="C00L 4 6" xfId="22753"/>
    <cellStyle name="C00L 4 7" xfId="29511"/>
    <cellStyle name="C00L 4 8" xfId="29458"/>
    <cellStyle name="C00L 5" xfId="29403"/>
    <cellStyle name="C01H" xfId="325"/>
    <cellStyle name="C01H 2" xfId="1041"/>
    <cellStyle name="C01H 2 10" xfId="22526"/>
    <cellStyle name="C01H 2 2" xfId="1117"/>
    <cellStyle name="C01H 2 2 10" xfId="18884"/>
    <cellStyle name="C01H 2 2 11" xfId="22527"/>
    <cellStyle name="C01H 2 2 2" xfId="1220"/>
    <cellStyle name="C01H 2 2 2 10" xfId="18883"/>
    <cellStyle name="C01H 2 2 2 11" xfId="22755"/>
    <cellStyle name="C01H 2 2 2 12" xfId="26093"/>
    <cellStyle name="C01H 2 2 2 2" xfId="1769"/>
    <cellStyle name="C01H 2 2 2 2 2" xfId="4318"/>
    <cellStyle name="C01H 2 2 2 2 2 2" xfId="7150"/>
    <cellStyle name="C01H 2 2 2 2 2 3" xfId="11680"/>
    <cellStyle name="C01H 2 2 2 2 2 4" xfId="16208"/>
    <cellStyle name="C01H 2 2 2 2 2 5" xfId="18881"/>
    <cellStyle name="C01H 2 2 2 2 2 6" xfId="22757"/>
    <cellStyle name="C01H 2 2 2 2 2 7" xfId="26095"/>
    <cellStyle name="C01H 2 2 2 2 3" xfId="7149"/>
    <cellStyle name="C01H 2 2 2 2 4" xfId="11679"/>
    <cellStyle name="C01H 2 2 2 2 5" xfId="16207"/>
    <cellStyle name="C01H 2 2 2 2 6" xfId="18882"/>
    <cellStyle name="C01H 2 2 2 2 7" xfId="22756"/>
    <cellStyle name="C01H 2 2 2 2 8" xfId="26094"/>
    <cellStyle name="C01H 2 2 2 3" xfId="2188"/>
    <cellStyle name="C01H 2 2 2 3 2" xfId="4735"/>
    <cellStyle name="C01H 2 2 2 3 2 2" xfId="7152"/>
    <cellStyle name="C01H 2 2 2 3 2 3" xfId="11682"/>
    <cellStyle name="C01H 2 2 2 3 2 4" xfId="16210"/>
    <cellStyle name="C01H 2 2 2 3 2 5" xfId="18879"/>
    <cellStyle name="C01H 2 2 2 3 2 6" xfId="22759"/>
    <cellStyle name="C01H 2 2 2 3 2 7" xfId="26097"/>
    <cellStyle name="C01H 2 2 2 3 3" xfId="7151"/>
    <cellStyle name="C01H 2 2 2 3 4" xfId="11681"/>
    <cellStyle name="C01H 2 2 2 3 5" xfId="16209"/>
    <cellStyle name="C01H 2 2 2 3 6" xfId="18880"/>
    <cellStyle name="C01H 2 2 2 3 7" xfId="22758"/>
    <cellStyle name="C01H 2 2 2 3 8" xfId="26096"/>
    <cellStyle name="C01H 2 2 2 4" xfId="2600"/>
    <cellStyle name="C01H 2 2 2 4 2" xfId="5147"/>
    <cellStyle name="C01H 2 2 2 4 2 2" xfId="7154"/>
    <cellStyle name="C01H 2 2 2 4 2 3" xfId="11684"/>
    <cellStyle name="C01H 2 2 2 4 2 4" xfId="16212"/>
    <cellStyle name="C01H 2 2 2 4 2 5" xfId="18877"/>
    <cellStyle name="C01H 2 2 2 4 2 6" xfId="22761"/>
    <cellStyle name="C01H 2 2 2 4 2 7" xfId="26099"/>
    <cellStyle name="C01H 2 2 2 4 3" xfId="7153"/>
    <cellStyle name="C01H 2 2 2 4 4" xfId="11683"/>
    <cellStyle name="C01H 2 2 2 4 5" xfId="16211"/>
    <cellStyle name="C01H 2 2 2 4 6" xfId="18878"/>
    <cellStyle name="C01H 2 2 2 4 7" xfId="22760"/>
    <cellStyle name="C01H 2 2 2 4 8" xfId="26098"/>
    <cellStyle name="C01H 2 2 2 5" xfId="3015"/>
    <cellStyle name="C01H 2 2 2 5 2" xfId="5562"/>
    <cellStyle name="C01H 2 2 2 5 2 2" xfId="7156"/>
    <cellStyle name="C01H 2 2 2 5 2 3" xfId="11686"/>
    <cellStyle name="C01H 2 2 2 5 2 4" xfId="16214"/>
    <cellStyle name="C01H 2 2 2 5 2 5" xfId="18875"/>
    <cellStyle name="C01H 2 2 2 5 2 6" xfId="22763"/>
    <cellStyle name="C01H 2 2 2 5 2 7" xfId="26101"/>
    <cellStyle name="C01H 2 2 2 5 3" xfId="7155"/>
    <cellStyle name="C01H 2 2 2 5 4" xfId="11685"/>
    <cellStyle name="C01H 2 2 2 5 5" xfId="18876"/>
    <cellStyle name="C01H 2 2 2 5 6" xfId="22762"/>
    <cellStyle name="C01H 2 2 2 5 7" xfId="26100"/>
    <cellStyle name="C01H 2 2 2 6" xfId="3310"/>
    <cellStyle name="C01H 2 2 2 6 2" xfId="7157"/>
    <cellStyle name="C01H 2 2 2 6 3" xfId="11687"/>
    <cellStyle name="C01H 2 2 2 6 4" xfId="16215"/>
    <cellStyle name="C01H 2 2 2 6 5" xfId="18874"/>
    <cellStyle name="C01H 2 2 2 6 6" xfId="22764"/>
    <cellStyle name="C01H 2 2 2 6 7" xfId="26102"/>
    <cellStyle name="C01H 2 2 2 7" xfId="3771"/>
    <cellStyle name="C01H 2 2 2 7 2" xfId="7158"/>
    <cellStyle name="C01H 2 2 2 7 3" xfId="11688"/>
    <cellStyle name="C01H 2 2 2 7 4" xfId="16216"/>
    <cellStyle name="C01H 2 2 2 7 5" xfId="18873"/>
    <cellStyle name="C01H 2 2 2 7 6" xfId="22765"/>
    <cellStyle name="C01H 2 2 2 7 7" xfId="26103"/>
    <cellStyle name="C01H 2 2 2 8" xfId="7148"/>
    <cellStyle name="C01H 2 2 2 9" xfId="11678"/>
    <cellStyle name="C01H 2 2 3" xfId="1319"/>
    <cellStyle name="C01H 2 2 3 10" xfId="18872"/>
    <cellStyle name="C01H 2 2 3 11" xfId="22766"/>
    <cellStyle name="C01H 2 2 3 12" xfId="26104"/>
    <cellStyle name="C01H 2 2 3 2" xfId="1868"/>
    <cellStyle name="C01H 2 2 3 2 2" xfId="4417"/>
    <cellStyle name="C01H 2 2 3 2 2 2" xfId="7161"/>
    <cellStyle name="C01H 2 2 3 2 2 3" xfId="11691"/>
    <cellStyle name="C01H 2 2 3 2 2 4" xfId="16219"/>
    <cellStyle name="C01H 2 2 3 2 2 5" xfId="18870"/>
    <cellStyle name="C01H 2 2 3 2 2 6" xfId="22768"/>
    <cellStyle name="C01H 2 2 3 2 2 7" xfId="26106"/>
    <cellStyle name="C01H 2 2 3 2 3" xfId="7160"/>
    <cellStyle name="C01H 2 2 3 2 4" xfId="11690"/>
    <cellStyle name="C01H 2 2 3 2 5" xfId="16218"/>
    <cellStyle name="C01H 2 2 3 2 6" xfId="18871"/>
    <cellStyle name="C01H 2 2 3 2 7" xfId="22767"/>
    <cellStyle name="C01H 2 2 3 2 8" xfId="26105"/>
    <cellStyle name="C01H 2 2 3 3" xfId="2287"/>
    <cellStyle name="C01H 2 2 3 3 2" xfId="4834"/>
    <cellStyle name="C01H 2 2 3 3 2 2" xfId="7163"/>
    <cellStyle name="C01H 2 2 3 3 2 3" xfId="11693"/>
    <cellStyle name="C01H 2 2 3 3 2 4" xfId="16221"/>
    <cellStyle name="C01H 2 2 3 3 2 5" xfId="18868"/>
    <cellStyle name="C01H 2 2 3 3 2 6" xfId="22770"/>
    <cellStyle name="C01H 2 2 3 3 2 7" xfId="26108"/>
    <cellStyle name="C01H 2 2 3 3 3" xfId="7162"/>
    <cellStyle name="C01H 2 2 3 3 4" xfId="11692"/>
    <cellStyle name="C01H 2 2 3 3 5" xfId="16220"/>
    <cellStyle name="C01H 2 2 3 3 6" xfId="18869"/>
    <cellStyle name="C01H 2 2 3 3 7" xfId="22769"/>
    <cellStyle name="C01H 2 2 3 3 8" xfId="26107"/>
    <cellStyle name="C01H 2 2 3 4" xfId="2699"/>
    <cellStyle name="C01H 2 2 3 4 2" xfId="5246"/>
    <cellStyle name="C01H 2 2 3 4 2 2" xfId="7165"/>
    <cellStyle name="C01H 2 2 3 4 2 3" xfId="11695"/>
    <cellStyle name="C01H 2 2 3 4 2 4" xfId="16223"/>
    <cellStyle name="C01H 2 2 3 4 2 5" xfId="18866"/>
    <cellStyle name="C01H 2 2 3 4 2 6" xfId="22772"/>
    <cellStyle name="C01H 2 2 3 4 2 7" xfId="26110"/>
    <cellStyle name="C01H 2 2 3 4 3" xfId="7164"/>
    <cellStyle name="C01H 2 2 3 4 4" xfId="11694"/>
    <cellStyle name="C01H 2 2 3 4 5" xfId="16222"/>
    <cellStyle name="C01H 2 2 3 4 6" xfId="18867"/>
    <cellStyle name="C01H 2 2 3 4 7" xfId="22771"/>
    <cellStyle name="C01H 2 2 3 4 8" xfId="26109"/>
    <cellStyle name="C01H 2 2 3 5" xfId="3114"/>
    <cellStyle name="C01H 2 2 3 5 2" xfId="5661"/>
    <cellStyle name="C01H 2 2 3 5 2 2" xfId="7167"/>
    <cellStyle name="C01H 2 2 3 5 2 3" xfId="11697"/>
    <cellStyle name="C01H 2 2 3 5 2 4" xfId="16225"/>
    <cellStyle name="C01H 2 2 3 5 2 5" xfId="18864"/>
    <cellStyle name="C01H 2 2 3 5 2 6" xfId="22774"/>
    <cellStyle name="C01H 2 2 3 5 2 7" xfId="26112"/>
    <cellStyle name="C01H 2 2 3 5 3" xfId="7166"/>
    <cellStyle name="C01H 2 2 3 5 4" xfId="11696"/>
    <cellStyle name="C01H 2 2 3 5 5" xfId="16224"/>
    <cellStyle name="C01H 2 2 3 5 6" xfId="18865"/>
    <cellStyle name="C01H 2 2 3 5 7" xfId="22773"/>
    <cellStyle name="C01H 2 2 3 5 8" xfId="26111"/>
    <cellStyle name="C01H 2 2 3 6" xfId="3870"/>
    <cellStyle name="C01H 2 2 3 6 2" xfId="7168"/>
    <cellStyle name="C01H 2 2 3 6 3" xfId="11698"/>
    <cellStyle name="C01H 2 2 3 6 4" xfId="16226"/>
    <cellStyle name="C01H 2 2 3 6 5" xfId="18863"/>
    <cellStyle name="C01H 2 2 3 6 6" xfId="22775"/>
    <cellStyle name="C01H 2 2 3 6 7" xfId="26113"/>
    <cellStyle name="C01H 2 2 3 7" xfId="7159"/>
    <cellStyle name="C01H 2 2 3 8" xfId="11689"/>
    <cellStyle name="C01H 2 2 3 9" xfId="16217"/>
    <cellStyle name="C01H 2 2 4" xfId="1666"/>
    <cellStyle name="C01H 2 2 4 2" xfId="4215"/>
    <cellStyle name="C01H 2 2 4 2 2" xfId="7170"/>
    <cellStyle name="C01H 2 2 4 2 3" xfId="11700"/>
    <cellStyle name="C01H 2 2 4 2 4" xfId="16228"/>
    <cellStyle name="C01H 2 2 4 2 5" xfId="18861"/>
    <cellStyle name="C01H 2 2 4 2 6" xfId="22776"/>
    <cellStyle name="C01H 2 2 4 2 7" xfId="26115"/>
    <cellStyle name="C01H 2 2 4 3" xfId="7169"/>
    <cellStyle name="C01H 2 2 4 4" xfId="11699"/>
    <cellStyle name="C01H 2 2 4 5" xfId="16227"/>
    <cellStyle name="C01H 2 2 4 6" xfId="18862"/>
    <cellStyle name="C01H 2 2 4 7" xfId="26114"/>
    <cellStyle name="C01H 2 2 5" xfId="2085"/>
    <cellStyle name="C01H 2 2 5 2" xfId="4632"/>
    <cellStyle name="C01H 2 2 5 2 2" xfId="7172"/>
    <cellStyle name="C01H 2 2 5 2 3" xfId="11702"/>
    <cellStyle name="C01H 2 2 5 2 4" xfId="16230"/>
    <cellStyle name="C01H 2 2 5 2 5" xfId="18859"/>
    <cellStyle name="C01H 2 2 5 2 6" xfId="22778"/>
    <cellStyle name="C01H 2 2 5 2 7" xfId="26117"/>
    <cellStyle name="C01H 2 2 5 3" xfId="7171"/>
    <cellStyle name="C01H 2 2 5 4" xfId="11701"/>
    <cellStyle name="C01H 2 2 5 5" xfId="16229"/>
    <cellStyle name="C01H 2 2 5 6" xfId="18860"/>
    <cellStyle name="C01H 2 2 5 7" xfId="22777"/>
    <cellStyle name="C01H 2 2 5 8" xfId="26116"/>
    <cellStyle name="C01H 2 2 6" xfId="2497"/>
    <cellStyle name="C01H 2 2 6 2" xfId="5044"/>
    <cellStyle name="C01H 2 2 6 2 2" xfId="7174"/>
    <cellStyle name="C01H 2 2 6 2 3" xfId="16232"/>
    <cellStyle name="C01H 2 2 6 2 4" xfId="18857"/>
    <cellStyle name="C01H 2 2 6 2 5" xfId="22780"/>
    <cellStyle name="C01H 2 2 6 2 6" xfId="26119"/>
    <cellStyle name="C01H 2 2 6 3" xfId="7173"/>
    <cellStyle name="C01H 2 2 6 4" xfId="16231"/>
    <cellStyle name="C01H 2 2 6 5" xfId="18858"/>
    <cellStyle name="C01H 2 2 6 6" xfId="22779"/>
    <cellStyle name="C01H 2 2 6 7" xfId="26118"/>
    <cellStyle name="C01H 2 2 7" xfId="2912"/>
    <cellStyle name="C01H 2 2 7 2" xfId="5459"/>
    <cellStyle name="C01H 2 2 7 2 2" xfId="7176"/>
    <cellStyle name="C01H 2 2 7 2 3" xfId="11706"/>
    <cellStyle name="C01H 2 2 7 2 4" xfId="16234"/>
    <cellStyle name="C01H 2 2 7 2 5" xfId="18855"/>
    <cellStyle name="C01H 2 2 7 2 6" xfId="22782"/>
    <cellStyle name="C01H 2 2 7 2 7" xfId="26121"/>
    <cellStyle name="C01H 2 2 7 3" xfId="7175"/>
    <cellStyle name="C01H 2 2 7 4" xfId="11705"/>
    <cellStyle name="C01H 2 2 7 5" xfId="16233"/>
    <cellStyle name="C01H 2 2 7 6" xfId="18856"/>
    <cellStyle name="C01H 2 2 7 7" xfId="22781"/>
    <cellStyle name="C01H 2 2 7 8" xfId="26120"/>
    <cellStyle name="C01H 2 2 8" xfId="3668"/>
    <cellStyle name="C01H 2 2 8 2" xfId="7177"/>
    <cellStyle name="C01H 2 2 8 3" xfId="11707"/>
    <cellStyle name="C01H 2 2 8 4" xfId="16235"/>
    <cellStyle name="C01H 2 2 8 5" xfId="18854"/>
    <cellStyle name="C01H 2 2 8 6" xfId="22783"/>
    <cellStyle name="C01H 2 2 8 7" xfId="26122"/>
    <cellStyle name="C01H 2 2 9" xfId="7147"/>
    <cellStyle name="C01H 2 3" xfId="1159"/>
    <cellStyle name="C01H 2 3 10" xfId="16236"/>
    <cellStyle name="C01H 2 3 11" xfId="22784"/>
    <cellStyle name="C01H 2 3 12" xfId="26123"/>
    <cellStyle name="C01H 2 3 2" xfId="1708"/>
    <cellStyle name="C01H 2 3 2 2" xfId="4257"/>
    <cellStyle name="C01H 2 3 2 2 2" xfId="7180"/>
    <cellStyle name="C01H 2 3 2 2 3" xfId="11710"/>
    <cellStyle name="C01H 2 3 2 2 4" xfId="16238"/>
    <cellStyle name="C01H 2 3 2 2 5" xfId="18851"/>
    <cellStyle name="C01H 2 3 2 2 6" xfId="22786"/>
    <cellStyle name="C01H 2 3 2 2 7" xfId="26125"/>
    <cellStyle name="C01H 2 3 2 3" xfId="7179"/>
    <cellStyle name="C01H 2 3 2 4" xfId="11709"/>
    <cellStyle name="C01H 2 3 2 5" xfId="16237"/>
    <cellStyle name="C01H 2 3 2 6" xfId="18852"/>
    <cellStyle name="C01H 2 3 2 7" xfId="22785"/>
    <cellStyle name="C01H 2 3 2 8" xfId="26124"/>
    <cellStyle name="C01H 2 3 3" xfId="2127"/>
    <cellStyle name="C01H 2 3 3 2" xfId="4674"/>
    <cellStyle name="C01H 2 3 3 2 2" xfId="7182"/>
    <cellStyle name="C01H 2 3 3 2 3" xfId="11712"/>
    <cellStyle name="C01H 2 3 3 2 4" xfId="16240"/>
    <cellStyle name="C01H 2 3 3 2 5" xfId="18849"/>
    <cellStyle name="C01H 2 3 3 2 6" xfId="22788"/>
    <cellStyle name="C01H 2 3 3 2 7" xfId="26127"/>
    <cellStyle name="C01H 2 3 3 3" xfId="7181"/>
    <cellStyle name="C01H 2 3 3 4" xfId="11711"/>
    <cellStyle name="C01H 2 3 3 5" xfId="16239"/>
    <cellStyle name="C01H 2 3 3 6" xfId="18850"/>
    <cellStyle name="C01H 2 3 3 7" xfId="22787"/>
    <cellStyle name="C01H 2 3 3 8" xfId="26126"/>
    <cellStyle name="C01H 2 3 4" xfId="2539"/>
    <cellStyle name="C01H 2 3 4 2" xfId="5086"/>
    <cellStyle name="C01H 2 3 4 2 2" xfId="7184"/>
    <cellStyle name="C01H 2 3 4 2 3" xfId="11714"/>
    <cellStyle name="C01H 2 3 4 2 4" xfId="16242"/>
    <cellStyle name="C01H 2 3 4 2 5" xfId="18847"/>
    <cellStyle name="C01H 2 3 4 2 6" xfId="22790"/>
    <cellStyle name="C01H 2 3 4 2 7" xfId="26129"/>
    <cellStyle name="C01H 2 3 4 3" xfId="7183"/>
    <cellStyle name="C01H 2 3 4 4" xfId="11713"/>
    <cellStyle name="C01H 2 3 4 5" xfId="16241"/>
    <cellStyle name="C01H 2 3 4 6" xfId="22789"/>
    <cellStyle name="C01H 2 3 4 7" xfId="26128"/>
    <cellStyle name="C01H 2 3 5" xfId="2954"/>
    <cellStyle name="C01H 2 3 5 2" xfId="5501"/>
    <cellStyle name="C01H 2 3 5 2 2" xfId="7186"/>
    <cellStyle name="C01H 2 3 5 2 3" xfId="11716"/>
    <cellStyle name="C01H 2 3 5 2 4" xfId="16244"/>
    <cellStyle name="C01H 2 3 5 2 5" xfId="18845"/>
    <cellStyle name="C01H 2 3 5 2 6" xfId="22792"/>
    <cellStyle name="C01H 2 3 5 2 7" xfId="26131"/>
    <cellStyle name="C01H 2 3 5 3" xfId="7185"/>
    <cellStyle name="C01H 2 3 5 4" xfId="11715"/>
    <cellStyle name="C01H 2 3 5 5" xfId="16243"/>
    <cellStyle name="C01H 2 3 5 6" xfId="18846"/>
    <cellStyle name="C01H 2 3 5 7" xfId="22791"/>
    <cellStyle name="C01H 2 3 5 8" xfId="26130"/>
    <cellStyle name="C01H 2 3 6" xfId="3311"/>
    <cellStyle name="C01H 2 3 6 2" xfId="7187"/>
    <cellStyle name="C01H 2 3 6 3" xfId="11717"/>
    <cellStyle name="C01H 2 3 6 4" xfId="16245"/>
    <cellStyle name="C01H 2 3 6 5" xfId="18844"/>
    <cellStyle name="C01H 2 3 6 6" xfId="22793"/>
    <cellStyle name="C01H 2 3 6 7" xfId="26132"/>
    <cellStyle name="C01H 2 3 7" xfId="3710"/>
    <cellStyle name="C01H 2 3 7 2" xfId="7188"/>
    <cellStyle name="C01H 2 3 7 3" xfId="11718"/>
    <cellStyle name="C01H 2 3 7 4" xfId="16246"/>
    <cellStyle name="C01H 2 3 7 5" xfId="18843"/>
    <cellStyle name="C01H 2 3 7 6" xfId="22794"/>
    <cellStyle name="C01H 2 3 7 7" xfId="26133"/>
    <cellStyle name="C01H 2 3 8" xfId="7178"/>
    <cellStyle name="C01H 2 3 9" xfId="11708"/>
    <cellStyle name="C01H 2 4" xfId="1260"/>
    <cellStyle name="C01H 2 4 10" xfId="18842"/>
    <cellStyle name="C01H 2 4 11" xfId="22795"/>
    <cellStyle name="C01H 2 4 12" xfId="26134"/>
    <cellStyle name="C01H 2 4 2" xfId="1809"/>
    <cellStyle name="C01H 2 4 2 2" xfId="4358"/>
    <cellStyle name="C01H 2 4 2 2 2" xfId="7191"/>
    <cellStyle name="C01H 2 4 2 2 3" xfId="11721"/>
    <cellStyle name="C01H 2 4 2 2 4" xfId="16249"/>
    <cellStyle name="C01H 2 4 2 2 5" xfId="18840"/>
    <cellStyle name="C01H 2 4 2 2 6" xfId="22797"/>
    <cellStyle name="C01H 2 4 2 2 7" xfId="26136"/>
    <cellStyle name="C01H 2 4 2 3" xfId="7190"/>
    <cellStyle name="C01H 2 4 2 4" xfId="11720"/>
    <cellStyle name="C01H 2 4 2 5" xfId="16248"/>
    <cellStyle name="C01H 2 4 2 6" xfId="18841"/>
    <cellStyle name="C01H 2 4 2 7" xfId="22796"/>
    <cellStyle name="C01H 2 4 2 8" xfId="26135"/>
    <cellStyle name="C01H 2 4 3" xfId="2228"/>
    <cellStyle name="C01H 2 4 3 2" xfId="4775"/>
    <cellStyle name="C01H 2 4 3 2 2" xfId="7193"/>
    <cellStyle name="C01H 2 4 3 2 3" xfId="11723"/>
    <cellStyle name="C01H 2 4 3 2 4" xfId="16251"/>
    <cellStyle name="C01H 2 4 3 2 5" xfId="18838"/>
    <cellStyle name="C01H 2 4 3 2 6" xfId="22799"/>
    <cellStyle name="C01H 2 4 3 2 7" xfId="26138"/>
    <cellStyle name="C01H 2 4 3 3" xfId="7192"/>
    <cellStyle name="C01H 2 4 3 4" xfId="11722"/>
    <cellStyle name="C01H 2 4 3 5" xfId="16250"/>
    <cellStyle name="C01H 2 4 3 6" xfId="18839"/>
    <cellStyle name="C01H 2 4 3 7" xfId="22798"/>
    <cellStyle name="C01H 2 4 3 8" xfId="26137"/>
    <cellStyle name="C01H 2 4 4" xfId="2640"/>
    <cellStyle name="C01H 2 4 4 2" xfId="5187"/>
    <cellStyle name="C01H 2 4 4 2 2" xfId="7195"/>
    <cellStyle name="C01H 2 4 4 2 3" xfId="11725"/>
    <cellStyle name="C01H 2 4 4 2 4" xfId="16253"/>
    <cellStyle name="C01H 2 4 4 2 5" xfId="18836"/>
    <cellStyle name="C01H 2 4 4 2 6" xfId="22801"/>
    <cellStyle name="C01H 2 4 4 2 7" xfId="26140"/>
    <cellStyle name="C01H 2 4 4 3" xfId="7194"/>
    <cellStyle name="C01H 2 4 4 4" xfId="11724"/>
    <cellStyle name="C01H 2 4 4 5" xfId="16252"/>
    <cellStyle name="C01H 2 4 4 6" xfId="18837"/>
    <cellStyle name="C01H 2 4 4 7" xfId="22800"/>
    <cellStyle name="C01H 2 4 4 8" xfId="26139"/>
    <cellStyle name="C01H 2 4 5" xfId="3055"/>
    <cellStyle name="C01H 2 4 5 2" xfId="5602"/>
    <cellStyle name="C01H 2 4 5 2 2" xfId="11727"/>
    <cellStyle name="C01H 2 4 5 2 3" xfId="16255"/>
    <cellStyle name="C01H 2 4 5 2 4" xfId="18834"/>
    <cellStyle name="C01H 2 4 5 2 5" xfId="22803"/>
    <cellStyle name="C01H 2 4 5 2 6" xfId="26142"/>
    <cellStyle name="C01H 2 4 5 3" xfId="11726"/>
    <cellStyle name="C01H 2 4 5 4" xfId="16254"/>
    <cellStyle name="C01H 2 4 5 5" xfId="18835"/>
    <cellStyle name="C01H 2 4 5 6" xfId="22802"/>
    <cellStyle name="C01H 2 4 5 7" xfId="26141"/>
    <cellStyle name="C01H 2 4 6" xfId="3312"/>
    <cellStyle name="C01H 2 4 6 2" xfId="7198"/>
    <cellStyle name="C01H 2 4 6 3" xfId="11728"/>
    <cellStyle name="C01H 2 4 6 4" xfId="16256"/>
    <cellStyle name="C01H 2 4 6 5" xfId="18833"/>
    <cellStyle name="C01H 2 4 6 6" xfId="22804"/>
    <cellStyle name="C01H 2 4 6 7" xfId="26143"/>
    <cellStyle name="C01H 2 4 7" xfId="3811"/>
    <cellStyle name="C01H 2 4 7 2" xfId="7199"/>
    <cellStyle name="C01H 2 4 7 3" xfId="11729"/>
    <cellStyle name="C01H 2 4 7 4" xfId="16257"/>
    <cellStyle name="C01H 2 4 7 5" xfId="18832"/>
    <cellStyle name="C01H 2 4 7 6" xfId="22805"/>
    <cellStyle name="C01H 2 4 7 7" xfId="26144"/>
    <cellStyle name="C01H 2 4 8" xfId="11719"/>
    <cellStyle name="C01H 2 4 9" xfId="16247"/>
    <cellStyle name="C01H 2 5" xfId="1606"/>
    <cellStyle name="C01H 2 5 2" xfId="4155"/>
    <cellStyle name="C01H 2 5 2 2" xfId="7201"/>
    <cellStyle name="C01H 2 5 2 3" xfId="11731"/>
    <cellStyle name="C01H 2 5 2 4" xfId="16259"/>
    <cellStyle name="C01H 2 5 2 5" xfId="18830"/>
    <cellStyle name="C01H 2 5 2 6" xfId="22807"/>
    <cellStyle name="C01H 2 5 2 7" xfId="26146"/>
    <cellStyle name="C01H 2 5 3" xfId="7200"/>
    <cellStyle name="C01H 2 5 4" xfId="11730"/>
    <cellStyle name="C01H 2 5 5" xfId="16258"/>
    <cellStyle name="C01H 2 5 6" xfId="18831"/>
    <cellStyle name="C01H 2 5 7" xfId="22806"/>
    <cellStyle name="C01H 2 5 8" xfId="26145"/>
    <cellStyle name="C01H 2 6" xfId="2025"/>
    <cellStyle name="C01H 2 6 2" xfId="4572"/>
    <cellStyle name="C01H 2 6 2 2" xfId="7203"/>
    <cellStyle name="C01H 2 6 2 3" xfId="11733"/>
    <cellStyle name="C01H 2 6 2 4" xfId="16261"/>
    <cellStyle name="C01H 2 6 2 5" xfId="18828"/>
    <cellStyle name="C01H 2 6 2 6" xfId="22809"/>
    <cellStyle name="C01H 2 6 2 7" xfId="26148"/>
    <cellStyle name="C01H 2 6 3" xfId="7202"/>
    <cellStyle name="C01H 2 6 4" xfId="11732"/>
    <cellStyle name="C01H 2 6 5" xfId="16260"/>
    <cellStyle name="C01H 2 6 6" xfId="18829"/>
    <cellStyle name="C01H 2 6 7" xfId="22808"/>
    <cellStyle name="C01H 2 6 8" xfId="26147"/>
    <cellStyle name="C01H 2 7" xfId="2437"/>
    <cellStyle name="C01H 2 7 2" xfId="4984"/>
    <cellStyle name="C01H 2 7 2 2" xfId="7205"/>
    <cellStyle name="C01H 2 7 2 3" xfId="11735"/>
    <cellStyle name="C01H 2 7 2 4" xfId="16263"/>
    <cellStyle name="C01H 2 7 2 5" xfId="18826"/>
    <cellStyle name="C01H 2 7 2 6" xfId="22811"/>
    <cellStyle name="C01H 2 7 2 7" xfId="26150"/>
    <cellStyle name="C01H 2 7 3" xfId="7204"/>
    <cellStyle name="C01H 2 7 4" xfId="11734"/>
    <cellStyle name="C01H 2 7 5" xfId="16262"/>
    <cellStyle name="C01H 2 7 6" xfId="18827"/>
    <cellStyle name="C01H 2 7 7" xfId="22810"/>
    <cellStyle name="C01H 2 7 8" xfId="26149"/>
    <cellStyle name="C01H 2 8" xfId="2852"/>
    <cellStyle name="C01H 2 8 2" xfId="5399"/>
    <cellStyle name="C01H 2 8 2 2" xfId="7207"/>
    <cellStyle name="C01H 2 8 2 3" xfId="11737"/>
    <cellStyle name="C01H 2 8 2 4" xfId="16265"/>
    <cellStyle name="C01H 2 8 2 5" xfId="18824"/>
    <cellStyle name="C01H 2 8 2 6" xfId="22813"/>
    <cellStyle name="C01H 2 8 2 7" xfId="26152"/>
    <cellStyle name="C01H 2 8 3" xfId="7206"/>
    <cellStyle name="C01H 2 8 4" xfId="11736"/>
    <cellStyle name="C01H 2 8 5" xfId="16264"/>
    <cellStyle name="C01H 2 8 6" xfId="18825"/>
    <cellStyle name="C01H 2 8 7" xfId="22812"/>
    <cellStyle name="C01H 2 8 8" xfId="26151"/>
    <cellStyle name="C01H 2 9" xfId="3608"/>
    <cellStyle name="C01H 2 9 2" xfId="7208"/>
    <cellStyle name="C01H 2 9 3" xfId="11738"/>
    <cellStyle name="C01H 2 9 4" xfId="16266"/>
    <cellStyle name="C01H 2 9 5" xfId="18823"/>
    <cellStyle name="C01H 2 9 6" xfId="22814"/>
    <cellStyle name="C01H 2 9 7" xfId="26153"/>
    <cellStyle name="C01L" xfId="326"/>
    <cellStyle name="C01L 2" xfId="1042"/>
    <cellStyle name="C01L 2 10" xfId="26154"/>
    <cellStyle name="C01L 2 2" xfId="1118"/>
    <cellStyle name="C01L 2 2 10" xfId="18820"/>
    <cellStyle name="C01L 2 2 11" xfId="26155"/>
    <cellStyle name="C01L 2 2 2" xfId="1221"/>
    <cellStyle name="C01L 2 2 2 10" xfId="18819"/>
    <cellStyle name="C01L 2 2 2 11" xfId="22815"/>
    <cellStyle name="C01L 2 2 2 12" xfId="26156"/>
    <cellStyle name="C01L 2 2 2 2" xfId="1770"/>
    <cellStyle name="C01L 2 2 2 2 2" xfId="4319"/>
    <cellStyle name="C01L 2 2 2 2 2 2" xfId="7214"/>
    <cellStyle name="C01L 2 2 2 2 2 3" xfId="11744"/>
    <cellStyle name="C01L 2 2 2 2 2 4" xfId="16272"/>
    <cellStyle name="C01L 2 2 2 2 2 5" xfId="18817"/>
    <cellStyle name="C01L 2 2 2 2 2 6" xfId="22817"/>
    <cellStyle name="C01L 2 2 2 2 2 7" xfId="26158"/>
    <cellStyle name="C01L 2 2 2 2 3" xfId="7213"/>
    <cellStyle name="C01L 2 2 2 2 4" xfId="11743"/>
    <cellStyle name="C01L 2 2 2 2 5" xfId="16271"/>
    <cellStyle name="C01L 2 2 2 2 6" xfId="18818"/>
    <cellStyle name="C01L 2 2 2 2 7" xfId="22816"/>
    <cellStyle name="C01L 2 2 2 2 8" xfId="26157"/>
    <cellStyle name="C01L 2 2 2 3" xfId="2189"/>
    <cellStyle name="C01L 2 2 2 3 2" xfId="4736"/>
    <cellStyle name="C01L 2 2 2 3 2 2" xfId="7216"/>
    <cellStyle name="C01L 2 2 2 3 2 3" xfId="11746"/>
    <cellStyle name="C01L 2 2 2 3 2 4" xfId="16274"/>
    <cellStyle name="C01L 2 2 2 3 2 5" xfId="18815"/>
    <cellStyle name="C01L 2 2 2 3 2 6" xfId="22819"/>
    <cellStyle name="C01L 2 2 2 3 2 7" xfId="26160"/>
    <cellStyle name="C01L 2 2 2 3 3" xfId="7215"/>
    <cellStyle name="C01L 2 2 2 3 4" xfId="11745"/>
    <cellStyle name="C01L 2 2 2 3 5" xfId="16273"/>
    <cellStyle name="C01L 2 2 2 3 6" xfId="18816"/>
    <cellStyle name="C01L 2 2 2 3 7" xfId="22818"/>
    <cellStyle name="C01L 2 2 2 3 8" xfId="26159"/>
    <cellStyle name="C01L 2 2 2 4" xfId="2601"/>
    <cellStyle name="C01L 2 2 2 4 2" xfId="5148"/>
    <cellStyle name="C01L 2 2 2 4 2 2" xfId="7218"/>
    <cellStyle name="C01L 2 2 2 4 2 3" xfId="11748"/>
    <cellStyle name="C01L 2 2 2 4 2 4" xfId="16276"/>
    <cellStyle name="C01L 2 2 2 4 2 5" xfId="18813"/>
    <cellStyle name="C01L 2 2 2 4 2 6" xfId="22821"/>
    <cellStyle name="C01L 2 2 2 4 2 7" xfId="26162"/>
    <cellStyle name="C01L 2 2 2 4 3" xfId="7217"/>
    <cellStyle name="C01L 2 2 2 4 4" xfId="11747"/>
    <cellStyle name="C01L 2 2 2 4 5" xfId="16275"/>
    <cellStyle name="C01L 2 2 2 4 6" xfId="18814"/>
    <cellStyle name="C01L 2 2 2 4 7" xfId="22820"/>
    <cellStyle name="C01L 2 2 2 4 8" xfId="26161"/>
    <cellStyle name="C01L 2 2 2 5" xfId="3016"/>
    <cellStyle name="C01L 2 2 2 5 2" xfId="5563"/>
    <cellStyle name="C01L 2 2 2 5 2 2" xfId="7220"/>
    <cellStyle name="C01L 2 2 2 5 2 3" xfId="11750"/>
    <cellStyle name="C01L 2 2 2 5 2 4" xfId="16278"/>
    <cellStyle name="C01L 2 2 2 5 2 5" xfId="18811"/>
    <cellStyle name="C01L 2 2 2 5 2 6" xfId="22823"/>
    <cellStyle name="C01L 2 2 2 5 2 7" xfId="26164"/>
    <cellStyle name="C01L 2 2 2 5 3" xfId="7219"/>
    <cellStyle name="C01L 2 2 2 5 4" xfId="11749"/>
    <cellStyle name="C01L 2 2 2 5 5" xfId="18812"/>
    <cellStyle name="C01L 2 2 2 5 6" xfId="22822"/>
    <cellStyle name="C01L 2 2 2 5 7" xfId="26163"/>
    <cellStyle name="C01L 2 2 2 6" xfId="3313"/>
    <cellStyle name="C01L 2 2 2 6 2" xfId="7221"/>
    <cellStyle name="C01L 2 2 2 6 3" xfId="11751"/>
    <cellStyle name="C01L 2 2 2 6 4" xfId="16279"/>
    <cellStyle name="C01L 2 2 2 6 5" xfId="18810"/>
    <cellStyle name="C01L 2 2 2 6 6" xfId="22824"/>
    <cellStyle name="C01L 2 2 2 6 7" xfId="26165"/>
    <cellStyle name="C01L 2 2 2 7" xfId="3772"/>
    <cellStyle name="C01L 2 2 2 7 2" xfId="7222"/>
    <cellStyle name="C01L 2 2 2 7 3" xfId="11752"/>
    <cellStyle name="C01L 2 2 2 7 4" xfId="16280"/>
    <cellStyle name="C01L 2 2 2 7 5" xfId="18809"/>
    <cellStyle name="C01L 2 2 2 7 6" xfId="22825"/>
    <cellStyle name="C01L 2 2 2 7 7" xfId="26166"/>
    <cellStyle name="C01L 2 2 2 8" xfId="7212"/>
    <cellStyle name="C01L 2 2 2 9" xfId="11742"/>
    <cellStyle name="C01L 2 2 3" xfId="1320"/>
    <cellStyle name="C01L 2 2 3 10" xfId="18808"/>
    <cellStyle name="C01L 2 2 3 11" xfId="22826"/>
    <cellStyle name="C01L 2 2 3 12" xfId="26167"/>
    <cellStyle name="C01L 2 2 3 2" xfId="1869"/>
    <cellStyle name="C01L 2 2 3 2 2" xfId="4418"/>
    <cellStyle name="C01L 2 2 3 2 2 2" xfId="7225"/>
    <cellStyle name="C01L 2 2 3 2 2 3" xfId="11755"/>
    <cellStyle name="C01L 2 2 3 2 2 4" xfId="16283"/>
    <cellStyle name="C01L 2 2 3 2 2 5" xfId="18806"/>
    <cellStyle name="C01L 2 2 3 2 2 6" xfId="22828"/>
    <cellStyle name="C01L 2 2 3 2 2 7" xfId="26169"/>
    <cellStyle name="C01L 2 2 3 2 3" xfId="7224"/>
    <cellStyle name="C01L 2 2 3 2 4" xfId="11754"/>
    <cellStyle name="C01L 2 2 3 2 5" xfId="16282"/>
    <cellStyle name="C01L 2 2 3 2 6" xfId="18807"/>
    <cellStyle name="C01L 2 2 3 2 7" xfId="22827"/>
    <cellStyle name="C01L 2 2 3 2 8" xfId="26168"/>
    <cellStyle name="C01L 2 2 3 3" xfId="2288"/>
    <cellStyle name="C01L 2 2 3 3 2" xfId="4835"/>
    <cellStyle name="C01L 2 2 3 3 2 2" xfId="7227"/>
    <cellStyle name="C01L 2 2 3 3 2 3" xfId="11757"/>
    <cellStyle name="C01L 2 2 3 3 2 4" xfId="16285"/>
    <cellStyle name="C01L 2 2 3 3 2 5" xfId="18804"/>
    <cellStyle name="C01L 2 2 3 3 2 6" xfId="22830"/>
    <cellStyle name="C01L 2 2 3 3 2 7" xfId="26171"/>
    <cellStyle name="C01L 2 2 3 3 3" xfId="7226"/>
    <cellStyle name="C01L 2 2 3 3 4" xfId="11756"/>
    <cellStyle name="C01L 2 2 3 3 5" xfId="16284"/>
    <cellStyle name="C01L 2 2 3 3 6" xfId="18805"/>
    <cellStyle name="C01L 2 2 3 3 7" xfId="22829"/>
    <cellStyle name="C01L 2 2 3 3 8" xfId="26170"/>
    <cellStyle name="C01L 2 2 3 4" xfId="2700"/>
    <cellStyle name="C01L 2 2 3 4 2" xfId="5247"/>
    <cellStyle name="C01L 2 2 3 4 2 2" xfId="7229"/>
    <cellStyle name="C01L 2 2 3 4 2 3" xfId="11759"/>
    <cellStyle name="C01L 2 2 3 4 2 4" xfId="16287"/>
    <cellStyle name="C01L 2 2 3 4 2 5" xfId="18802"/>
    <cellStyle name="C01L 2 2 3 4 2 6" xfId="22832"/>
    <cellStyle name="C01L 2 2 3 4 2 7" xfId="26173"/>
    <cellStyle name="C01L 2 2 3 4 3" xfId="7228"/>
    <cellStyle name="C01L 2 2 3 4 4" xfId="11758"/>
    <cellStyle name="C01L 2 2 3 4 5" xfId="16286"/>
    <cellStyle name="C01L 2 2 3 4 6" xfId="18803"/>
    <cellStyle name="C01L 2 2 3 4 7" xfId="22831"/>
    <cellStyle name="C01L 2 2 3 4 8" xfId="26172"/>
    <cellStyle name="C01L 2 2 3 5" xfId="3115"/>
    <cellStyle name="C01L 2 2 3 5 2" xfId="5662"/>
    <cellStyle name="C01L 2 2 3 5 2 2" xfId="7231"/>
    <cellStyle name="C01L 2 2 3 5 2 3" xfId="11761"/>
    <cellStyle name="C01L 2 2 3 5 2 4" xfId="16289"/>
    <cellStyle name="C01L 2 2 3 5 2 5" xfId="18800"/>
    <cellStyle name="C01L 2 2 3 5 2 6" xfId="22834"/>
    <cellStyle name="C01L 2 2 3 5 2 7" xfId="26175"/>
    <cellStyle name="C01L 2 2 3 5 3" xfId="7230"/>
    <cellStyle name="C01L 2 2 3 5 4" xfId="11760"/>
    <cellStyle name="C01L 2 2 3 5 5" xfId="16288"/>
    <cellStyle name="C01L 2 2 3 5 6" xfId="18801"/>
    <cellStyle name="C01L 2 2 3 5 7" xfId="22833"/>
    <cellStyle name="C01L 2 2 3 5 8" xfId="26174"/>
    <cellStyle name="C01L 2 2 3 6" xfId="3871"/>
    <cellStyle name="C01L 2 2 3 6 2" xfId="7232"/>
    <cellStyle name="C01L 2 2 3 6 3" xfId="11762"/>
    <cellStyle name="C01L 2 2 3 6 4" xfId="16290"/>
    <cellStyle name="C01L 2 2 3 6 5" xfId="18799"/>
    <cellStyle name="C01L 2 2 3 6 6" xfId="22835"/>
    <cellStyle name="C01L 2 2 3 6 7" xfId="26176"/>
    <cellStyle name="C01L 2 2 3 7" xfId="7223"/>
    <cellStyle name="C01L 2 2 3 8" xfId="11753"/>
    <cellStyle name="C01L 2 2 3 9" xfId="16281"/>
    <cellStyle name="C01L 2 2 4" xfId="1667"/>
    <cellStyle name="C01L 2 2 4 2" xfId="4216"/>
    <cellStyle name="C01L 2 2 4 2 2" xfId="7234"/>
    <cellStyle name="C01L 2 2 4 2 3" xfId="11764"/>
    <cellStyle name="C01L 2 2 4 2 4" xfId="16292"/>
    <cellStyle name="C01L 2 2 4 2 5" xfId="18797"/>
    <cellStyle name="C01L 2 2 4 2 6" xfId="22836"/>
    <cellStyle name="C01L 2 2 4 2 7" xfId="26178"/>
    <cellStyle name="C01L 2 2 4 3" xfId="7233"/>
    <cellStyle name="C01L 2 2 4 4" xfId="11763"/>
    <cellStyle name="C01L 2 2 4 5" xfId="16291"/>
    <cellStyle name="C01L 2 2 4 6" xfId="18798"/>
    <cellStyle name="C01L 2 2 4 7" xfId="26177"/>
    <cellStyle name="C01L 2 2 5" xfId="2086"/>
    <cellStyle name="C01L 2 2 5 2" xfId="4633"/>
    <cellStyle name="C01L 2 2 5 2 2" xfId="7236"/>
    <cellStyle name="C01L 2 2 5 2 3" xfId="11766"/>
    <cellStyle name="C01L 2 2 5 2 4" xfId="16294"/>
    <cellStyle name="C01L 2 2 5 2 5" xfId="18795"/>
    <cellStyle name="C01L 2 2 5 2 6" xfId="22838"/>
    <cellStyle name="C01L 2 2 5 2 7" xfId="26180"/>
    <cellStyle name="C01L 2 2 5 3" xfId="7235"/>
    <cellStyle name="C01L 2 2 5 4" xfId="11765"/>
    <cellStyle name="C01L 2 2 5 5" xfId="16293"/>
    <cellStyle name="C01L 2 2 5 6" xfId="18796"/>
    <cellStyle name="C01L 2 2 5 7" xfId="22837"/>
    <cellStyle name="C01L 2 2 5 8" xfId="26179"/>
    <cellStyle name="C01L 2 2 6" xfId="2498"/>
    <cellStyle name="C01L 2 2 6 2" xfId="5045"/>
    <cellStyle name="C01L 2 2 6 2 2" xfId="7238"/>
    <cellStyle name="C01L 2 2 6 2 3" xfId="16296"/>
    <cellStyle name="C01L 2 2 6 2 4" xfId="18793"/>
    <cellStyle name="C01L 2 2 6 2 5" xfId="22840"/>
    <cellStyle name="C01L 2 2 6 2 6" xfId="26182"/>
    <cellStyle name="C01L 2 2 6 3" xfId="7237"/>
    <cellStyle name="C01L 2 2 6 4" xfId="16295"/>
    <cellStyle name="C01L 2 2 6 5" xfId="18794"/>
    <cellStyle name="C01L 2 2 6 6" xfId="22839"/>
    <cellStyle name="C01L 2 2 6 7" xfId="26181"/>
    <cellStyle name="C01L 2 2 7" xfId="2913"/>
    <cellStyle name="C01L 2 2 7 2" xfId="5460"/>
    <cellStyle name="C01L 2 2 7 2 2" xfId="7240"/>
    <cellStyle name="C01L 2 2 7 2 3" xfId="11770"/>
    <cellStyle name="C01L 2 2 7 2 4" xfId="16298"/>
    <cellStyle name="C01L 2 2 7 2 5" xfId="18791"/>
    <cellStyle name="C01L 2 2 7 2 6" xfId="22842"/>
    <cellStyle name="C01L 2 2 7 2 7" xfId="26184"/>
    <cellStyle name="C01L 2 2 7 3" xfId="7239"/>
    <cellStyle name="C01L 2 2 7 4" xfId="11769"/>
    <cellStyle name="C01L 2 2 7 5" xfId="16297"/>
    <cellStyle name="C01L 2 2 7 6" xfId="18792"/>
    <cellStyle name="C01L 2 2 7 7" xfId="22841"/>
    <cellStyle name="C01L 2 2 7 8" xfId="26183"/>
    <cellStyle name="C01L 2 2 8" xfId="3669"/>
    <cellStyle name="C01L 2 2 8 2" xfId="7241"/>
    <cellStyle name="C01L 2 2 8 3" xfId="11771"/>
    <cellStyle name="C01L 2 2 8 4" xfId="16299"/>
    <cellStyle name="C01L 2 2 8 5" xfId="18790"/>
    <cellStyle name="C01L 2 2 8 6" xfId="22843"/>
    <cellStyle name="C01L 2 2 8 7" xfId="26185"/>
    <cellStyle name="C01L 2 2 9" xfId="7211"/>
    <cellStyle name="C01L 2 3" xfId="1160"/>
    <cellStyle name="C01L 2 3 10" xfId="16300"/>
    <cellStyle name="C01L 2 3 11" xfId="22844"/>
    <cellStyle name="C01L 2 3 12" xfId="26186"/>
    <cellStyle name="C01L 2 3 2" xfId="1709"/>
    <cellStyle name="C01L 2 3 2 2" xfId="4258"/>
    <cellStyle name="C01L 2 3 2 2 2" xfId="7244"/>
    <cellStyle name="C01L 2 3 2 2 3" xfId="11774"/>
    <cellStyle name="C01L 2 3 2 2 4" xfId="16302"/>
    <cellStyle name="C01L 2 3 2 2 5" xfId="18787"/>
    <cellStyle name="C01L 2 3 2 2 6" xfId="22846"/>
    <cellStyle name="C01L 2 3 2 2 7" xfId="26188"/>
    <cellStyle name="C01L 2 3 2 3" xfId="7243"/>
    <cellStyle name="C01L 2 3 2 4" xfId="11773"/>
    <cellStyle name="C01L 2 3 2 5" xfId="16301"/>
    <cellStyle name="C01L 2 3 2 6" xfId="18788"/>
    <cellStyle name="C01L 2 3 2 7" xfId="22845"/>
    <cellStyle name="C01L 2 3 2 8" xfId="26187"/>
    <cellStyle name="C01L 2 3 3" xfId="2128"/>
    <cellStyle name="C01L 2 3 3 2" xfId="4675"/>
    <cellStyle name="C01L 2 3 3 2 2" xfId="7246"/>
    <cellStyle name="C01L 2 3 3 2 3" xfId="11776"/>
    <cellStyle name="C01L 2 3 3 2 4" xfId="16304"/>
    <cellStyle name="C01L 2 3 3 2 5" xfId="18785"/>
    <cellStyle name="C01L 2 3 3 2 6" xfId="22848"/>
    <cellStyle name="C01L 2 3 3 2 7" xfId="26190"/>
    <cellStyle name="C01L 2 3 3 3" xfId="7245"/>
    <cellStyle name="C01L 2 3 3 4" xfId="11775"/>
    <cellStyle name="C01L 2 3 3 5" xfId="16303"/>
    <cellStyle name="C01L 2 3 3 6" xfId="18786"/>
    <cellStyle name="C01L 2 3 3 7" xfId="22847"/>
    <cellStyle name="C01L 2 3 3 8" xfId="26189"/>
    <cellStyle name="C01L 2 3 4" xfId="2540"/>
    <cellStyle name="C01L 2 3 4 2" xfId="5087"/>
    <cellStyle name="C01L 2 3 4 2 2" xfId="7248"/>
    <cellStyle name="C01L 2 3 4 2 3" xfId="11778"/>
    <cellStyle name="C01L 2 3 4 2 4" xfId="16306"/>
    <cellStyle name="C01L 2 3 4 2 5" xfId="18783"/>
    <cellStyle name="C01L 2 3 4 2 6" xfId="22850"/>
    <cellStyle name="C01L 2 3 4 2 7" xfId="26192"/>
    <cellStyle name="C01L 2 3 4 3" xfId="7247"/>
    <cellStyle name="C01L 2 3 4 4" xfId="11777"/>
    <cellStyle name="C01L 2 3 4 5" xfId="16305"/>
    <cellStyle name="C01L 2 3 4 6" xfId="22849"/>
    <cellStyle name="C01L 2 3 4 7" xfId="26191"/>
    <cellStyle name="C01L 2 3 5" xfId="2955"/>
    <cellStyle name="C01L 2 3 5 2" xfId="5502"/>
    <cellStyle name="C01L 2 3 5 2 2" xfId="7250"/>
    <cellStyle name="C01L 2 3 5 2 3" xfId="11780"/>
    <cellStyle name="C01L 2 3 5 2 4" xfId="16308"/>
    <cellStyle name="C01L 2 3 5 2 5" xfId="18781"/>
    <cellStyle name="C01L 2 3 5 2 6" xfId="22852"/>
    <cellStyle name="C01L 2 3 5 2 7" xfId="26194"/>
    <cellStyle name="C01L 2 3 5 3" xfId="7249"/>
    <cellStyle name="C01L 2 3 5 4" xfId="11779"/>
    <cellStyle name="C01L 2 3 5 5" xfId="16307"/>
    <cellStyle name="C01L 2 3 5 6" xfId="18782"/>
    <cellStyle name="C01L 2 3 5 7" xfId="22851"/>
    <cellStyle name="C01L 2 3 5 8" xfId="26193"/>
    <cellStyle name="C01L 2 3 6" xfId="3314"/>
    <cellStyle name="C01L 2 3 6 2" xfId="7251"/>
    <cellStyle name="C01L 2 3 6 3" xfId="11781"/>
    <cellStyle name="C01L 2 3 6 4" xfId="16309"/>
    <cellStyle name="C01L 2 3 6 5" xfId="18780"/>
    <cellStyle name="C01L 2 3 6 6" xfId="22853"/>
    <cellStyle name="C01L 2 3 6 7" xfId="26195"/>
    <cellStyle name="C01L 2 3 7" xfId="3711"/>
    <cellStyle name="C01L 2 3 7 2" xfId="7252"/>
    <cellStyle name="C01L 2 3 7 3" xfId="11782"/>
    <cellStyle name="C01L 2 3 7 4" xfId="16310"/>
    <cellStyle name="C01L 2 3 7 5" xfId="18779"/>
    <cellStyle name="C01L 2 3 7 6" xfId="22854"/>
    <cellStyle name="C01L 2 3 7 7" xfId="26196"/>
    <cellStyle name="C01L 2 3 8" xfId="7242"/>
    <cellStyle name="C01L 2 3 9" xfId="11772"/>
    <cellStyle name="C01L 2 4" xfId="1261"/>
    <cellStyle name="C01L 2 4 10" xfId="18778"/>
    <cellStyle name="C01L 2 4 11" xfId="22855"/>
    <cellStyle name="C01L 2 4 12" xfId="26197"/>
    <cellStyle name="C01L 2 4 2" xfId="1810"/>
    <cellStyle name="C01L 2 4 2 2" xfId="4359"/>
    <cellStyle name="C01L 2 4 2 2 2" xfId="7255"/>
    <cellStyle name="C01L 2 4 2 2 3" xfId="11785"/>
    <cellStyle name="C01L 2 4 2 2 4" xfId="16313"/>
    <cellStyle name="C01L 2 4 2 2 5" xfId="18776"/>
    <cellStyle name="C01L 2 4 2 2 6" xfId="22857"/>
    <cellStyle name="C01L 2 4 2 2 7" xfId="26199"/>
    <cellStyle name="C01L 2 4 2 3" xfId="7254"/>
    <cellStyle name="C01L 2 4 2 4" xfId="11784"/>
    <cellStyle name="C01L 2 4 2 5" xfId="16312"/>
    <cellStyle name="C01L 2 4 2 6" xfId="18777"/>
    <cellStyle name="C01L 2 4 2 7" xfId="22856"/>
    <cellStyle name="C01L 2 4 2 8" xfId="26198"/>
    <cellStyle name="C01L 2 4 3" xfId="2229"/>
    <cellStyle name="C01L 2 4 3 2" xfId="4776"/>
    <cellStyle name="C01L 2 4 3 2 2" xfId="7257"/>
    <cellStyle name="C01L 2 4 3 2 3" xfId="11787"/>
    <cellStyle name="C01L 2 4 3 2 4" xfId="16315"/>
    <cellStyle name="C01L 2 4 3 2 5" xfId="18774"/>
    <cellStyle name="C01L 2 4 3 2 6" xfId="22859"/>
    <cellStyle name="C01L 2 4 3 2 7" xfId="26201"/>
    <cellStyle name="C01L 2 4 3 3" xfId="7256"/>
    <cellStyle name="C01L 2 4 3 4" xfId="11786"/>
    <cellStyle name="C01L 2 4 3 5" xfId="16314"/>
    <cellStyle name="C01L 2 4 3 6" xfId="18775"/>
    <cellStyle name="C01L 2 4 3 7" xfId="22858"/>
    <cellStyle name="C01L 2 4 3 8" xfId="26200"/>
    <cellStyle name="C01L 2 4 4" xfId="2641"/>
    <cellStyle name="C01L 2 4 4 2" xfId="5188"/>
    <cellStyle name="C01L 2 4 4 2 2" xfId="7259"/>
    <cellStyle name="C01L 2 4 4 2 3" xfId="11789"/>
    <cellStyle name="C01L 2 4 4 2 4" xfId="16317"/>
    <cellStyle name="C01L 2 4 4 2 5" xfId="18772"/>
    <cellStyle name="C01L 2 4 4 2 6" xfId="22861"/>
    <cellStyle name="C01L 2 4 4 2 7" xfId="26203"/>
    <cellStyle name="C01L 2 4 4 3" xfId="7258"/>
    <cellStyle name="C01L 2 4 4 4" xfId="11788"/>
    <cellStyle name="C01L 2 4 4 5" xfId="16316"/>
    <cellStyle name="C01L 2 4 4 6" xfId="18773"/>
    <cellStyle name="C01L 2 4 4 7" xfId="22860"/>
    <cellStyle name="C01L 2 4 4 8" xfId="26202"/>
    <cellStyle name="C01L 2 4 5" xfId="3056"/>
    <cellStyle name="C01L 2 4 5 2" xfId="5603"/>
    <cellStyle name="C01L 2 4 5 2 2" xfId="11791"/>
    <cellStyle name="C01L 2 4 5 2 3" xfId="16319"/>
    <cellStyle name="C01L 2 4 5 2 4" xfId="18770"/>
    <cellStyle name="C01L 2 4 5 2 5" xfId="22863"/>
    <cellStyle name="C01L 2 4 5 2 6" xfId="26205"/>
    <cellStyle name="C01L 2 4 5 3" xfId="11790"/>
    <cellStyle name="C01L 2 4 5 4" xfId="16318"/>
    <cellStyle name="C01L 2 4 5 5" xfId="18771"/>
    <cellStyle name="C01L 2 4 5 6" xfId="22862"/>
    <cellStyle name="C01L 2 4 5 7" xfId="26204"/>
    <cellStyle name="C01L 2 4 6" xfId="3315"/>
    <cellStyle name="C01L 2 4 6 2" xfId="7262"/>
    <cellStyle name="C01L 2 4 6 3" xfId="11792"/>
    <cellStyle name="C01L 2 4 6 4" xfId="16320"/>
    <cellStyle name="C01L 2 4 6 5" xfId="18769"/>
    <cellStyle name="C01L 2 4 6 6" xfId="22864"/>
    <cellStyle name="C01L 2 4 6 7" xfId="26206"/>
    <cellStyle name="C01L 2 4 7" xfId="3812"/>
    <cellStyle name="C01L 2 4 7 2" xfId="7263"/>
    <cellStyle name="C01L 2 4 7 3" xfId="11793"/>
    <cellStyle name="C01L 2 4 7 4" xfId="16321"/>
    <cellStyle name="C01L 2 4 7 5" xfId="18768"/>
    <cellStyle name="C01L 2 4 7 6" xfId="22865"/>
    <cellStyle name="C01L 2 4 7 7" xfId="26207"/>
    <cellStyle name="C01L 2 4 8" xfId="11783"/>
    <cellStyle name="C01L 2 4 9" xfId="16311"/>
    <cellStyle name="C01L 2 5" xfId="1607"/>
    <cellStyle name="C01L 2 5 2" xfId="4156"/>
    <cellStyle name="C01L 2 5 2 2" xfId="7265"/>
    <cellStyle name="C01L 2 5 2 3" xfId="11795"/>
    <cellStyle name="C01L 2 5 2 4" xfId="16323"/>
    <cellStyle name="C01L 2 5 2 5" xfId="18766"/>
    <cellStyle name="C01L 2 5 2 6" xfId="22867"/>
    <cellStyle name="C01L 2 5 2 7" xfId="26209"/>
    <cellStyle name="C01L 2 5 3" xfId="7264"/>
    <cellStyle name="C01L 2 5 4" xfId="11794"/>
    <cellStyle name="C01L 2 5 5" xfId="16322"/>
    <cellStyle name="C01L 2 5 6" xfId="18767"/>
    <cellStyle name="C01L 2 5 7" xfId="22866"/>
    <cellStyle name="C01L 2 5 8" xfId="26208"/>
    <cellStyle name="C01L 2 6" xfId="2026"/>
    <cellStyle name="C01L 2 6 2" xfId="4573"/>
    <cellStyle name="C01L 2 6 2 2" xfId="7267"/>
    <cellStyle name="C01L 2 6 2 3" xfId="11797"/>
    <cellStyle name="C01L 2 6 2 4" xfId="16325"/>
    <cellStyle name="C01L 2 6 2 5" xfId="18764"/>
    <cellStyle name="C01L 2 6 2 6" xfId="22869"/>
    <cellStyle name="C01L 2 6 2 7" xfId="26211"/>
    <cellStyle name="C01L 2 6 3" xfId="7266"/>
    <cellStyle name="C01L 2 6 4" xfId="11796"/>
    <cellStyle name="C01L 2 6 5" xfId="16324"/>
    <cellStyle name="C01L 2 6 6" xfId="18765"/>
    <cellStyle name="C01L 2 6 7" xfId="22868"/>
    <cellStyle name="C01L 2 6 8" xfId="26210"/>
    <cellStyle name="C01L 2 7" xfId="2438"/>
    <cellStyle name="C01L 2 7 2" xfId="4985"/>
    <cellStyle name="C01L 2 7 2 2" xfId="7269"/>
    <cellStyle name="C01L 2 7 2 3" xfId="11799"/>
    <cellStyle name="C01L 2 7 2 4" xfId="16327"/>
    <cellStyle name="C01L 2 7 2 5" xfId="18762"/>
    <cellStyle name="C01L 2 7 2 6" xfId="22871"/>
    <cellStyle name="C01L 2 7 2 7" xfId="26213"/>
    <cellStyle name="C01L 2 7 3" xfId="7268"/>
    <cellStyle name="C01L 2 7 4" xfId="11798"/>
    <cellStyle name="C01L 2 7 5" xfId="16326"/>
    <cellStyle name="C01L 2 7 6" xfId="18763"/>
    <cellStyle name="C01L 2 7 7" xfId="22870"/>
    <cellStyle name="C01L 2 7 8" xfId="26212"/>
    <cellStyle name="C01L 2 8" xfId="2853"/>
    <cellStyle name="C01L 2 8 2" xfId="5400"/>
    <cellStyle name="C01L 2 8 2 2" xfId="7271"/>
    <cellStyle name="C01L 2 8 2 3" xfId="11801"/>
    <cellStyle name="C01L 2 8 2 4" xfId="16329"/>
    <cellStyle name="C01L 2 8 2 5" xfId="18760"/>
    <cellStyle name="C01L 2 8 2 6" xfId="22873"/>
    <cellStyle name="C01L 2 8 2 7" xfId="26215"/>
    <cellStyle name="C01L 2 8 3" xfId="7270"/>
    <cellStyle name="C01L 2 8 4" xfId="11800"/>
    <cellStyle name="C01L 2 8 5" xfId="16328"/>
    <cellStyle name="C01L 2 8 6" xfId="18761"/>
    <cellStyle name="C01L 2 8 7" xfId="22872"/>
    <cellStyle name="C01L 2 8 8" xfId="26214"/>
    <cellStyle name="C01L 2 9" xfId="3609"/>
    <cellStyle name="C01L 2 9 2" xfId="7272"/>
    <cellStyle name="C01L 2 9 3" xfId="11802"/>
    <cellStyle name="C01L 2 9 4" xfId="16330"/>
    <cellStyle name="C01L 2 9 5" xfId="18759"/>
    <cellStyle name="C01L 2 9 6" xfId="22874"/>
    <cellStyle name="C01L 2 9 7" xfId="26216"/>
    <cellStyle name="C02H" xfId="327"/>
    <cellStyle name="C02H 2" xfId="1043"/>
    <cellStyle name="C02H 2 10" xfId="26217"/>
    <cellStyle name="C02H 2 2" xfId="1119"/>
    <cellStyle name="C02H 2 2 10" xfId="18756"/>
    <cellStyle name="C02H 2 2 11" xfId="26218"/>
    <cellStyle name="C02H 2 2 2" xfId="1222"/>
    <cellStyle name="C02H 2 2 2 10" xfId="18755"/>
    <cellStyle name="C02H 2 2 2 11" xfId="22875"/>
    <cellStyle name="C02H 2 2 2 12" xfId="26219"/>
    <cellStyle name="C02H 2 2 2 2" xfId="1771"/>
    <cellStyle name="C02H 2 2 2 2 2" xfId="4320"/>
    <cellStyle name="C02H 2 2 2 2 2 2" xfId="7278"/>
    <cellStyle name="C02H 2 2 2 2 2 3" xfId="11808"/>
    <cellStyle name="C02H 2 2 2 2 2 4" xfId="16336"/>
    <cellStyle name="C02H 2 2 2 2 2 5" xfId="18753"/>
    <cellStyle name="C02H 2 2 2 2 2 6" xfId="22877"/>
    <cellStyle name="C02H 2 2 2 2 2 7" xfId="26221"/>
    <cellStyle name="C02H 2 2 2 2 3" xfId="7277"/>
    <cellStyle name="C02H 2 2 2 2 4" xfId="11807"/>
    <cellStyle name="C02H 2 2 2 2 5" xfId="16335"/>
    <cellStyle name="C02H 2 2 2 2 6" xfId="18754"/>
    <cellStyle name="C02H 2 2 2 2 7" xfId="22876"/>
    <cellStyle name="C02H 2 2 2 2 8" xfId="26220"/>
    <cellStyle name="C02H 2 2 2 3" xfId="2190"/>
    <cellStyle name="C02H 2 2 2 3 2" xfId="4737"/>
    <cellStyle name="C02H 2 2 2 3 2 2" xfId="7280"/>
    <cellStyle name="C02H 2 2 2 3 2 3" xfId="11810"/>
    <cellStyle name="C02H 2 2 2 3 2 4" xfId="16338"/>
    <cellStyle name="C02H 2 2 2 3 2 5" xfId="18751"/>
    <cellStyle name="C02H 2 2 2 3 2 6" xfId="22879"/>
    <cellStyle name="C02H 2 2 2 3 2 7" xfId="26223"/>
    <cellStyle name="C02H 2 2 2 3 3" xfId="7279"/>
    <cellStyle name="C02H 2 2 2 3 4" xfId="11809"/>
    <cellStyle name="C02H 2 2 2 3 5" xfId="16337"/>
    <cellStyle name="C02H 2 2 2 3 6" xfId="18752"/>
    <cellStyle name="C02H 2 2 2 3 7" xfId="22878"/>
    <cellStyle name="C02H 2 2 2 3 8" xfId="26222"/>
    <cellStyle name="C02H 2 2 2 4" xfId="2602"/>
    <cellStyle name="C02H 2 2 2 4 2" xfId="5149"/>
    <cellStyle name="C02H 2 2 2 4 2 2" xfId="7282"/>
    <cellStyle name="C02H 2 2 2 4 2 3" xfId="11812"/>
    <cellStyle name="C02H 2 2 2 4 2 4" xfId="16340"/>
    <cellStyle name="C02H 2 2 2 4 2 5" xfId="18749"/>
    <cellStyle name="C02H 2 2 2 4 2 6" xfId="22881"/>
    <cellStyle name="C02H 2 2 2 4 2 7" xfId="26225"/>
    <cellStyle name="C02H 2 2 2 4 3" xfId="7281"/>
    <cellStyle name="C02H 2 2 2 4 4" xfId="11811"/>
    <cellStyle name="C02H 2 2 2 4 5" xfId="16339"/>
    <cellStyle name="C02H 2 2 2 4 6" xfId="18750"/>
    <cellStyle name="C02H 2 2 2 4 7" xfId="22880"/>
    <cellStyle name="C02H 2 2 2 4 8" xfId="26224"/>
    <cellStyle name="C02H 2 2 2 5" xfId="3017"/>
    <cellStyle name="C02H 2 2 2 5 2" xfId="5564"/>
    <cellStyle name="C02H 2 2 2 5 2 2" xfId="7284"/>
    <cellStyle name="C02H 2 2 2 5 2 3" xfId="11814"/>
    <cellStyle name="C02H 2 2 2 5 2 4" xfId="16342"/>
    <cellStyle name="C02H 2 2 2 5 2 5" xfId="18747"/>
    <cellStyle name="C02H 2 2 2 5 2 6" xfId="22883"/>
    <cellStyle name="C02H 2 2 2 5 2 7" xfId="26227"/>
    <cellStyle name="C02H 2 2 2 5 3" xfId="7283"/>
    <cellStyle name="C02H 2 2 2 5 4" xfId="11813"/>
    <cellStyle name="C02H 2 2 2 5 5" xfId="18748"/>
    <cellStyle name="C02H 2 2 2 5 6" xfId="22882"/>
    <cellStyle name="C02H 2 2 2 5 7" xfId="26226"/>
    <cellStyle name="C02H 2 2 2 6" xfId="3316"/>
    <cellStyle name="C02H 2 2 2 6 2" xfId="7285"/>
    <cellStyle name="C02H 2 2 2 6 3" xfId="11815"/>
    <cellStyle name="C02H 2 2 2 6 4" xfId="16343"/>
    <cellStyle name="C02H 2 2 2 6 5" xfId="18746"/>
    <cellStyle name="C02H 2 2 2 6 6" xfId="22884"/>
    <cellStyle name="C02H 2 2 2 6 7" xfId="26228"/>
    <cellStyle name="C02H 2 2 2 7" xfId="3773"/>
    <cellStyle name="C02H 2 2 2 7 2" xfId="7286"/>
    <cellStyle name="C02H 2 2 2 7 3" xfId="11816"/>
    <cellStyle name="C02H 2 2 2 7 4" xfId="16344"/>
    <cellStyle name="C02H 2 2 2 7 5" xfId="18745"/>
    <cellStyle name="C02H 2 2 2 7 6" xfId="22885"/>
    <cellStyle name="C02H 2 2 2 7 7" xfId="26229"/>
    <cellStyle name="C02H 2 2 2 8" xfId="7276"/>
    <cellStyle name="C02H 2 2 2 9" xfId="11806"/>
    <cellStyle name="C02H 2 2 3" xfId="1321"/>
    <cellStyle name="C02H 2 2 3 10" xfId="18744"/>
    <cellStyle name="C02H 2 2 3 11" xfId="22886"/>
    <cellStyle name="C02H 2 2 3 12" xfId="26230"/>
    <cellStyle name="C02H 2 2 3 2" xfId="1870"/>
    <cellStyle name="C02H 2 2 3 2 2" xfId="4419"/>
    <cellStyle name="C02H 2 2 3 2 2 2" xfId="7289"/>
    <cellStyle name="C02H 2 2 3 2 2 3" xfId="11819"/>
    <cellStyle name="C02H 2 2 3 2 2 4" xfId="16347"/>
    <cellStyle name="C02H 2 2 3 2 2 5" xfId="18742"/>
    <cellStyle name="C02H 2 2 3 2 2 6" xfId="22888"/>
    <cellStyle name="C02H 2 2 3 2 2 7" xfId="26232"/>
    <cellStyle name="C02H 2 2 3 2 3" xfId="7288"/>
    <cellStyle name="C02H 2 2 3 2 4" xfId="11818"/>
    <cellStyle name="C02H 2 2 3 2 5" xfId="16346"/>
    <cellStyle name="C02H 2 2 3 2 6" xfId="18743"/>
    <cellStyle name="C02H 2 2 3 2 7" xfId="22887"/>
    <cellStyle name="C02H 2 2 3 2 8" xfId="26231"/>
    <cellStyle name="C02H 2 2 3 3" xfId="2289"/>
    <cellStyle name="C02H 2 2 3 3 2" xfId="4836"/>
    <cellStyle name="C02H 2 2 3 3 2 2" xfId="7291"/>
    <cellStyle name="C02H 2 2 3 3 2 3" xfId="11821"/>
    <cellStyle name="C02H 2 2 3 3 2 4" xfId="16349"/>
    <cellStyle name="C02H 2 2 3 3 2 5" xfId="18740"/>
    <cellStyle name="C02H 2 2 3 3 2 6" xfId="22890"/>
    <cellStyle name="C02H 2 2 3 3 2 7" xfId="26234"/>
    <cellStyle name="C02H 2 2 3 3 3" xfId="7290"/>
    <cellStyle name="C02H 2 2 3 3 4" xfId="11820"/>
    <cellStyle name="C02H 2 2 3 3 5" xfId="16348"/>
    <cellStyle name="C02H 2 2 3 3 6" xfId="18741"/>
    <cellStyle name="C02H 2 2 3 3 7" xfId="22889"/>
    <cellStyle name="C02H 2 2 3 3 8" xfId="26233"/>
    <cellStyle name="C02H 2 2 3 4" xfId="2701"/>
    <cellStyle name="C02H 2 2 3 4 2" xfId="5248"/>
    <cellStyle name="C02H 2 2 3 4 2 2" xfId="7293"/>
    <cellStyle name="C02H 2 2 3 4 2 3" xfId="11823"/>
    <cellStyle name="C02H 2 2 3 4 2 4" xfId="16351"/>
    <cellStyle name="C02H 2 2 3 4 2 5" xfId="18738"/>
    <cellStyle name="C02H 2 2 3 4 2 6" xfId="22892"/>
    <cellStyle name="C02H 2 2 3 4 2 7" xfId="26236"/>
    <cellStyle name="C02H 2 2 3 4 3" xfId="7292"/>
    <cellStyle name="C02H 2 2 3 4 4" xfId="11822"/>
    <cellStyle name="C02H 2 2 3 4 5" xfId="16350"/>
    <cellStyle name="C02H 2 2 3 4 6" xfId="18739"/>
    <cellStyle name="C02H 2 2 3 4 7" xfId="22891"/>
    <cellStyle name="C02H 2 2 3 4 8" xfId="26235"/>
    <cellStyle name="C02H 2 2 3 5" xfId="3116"/>
    <cellStyle name="C02H 2 2 3 5 2" xfId="5663"/>
    <cellStyle name="C02H 2 2 3 5 2 2" xfId="7295"/>
    <cellStyle name="C02H 2 2 3 5 2 3" xfId="11825"/>
    <cellStyle name="C02H 2 2 3 5 2 4" xfId="16353"/>
    <cellStyle name="C02H 2 2 3 5 2 5" xfId="18736"/>
    <cellStyle name="C02H 2 2 3 5 2 6" xfId="22894"/>
    <cellStyle name="C02H 2 2 3 5 2 7" xfId="26238"/>
    <cellStyle name="C02H 2 2 3 5 3" xfId="7294"/>
    <cellStyle name="C02H 2 2 3 5 4" xfId="11824"/>
    <cellStyle name="C02H 2 2 3 5 5" xfId="16352"/>
    <cellStyle name="C02H 2 2 3 5 6" xfId="18737"/>
    <cellStyle name="C02H 2 2 3 5 7" xfId="22893"/>
    <cellStyle name="C02H 2 2 3 5 8" xfId="26237"/>
    <cellStyle name="C02H 2 2 3 6" xfId="3872"/>
    <cellStyle name="C02H 2 2 3 6 2" xfId="7296"/>
    <cellStyle name="C02H 2 2 3 6 3" xfId="11826"/>
    <cellStyle name="C02H 2 2 3 6 4" xfId="16354"/>
    <cellStyle name="C02H 2 2 3 6 5" xfId="18735"/>
    <cellStyle name="C02H 2 2 3 6 6" xfId="22895"/>
    <cellStyle name="C02H 2 2 3 6 7" xfId="26239"/>
    <cellStyle name="C02H 2 2 3 7" xfId="7287"/>
    <cellStyle name="C02H 2 2 3 8" xfId="11817"/>
    <cellStyle name="C02H 2 2 3 9" xfId="16345"/>
    <cellStyle name="C02H 2 2 4" xfId="1668"/>
    <cellStyle name="C02H 2 2 4 2" xfId="4217"/>
    <cellStyle name="C02H 2 2 4 2 2" xfId="7298"/>
    <cellStyle name="C02H 2 2 4 2 3" xfId="11828"/>
    <cellStyle name="C02H 2 2 4 2 4" xfId="16356"/>
    <cellStyle name="C02H 2 2 4 2 5" xfId="18733"/>
    <cellStyle name="C02H 2 2 4 2 6" xfId="22896"/>
    <cellStyle name="C02H 2 2 4 2 7" xfId="26241"/>
    <cellStyle name="C02H 2 2 4 3" xfId="7297"/>
    <cellStyle name="C02H 2 2 4 4" xfId="11827"/>
    <cellStyle name="C02H 2 2 4 5" xfId="16355"/>
    <cellStyle name="C02H 2 2 4 6" xfId="18734"/>
    <cellStyle name="C02H 2 2 4 7" xfId="26240"/>
    <cellStyle name="C02H 2 2 5" xfId="2087"/>
    <cellStyle name="C02H 2 2 5 2" xfId="4634"/>
    <cellStyle name="C02H 2 2 5 2 2" xfId="7300"/>
    <cellStyle name="C02H 2 2 5 2 3" xfId="11830"/>
    <cellStyle name="C02H 2 2 5 2 4" xfId="16358"/>
    <cellStyle name="C02H 2 2 5 2 5" xfId="18731"/>
    <cellStyle name="C02H 2 2 5 2 6" xfId="22898"/>
    <cellStyle name="C02H 2 2 5 2 7" xfId="26243"/>
    <cellStyle name="C02H 2 2 5 3" xfId="7299"/>
    <cellStyle name="C02H 2 2 5 4" xfId="11829"/>
    <cellStyle name="C02H 2 2 5 5" xfId="16357"/>
    <cellStyle name="C02H 2 2 5 6" xfId="18732"/>
    <cellStyle name="C02H 2 2 5 7" xfId="22897"/>
    <cellStyle name="C02H 2 2 5 8" xfId="26242"/>
    <cellStyle name="C02H 2 2 6" xfId="2499"/>
    <cellStyle name="C02H 2 2 6 2" xfId="5046"/>
    <cellStyle name="C02H 2 2 6 2 2" xfId="7302"/>
    <cellStyle name="C02H 2 2 6 2 3" xfId="16360"/>
    <cellStyle name="C02H 2 2 6 2 4" xfId="18729"/>
    <cellStyle name="C02H 2 2 6 2 5" xfId="22900"/>
    <cellStyle name="C02H 2 2 6 2 6" xfId="26245"/>
    <cellStyle name="C02H 2 2 6 3" xfId="7301"/>
    <cellStyle name="C02H 2 2 6 4" xfId="16359"/>
    <cellStyle name="C02H 2 2 6 5" xfId="18730"/>
    <cellStyle name="C02H 2 2 6 6" xfId="22899"/>
    <cellStyle name="C02H 2 2 6 7" xfId="26244"/>
    <cellStyle name="C02H 2 2 7" xfId="2914"/>
    <cellStyle name="C02H 2 2 7 2" xfId="5461"/>
    <cellStyle name="C02H 2 2 7 2 2" xfId="7304"/>
    <cellStyle name="C02H 2 2 7 2 3" xfId="11834"/>
    <cellStyle name="C02H 2 2 7 2 4" xfId="16362"/>
    <cellStyle name="C02H 2 2 7 2 5" xfId="18727"/>
    <cellStyle name="C02H 2 2 7 2 6" xfId="22902"/>
    <cellStyle name="C02H 2 2 7 2 7" xfId="26247"/>
    <cellStyle name="C02H 2 2 7 3" xfId="7303"/>
    <cellStyle name="C02H 2 2 7 4" xfId="11833"/>
    <cellStyle name="C02H 2 2 7 5" xfId="16361"/>
    <cellStyle name="C02H 2 2 7 6" xfId="18728"/>
    <cellStyle name="C02H 2 2 7 7" xfId="22901"/>
    <cellStyle name="C02H 2 2 7 8" xfId="26246"/>
    <cellStyle name="C02H 2 2 8" xfId="3670"/>
    <cellStyle name="C02H 2 2 8 2" xfId="7305"/>
    <cellStyle name="C02H 2 2 8 3" xfId="11835"/>
    <cellStyle name="C02H 2 2 8 4" xfId="16363"/>
    <cellStyle name="C02H 2 2 8 5" xfId="18726"/>
    <cellStyle name="C02H 2 2 8 6" xfId="22903"/>
    <cellStyle name="C02H 2 2 8 7" xfId="26248"/>
    <cellStyle name="C02H 2 2 9" xfId="7275"/>
    <cellStyle name="C02H 2 3" xfId="1161"/>
    <cellStyle name="C02H 2 3 10" xfId="16364"/>
    <cellStyle name="C02H 2 3 11" xfId="22904"/>
    <cellStyle name="C02H 2 3 12" xfId="26249"/>
    <cellStyle name="C02H 2 3 2" xfId="1710"/>
    <cellStyle name="C02H 2 3 2 2" xfId="4259"/>
    <cellStyle name="C02H 2 3 2 2 2" xfId="7308"/>
    <cellStyle name="C02H 2 3 2 2 3" xfId="11838"/>
    <cellStyle name="C02H 2 3 2 2 4" xfId="16366"/>
    <cellStyle name="C02H 2 3 2 2 5" xfId="18723"/>
    <cellStyle name="C02H 2 3 2 2 6" xfId="22906"/>
    <cellStyle name="C02H 2 3 2 2 7" xfId="26251"/>
    <cellStyle name="C02H 2 3 2 3" xfId="7307"/>
    <cellStyle name="C02H 2 3 2 4" xfId="11837"/>
    <cellStyle name="C02H 2 3 2 5" xfId="16365"/>
    <cellStyle name="C02H 2 3 2 6" xfId="18724"/>
    <cellStyle name="C02H 2 3 2 7" xfId="22905"/>
    <cellStyle name="C02H 2 3 2 8" xfId="26250"/>
    <cellStyle name="C02H 2 3 3" xfId="2129"/>
    <cellStyle name="C02H 2 3 3 2" xfId="4676"/>
    <cellStyle name="C02H 2 3 3 2 2" xfId="7310"/>
    <cellStyle name="C02H 2 3 3 2 3" xfId="11840"/>
    <cellStyle name="C02H 2 3 3 2 4" xfId="16368"/>
    <cellStyle name="C02H 2 3 3 2 5" xfId="18721"/>
    <cellStyle name="C02H 2 3 3 2 6" xfId="22908"/>
    <cellStyle name="C02H 2 3 3 2 7" xfId="26253"/>
    <cellStyle name="C02H 2 3 3 3" xfId="7309"/>
    <cellStyle name="C02H 2 3 3 4" xfId="11839"/>
    <cellStyle name="C02H 2 3 3 5" xfId="16367"/>
    <cellStyle name="C02H 2 3 3 6" xfId="18722"/>
    <cellStyle name="C02H 2 3 3 7" xfId="22907"/>
    <cellStyle name="C02H 2 3 3 8" xfId="26252"/>
    <cellStyle name="C02H 2 3 4" xfId="2541"/>
    <cellStyle name="C02H 2 3 4 2" xfId="5088"/>
    <cellStyle name="C02H 2 3 4 2 2" xfId="7312"/>
    <cellStyle name="C02H 2 3 4 2 3" xfId="11842"/>
    <cellStyle name="C02H 2 3 4 2 4" xfId="16370"/>
    <cellStyle name="C02H 2 3 4 2 5" xfId="18719"/>
    <cellStyle name="C02H 2 3 4 2 6" xfId="22910"/>
    <cellStyle name="C02H 2 3 4 2 7" xfId="26255"/>
    <cellStyle name="C02H 2 3 4 3" xfId="7311"/>
    <cellStyle name="C02H 2 3 4 4" xfId="11841"/>
    <cellStyle name="C02H 2 3 4 5" xfId="16369"/>
    <cellStyle name="C02H 2 3 4 6" xfId="22909"/>
    <cellStyle name="C02H 2 3 4 7" xfId="26254"/>
    <cellStyle name="C02H 2 3 5" xfId="2956"/>
    <cellStyle name="C02H 2 3 5 2" xfId="5503"/>
    <cellStyle name="C02H 2 3 5 2 2" xfId="7314"/>
    <cellStyle name="C02H 2 3 5 2 3" xfId="11844"/>
    <cellStyle name="C02H 2 3 5 2 4" xfId="16372"/>
    <cellStyle name="C02H 2 3 5 2 5" xfId="18717"/>
    <cellStyle name="C02H 2 3 5 2 6" xfId="22912"/>
    <cellStyle name="C02H 2 3 5 2 7" xfId="26257"/>
    <cellStyle name="C02H 2 3 5 3" xfId="7313"/>
    <cellStyle name="C02H 2 3 5 4" xfId="11843"/>
    <cellStyle name="C02H 2 3 5 5" xfId="16371"/>
    <cellStyle name="C02H 2 3 5 6" xfId="18718"/>
    <cellStyle name="C02H 2 3 5 7" xfId="22911"/>
    <cellStyle name="C02H 2 3 5 8" xfId="26256"/>
    <cellStyle name="C02H 2 3 6" xfId="3317"/>
    <cellStyle name="C02H 2 3 6 2" xfId="7315"/>
    <cellStyle name="C02H 2 3 6 3" xfId="11845"/>
    <cellStyle name="C02H 2 3 6 4" xfId="16373"/>
    <cellStyle name="C02H 2 3 6 5" xfId="18716"/>
    <cellStyle name="C02H 2 3 6 6" xfId="22913"/>
    <cellStyle name="C02H 2 3 6 7" xfId="26258"/>
    <cellStyle name="C02H 2 3 7" xfId="3712"/>
    <cellStyle name="C02H 2 3 7 2" xfId="7316"/>
    <cellStyle name="C02H 2 3 7 3" xfId="11846"/>
    <cellStyle name="C02H 2 3 7 4" xfId="16374"/>
    <cellStyle name="C02H 2 3 7 5" xfId="18715"/>
    <cellStyle name="C02H 2 3 7 6" xfId="22914"/>
    <cellStyle name="C02H 2 3 7 7" xfId="26259"/>
    <cellStyle name="C02H 2 3 8" xfId="7306"/>
    <cellStyle name="C02H 2 3 9" xfId="11836"/>
    <cellStyle name="C02H 2 4" xfId="1262"/>
    <cellStyle name="C02H 2 4 10" xfId="18714"/>
    <cellStyle name="C02H 2 4 11" xfId="22915"/>
    <cellStyle name="C02H 2 4 12" xfId="26260"/>
    <cellStyle name="C02H 2 4 2" xfId="1811"/>
    <cellStyle name="C02H 2 4 2 2" xfId="4360"/>
    <cellStyle name="C02H 2 4 2 2 2" xfId="7319"/>
    <cellStyle name="C02H 2 4 2 2 3" xfId="11849"/>
    <cellStyle name="C02H 2 4 2 2 4" xfId="16377"/>
    <cellStyle name="C02H 2 4 2 2 5" xfId="18712"/>
    <cellStyle name="C02H 2 4 2 2 6" xfId="22917"/>
    <cellStyle name="C02H 2 4 2 2 7" xfId="26262"/>
    <cellStyle name="C02H 2 4 2 3" xfId="7318"/>
    <cellStyle name="C02H 2 4 2 4" xfId="11848"/>
    <cellStyle name="C02H 2 4 2 5" xfId="16376"/>
    <cellStyle name="C02H 2 4 2 6" xfId="18713"/>
    <cellStyle name="C02H 2 4 2 7" xfId="22916"/>
    <cellStyle name="C02H 2 4 2 8" xfId="26261"/>
    <cellStyle name="C02H 2 4 3" xfId="2230"/>
    <cellStyle name="C02H 2 4 3 2" xfId="4777"/>
    <cellStyle name="C02H 2 4 3 2 2" xfId="7321"/>
    <cellStyle name="C02H 2 4 3 2 3" xfId="11851"/>
    <cellStyle name="C02H 2 4 3 2 4" xfId="16379"/>
    <cellStyle name="C02H 2 4 3 2 5" xfId="18710"/>
    <cellStyle name="C02H 2 4 3 2 6" xfId="22919"/>
    <cellStyle name="C02H 2 4 3 2 7" xfId="26264"/>
    <cellStyle name="C02H 2 4 3 3" xfId="7320"/>
    <cellStyle name="C02H 2 4 3 4" xfId="11850"/>
    <cellStyle name="C02H 2 4 3 5" xfId="16378"/>
    <cellStyle name="C02H 2 4 3 6" xfId="18711"/>
    <cellStyle name="C02H 2 4 3 7" xfId="22918"/>
    <cellStyle name="C02H 2 4 3 8" xfId="26263"/>
    <cellStyle name="C02H 2 4 4" xfId="2642"/>
    <cellStyle name="C02H 2 4 4 2" xfId="5189"/>
    <cellStyle name="C02H 2 4 4 2 2" xfId="7323"/>
    <cellStyle name="C02H 2 4 4 2 3" xfId="11853"/>
    <cellStyle name="C02H 2 4 4 2 4" xfId="16381"/>
    <cellStyle name="C02H 2 4 4 2 5" xfId="18708"/>
    <cellStyle name="C02H 2 4 4 2 6" xfId="22921"/>
    <cellStyle name="C02H 2 4 4 2 7" xfId="26266"/>
    <cellStyle name="C02H 2 4 4 3" xfId="7322"/>
    <cellStyle name="C02H 2 4 4 4" xfId="11852"/>
    <cellStyle name="C02H 2 4 4 5" xfId="16380"/>
    <cellStyle name="C02H 2 4 4 6" xfId="18709"/>
    <cellStyle name="C02H 2 4 4 7" xfId="22920"/>
    <cellStyle name="C02H 2 4 4 8" xfId="26265"/>
    <cellStyle name="C02H 2 4 5" xfId="3057"/>
    <cellStyle name="C02H 2 4 5 2" xfId="5604"/>
    <cellStyle name="C02H 2 4 5 2 2" xfId="11855"/>
    <cellStyle name="C02H 2 4 5 2 3" xfId="16383"/>
    <cellStyle name="C02H 2 4 5 2 4" xfId="18706"/>
    <cellStyle name="C02H 2 4 5 2 5" xfId="22923"/>
    <cellStyle name="C02H 2 4 5 2 6" xfId="26268"/>
    <cellStyle name="C02H 2 4 5 3" xfId="11854"/>
    <cellStyle name="C02H 2 4 5 4" xfId="16382"/>
    <cellStyle name="C02H 2 4 5 5" xfId="18707"/>
    <cellStyle name="C02H 2 4 5 6" xfId="22922"/>
    <cellStyle name="C02H 2 4 5 7" xfId="26267"/>
    <cellStyle name="C02H 2 4 6" xfId="3318"/>
    <cellStyle name="C02H 2 4 6 2" xfId="7326"/>
    <cellStyle name="C02H 2 4 6 3" xfId="11856"/>
    <cellStyle name="C02H 2 4 6 4" xfId="16384"/>
    <cellStyle name="C02H 2 4 6 5" xfId="18705"/>
    <cellStyle name="C02H 2 4 6 6" xfId="22924"/>
    <cellStyle name="C02H 2 4 6 7" xfId="26269"/>
    <cellStyle name="C02H 2 4 7" xfId="3813"/>
    <cellStyle name="C02H 2 4 7 2" xfId="7327"/>
    <cellStyle name="C02H 2 4 7 3" xfId="11857"/>
    <cellStyle name="C02H 2 4 7 4" xfId="16385"/>
    <cellStyle name="C02H 2 4 7 5" xfId="18704"/>
    <cellStyle name="C02H 2 4 7 6" xfId="22925"/>
    <cellStyle name="C02H 2 4 7 7" xfId="26270"/>
    <cellStyle name="C02H 2 4 8" xfId="11847"/>
    <cellStyle name="C02H 2 4 9" xfId="16375"/>
    <cellStyle name="C02H 2 5" xfId="1608"/>
    <cellStyle name="C02H 2 5 2" xfId="4157"/>
    <cellStyle name="C02H 2 5 2 2" xfId="7329"/>
    <cellStyle name="C02H 2 5 2 3" xfId="11859"/>
    <cellStyle name="C02H 2 5 2 4" xfId="16387"/>
    <cellStyle name="C02H 2 5 2 5" xfId="18702"/>
    <cellStyle name="C02H 2 5 2 6" xfId="22927"/>
    <cellStyle name="C02H 2 5 2 7" xfId="26272"/>
    <cellStyle name="C02H 2 5 3" xfId="7328"/>
    <cellStyle name="C02H 2 5 4" xfId="11858"/>
    <cellStyle name="C02H 2 5 5" xfId="16386"/>
    <cellStyle name="C02H 2 5 6" xfId="18703"/>
    <cellStyle name="C02H 2 5 7" xfId="22926"/>
    <cellStyle name="C02H 2 5 8" xfId="26271"/>
    <cellStyle name="C02H 2 6" xfId="2027"/>
    <cellStyle name="C02H 2 6 2" xfId="4574"/>
    <cellStyle name="C02H 2 6 2 2" xfId="7331"/>
    <cellStyle name="C02H 2 6 2 3" xfId="11861"/>
    <cellStyle name="C02H 2 6 2 4" xfId="16389"/>
    <cellStyle name="C02H 2 6 2 5" xfId="18700"/>
    <cellStyle name="C02H 2 6 2 6" xfId="22929"/>
    <cellStyle name="C02H 2 6 2 7" xfId="26274"/>
    <cellStyle name="C02H 2 6 3" xfId="7330"/>
    <cellStyle name="C02H 2 6 4" xfId="11860"/>
    <cellStyle name="C02H 2 6 5" xfId="16388"/>
    <cellStyle name="C02H 2 6 6" xfId="18701"/>
    <cellStyle name="C02H 2 6 7" xfId="22928"/>
    <cellStyle name="C02H 2 6 8" xfId="26273"/>
    <cellStyle name="C02H 2 7" xfId="2439"/>
    <cellStyle name="C02H 2 7 2" xfId="4986"/>
    <cellStyle name="C02H 2 7 2 2" xfId="7333"/>
    <cellStyle name="C02H 2 7 2 3" xfId="11863"/>
    <cellStyle name="C02H 2 7 2 4" xfId="16391"/>
    <cellStyle name="C02H 2 7 2 5" xfId="18698"/>
    <cellStyle name="C02H 2 7 2 6" xfId="22931"/>
    <cellStyle name="C02H 2 7 2 7" xfId="26276"/>
    <cellStyle name="C02H 2 7 3" xfId="7332"/>
    <cellStyle name="C02H 2 7 4" xfId="11862"/>
    <cellStyle name="C02H 2 7 5" xfId="16390"/>
    <cellStyle name="C02H 2 7 6" xfId="18699"/>
    <cellStyle name="C02H 2 7 7" xfId="22930"/>
    <cellStyle name="C02H 2 7 8" xfId="26275"/>
    <cellStyle name="C02H 2 8" xfId="2854"/>
    <cellStyle name="C02H 2 8 2" xfId="5401"/>
    <cellStyle name="C02H 2 8 2 2" xfId="7335"/>
    <cellStyle name="C02H 2 8 2 3" xfId="11865"/>
    <cellStyle name="C02H 2 8 2 4" xfId="16393"/>
    <cellStyle name="C02H 2 8 2 5" xfId="18696"/>
    <cellStyle name="C02H 2 8 2 6" xfId="22933"/>
    <cellStyle name="C02H 2 8 2 7" xfId="26278"/>
    <cellStyle name="C02H 2 8 3" xfId="7334"/>
    <cellStyle name="C02H 2 8 4" xfId="11864"/>
    <cellStyle name="C02H 2 8 5" xfId="16392"/>
    <cellStyle name="C02H 2 8 6" xfId="18697"/>
    <cellStyle name="C02H 2 8 7" xfId="22932"/>
    <cellStyle name="C02H 2 8 8" xfId="26277"/>
    <cellStyle name="C02H 2 9" xfId="3610"/>
    <cellStyle name="C02H 2 9 2" xfId="7336"/>
    <cellStyle name="C02H 2 9 3" xfId="11866"/>
    <cellStyle name="C02H 2 9 4" xfId="16394"/>
    <cellStyle name="C02H 2 9 5" xfId="18695"/>
    <cellStyle name="C02H 2 9 6" xfId="22934"/>
    <cellStyle name="C02H 2 9 7" xfId="26279"/>
    <cellStyle name="C02L" xfId="328"/>
    <cellStyle name="C02L 2" xfId="1044"/>
    <cellStyle name="C02L 2 10" xfId="26280"/>
    <cellStyle name="C02L 2 2" xfId="1120"/>
    <cellStyle name="C02L 2 2 10" xfId="18692"/>
    <cellStyle name="C02L 2 2 11" xfId="26281"/>
    <cellStyle name="C02L 2 2 2" xfId="1223"/>
    <cellStyle name="C02L 2 2 2 10" xfId="18691"/>
    <cellStyle name="C02L 2 2 2 11" xfId="22935"/>
    <cellStyle name="C02L 2 2 2 12" xfId="26282"/>
    <cellStyle name="C02L 2 2 2 2" xfId="1772"/>
    <cellStyle name="C02L 2 2 2 2 2" xfId="4321"/>
    <cellStyle name="C02L 2 2 2 2 2 2" xfId="7342"/>
    <cellStyle name="C02L 2 2 2 2 2 3" xfId="11872"/>
    <cellStyle name="C02L 2 2 2 2 2 4" xfId="16400"/>
    <cellStyle name="C02L 2 2 2 2 2 5" xfId="18689"/>
    <cellStyle name="C02L 2 2 2 2 2 6" xfId="22937"/>
    <cellStyle name="C02L 2 2 2 2 2 7" xfId="26284"/>
    <cellStyle name="C02L 2 2 2 2 3" xfId="7341"/>
    <cellStyle name="C02L 2 2 2 2 4" xfId="11871"/>
    <cellStyle name="C02L 2 2 2 2 5" xfId="16399"/>
    <cellStyle name="C02L 2 2 2 2 6" xfId="18690"/>
    <cellStyle name="C02L 2 2 2 2 7" xfId="22936"/>
    <cellStyle name="C02L 2 2 2 2 8" xfId="26283"/>
    <cellStyle name="C02L 2 2 2 3" xfId="2191"/>
    <cellStyle name="C02L 2 2 2 3 2" xfId="4738"/>
    <cellStyle name="C02L 2 2 2 3 2 2" xfId="7344"/>
    <cellStyle name="C02L 2 2 2 3 2 3" xfId="11874"/>
    <cellStyle name="C02L 2 2 2 3 2 4" xfId="16402"/>
    <cellStyle name="C02L 2 2 2 3 2 5" xfId="18687"/>
    <cellStyle name="C02L 2 2 2 3 2 6" xfId="22939"/>
    <cellStyle name="C02L 2 2 2 3 2 7" xfId="26286"/>
    <cellStyle name="C02L 2 2 2 3 3" xfId="7343"/>
    <cellStyle name="C02L 2 2 2 3 4" xfId="11873"/>
    <cellStyle name="C02L 2 2 2 3 5" xfId="16401"/>
    <cellStyle name="C02L 2 2 2 3 6" xfId="18688"/>
    <cellStyle name="C02L 2 2 2 3 7" xfId="22938"/>
    <cellStyle name="C02L 2 2 2 3 8" xfId="26285"/>
    <cellStyle name="C02L 2 2 2 4" xfId="2603"/>
    <cellStyle name="C02L 2 2 2 4 2" xfId="5150"/>
    <cellStyle name="C02L 2 2 2 4 2 2" xfId="7346"/>
    <cellStyle name="C02L 2 2 2 4 2 3" xfId="11876"/>
    <cellStyle name="C02L 2 2 2 4 2 4" xfId="16404"/>
    <cellStyle name="C02L 2 2 2 4 2 5" xfId="18685"/>
    <cellStyle name="C02L 2 2 2 4 2 6" xfId="22941"/>
    <cellStyle name="C02L 2 2 2 4 2 7" xfId="26288"/>
    <cellStyle name="C02L 2 2 2 4 3" xfId="7345"/>
    <cellStyle name="C02L 2 2 2 4 4" xfId="11875"/>
    <cellStyle name="C02L 2 2 2 4 5" xfId="16403"/>
    <cellStyle name="C02L 2 2 2 4 6" xfId="18686"/>
    <cellStyle name="C02L 2 2 2 4 7" xfId="22940"/>
    <cellStyle name="C02L 2 2 2 4 8" xfId="26287"/>
    <cellStyle name="C02L 2 2 2 5" xfId="3018"/>
    <cellStyle name="C02L 2 2 2 5 2" xfId="5565"/>
    <cellStyle name="C02L 2 2 2 5 2 2" xfId="7348"/>
    <cellStyle name="C02L 2 2 2 5 2 3" xfId="11878"/>
    <cellStyle name="C02L 2 2 2 5 2 4" xfId="16406"/>
    <cellStyle name="C02L 2 2 2 5 2 5" xfId="18683"/>
    <cellStyle name="C02L 2 2 2 5 2 6" xfId="22943"/>
    <cellStyle name="C02L 2 2 2 5 2 7" xfId="26290"/>
    <cellStyle name="C02L 2 2 2 5 3" xfId="7347"/>
    <cellStyle name="C02L 2 2 2 5 4" xfId="11877"/>
    <cellStyle name="C02L 2 2 2 5 5" xfId="18684"/>
    <cellStyle name="C02L 2 2 2 5 6" xfId="22942"/>
    <cellStyle name="C02L 2 2 2 5 7" xfId="26289"/>
    <cellStyle name="C02L 2 2 2 6" xfId="3319"/>
    <cellStyle name="C02L 2 2 2 6 2" xfId="7349"/>
    <cellStyle name="C02L 2 2 2 6 3" xfId="11879"/>
    <cellStyle name="C02L 2 2 2 6 4" xfId="16407"/>
    <cellStyle name="C02L 2 2 2 6 5" xfId="18682"/>
    <cellStyle name="C02L 2 2 2 6 6" xfId="22944"/>
    <cellStyle name="C02L 2 2 2 6 7" xfId="26291"/>
    <cellStyle name="C02L 2 2 2 7" xfId="3774"/>
    <cellStyle name="C02L 2 2 2 7 2" xfId="7350"/>
    <cellStyle name="C02L 2 2 2 7 3" xfId="11880"/>
    <cellStyle name="C02L 2 2 2 7 4" xfId="16408"/>
    <cellStyle name="C02L 2 2 2 7 5" xfId="18681"/>
    <cellStyle name="C02L 2 2 2 7 6" xfId="22945"/>
    <cellStyle name="C02L 2 2 2 7 7" xfId="26292"/>
    <cellStyle name="C02L 2 2 2 8" xfId="7340"/>
    <cellStyle name="C02L 2 2 2 9" xfId="11870"/>
    <cellStyle name="C02L 2 2 3" xfId="1322"/>
    <cellStyle name="C02L 2 2 3 10" xfId="18680"/>
    <cellStyle name="C02L 2 2 3 11" xfId="22946"/>
    <cellStyle name="C02L 2 2 3 12" xfId="26293"/>
    <cellStyle name="C02L 2 2 3 2" xfId="1871"/>
    <cellStyle name="C02L 2 2 3 2 2" xfId="4420"/>
    <cellStyle name="C02L 2 2 3 2 2 2" xfId="7353"/>
    <cellStyle name="C02L 2 2 3 2 2 3" xfId="11883"/>
    <cellStyle name="C02L 2 2 3 2 2 4" xfId="16411"/>
    <cellStyle name="C02L 2 2 3 2 2 5" xfId="18678"/>
    <cellStyle name="C02L 2 2 3 2 2 6" xfId="22948"/>
    <cellStyle name="C02L 2 2 3 2 2 7" xfId="26295"/>
    <cellStyle name="C02L 2 2 3 2 3" xfId="7352"/>
    <cellStyle name="C02L 2 2 3 2 4" xfId="11882"/>
    <cellStyle name="C02L 2 2 3 2 5" xfId="16410"/>
    <cellStyle name="C02L 2 2 3 2 6" xfId="18679"/>
    <cellStyle name="C02L 2 2 3 2 7" xfId="22947"/>
    <cellStyle name="C02L 2 2 3 2 8" xfId="26294"/>
    <cellStyle name="C02L 2 2 3 3" xfId="2290"/>
    <cellStyle name="C02L 2 2 3 3 2" xfId="4837"/>
    <cellStyle name="C02L 2 2 3 3 2 2" xfId="7355"/>
    <cellStyle name="C02L 2 2 3 3 2 3" xfId="11885"/>
    <cellStyle name="C02L 2 2 3 3 2 4" xfId="16413"/>
    <cellStyle name="C02L 2 2 3 3 2 5" xfId="18676"/>
    <cellStyle name="C02L 2 2 3 3 2 6" xfId="22950"/>
    <cellStyle name="C02L 2 2 3 3 2 7" xfId="26297"/>
    <cellStyle name="C02L 2 2 3 3 3" xfId="7354"/>
    <cellStyle name="C02L 2 2 3 3 4" xfId="11884"/>
    <cellStyle name="C02L 2 2 3 3 5" xfId="16412"/>
    <cellStyle name="C02L 2 2 3 3 6" xfId="18677"/>
    <cellStyle name="C02L 2 2 3 3 7" xfId="22949"/>
    <cellStyle name="C02L 2 2 3 3 8" xfId="26296"/>
    <cellStyle name="C02L 2 2 3 4" xfId="2702"/>
    <cellStyle name="C02L 2 2 3 4 2" xfId="5249"/>
    <cellStyle name="C02L 2 2 3 4 2 2" xfId="7357"/>
    <cellStyle name="C02L 2 2 3 4 2 3" xfId="11887"/>
    <cellStyle name="C02L 2 2 3 4 2 4" xfId="16415"/>
    <cellStyle name="C02L 2 2 3 4 2 5" xfId="18674"/>
    <cellStyle name="C02L 2 2 3 4 2 6" xfId="22952"/>
    <cellStyle name="C02L 2 2 3 4 2 7" xfId="26299"/>
    <cellStyle name="C02L 2 2 3 4 3" xfId="7356"/>
    <cellStyle name="C02L 2 2 3 4 4" xfId="11886"/>
    <cellStyle name="C02L 2 2 3 4 5" xfId="16414"/>
    <cellStyle name="C02L 2 2 3 4 6" xfId="18675"/>
    <cellStyle name="C02L 2 2 3 4 7" xfId="22951"/>
    <cellStyle name="C02L 2 2 3 4 8" xfId="26298"/>
    <cellStyle name="C02L 2 2 3 5" xfId="3117"/>
    <cellStyle name="C02L 2 2 3 5 2" xfId="5664"/>
    <cellStyle name="C02L 2 2 3 5 2 2" xfId="7359"/>
    <cellStyle name="C02L 2 2 3 5 2 3" xfId="11889"/>
    <cellStyle name="C02L 2 2 3 5 2 4" xfId="16417"/>
    <cellStyle name="C02L 2 2 3 5 2 5" xfId="18672"/>
    <cellStyle name="C02L 2 2 3 5 2 6" xfId="22954"/>
    <cellStyle name="C02L 2 2 3 5 2 7" xfId="26301"/>
    <cellStyle name="C02L 2 2 3 5 3" xfId="7358"/>
    <cellStyle name="C02L 2 2 3 5 4" xfId="11888"/>
    <cellStyle name="C02L 2 2 3 5 5" xfId="16416"/>
    <cellStyle name="C02L 2 2 3 5 6" xfId="18673"/>
    <cellStyle name="C02L 2 2 3 5 7" xfId="22953"/>
    <cellStyle name="C02L 2 2 3 5 8" xfId="26300"/>
    <cellStyle name="C02L 2 2 3 6" xfId="3873"/>
    <cellStyle name="C02L 2 2 3 6 2" xfId="7360"/>
    <cellStyle name="C02L 2 2 3 6 3" xfId="11890"/>
    <cellStyle name="C02L 2 2 3 6 4" xfId="16418"/>
    <cellStyle name="C02L 2 2 3 6 5" xfId="18671"/>
    <cellStyle name="C02L 2 2 3 6 6" xfId="22955"/>
    <cellStyle name="C02L 2 2 3 6 7" xfId="26302"/>
    <cellStyle name="C02L 2 2 3 7" xfId="7351"/>
    <cellStyle name="C02L 2 2 3 8" xfId="11881"/>
    <cellStyle name="C02L 2 2 3 9" xfId="16409"/>
    <cellStyle name="C02L 2 2 4" xfId="1669"/>
    <cellStyle name="C02L 2 2 4 2" xfId="4218"/>
    <cellStyle name="C02L 2 2 4 2 2" xfId="7362"/>
    <cellStyle name="C02L 2 2 4 2 3" xfId="11892"/>
    <cellStyle name="C02L 2 2 4 2 4" xfId="16420"/>
    <cellStyle name="C02L 2 2 4 2 5" xfId="18669"/>
    <cellStyle name="C02L 2 2 4 2 6" xfId="22956"/>
    <cellStyle name="C02L 2 2 4 2 7" xfId="26304"/>
    <cellStyle name="C02L 2 2 4 3" xfId="7361"/>
    <cellStyle name="C02L 2 2 4 4" xfId="11891"/>
    <cellStyle name="C02L 2 2 4 5" xfId="16419"/>
    <cellStyle name="C02L 2 2 4 6" xfId="18670"/>
    <cellStyle name="C02L 2 2 4 7" xfId="26303"/>
    <cellStyle name="C02L 2 2 5" xfId="2088"/>
    <cellStyle name="C02L 2 2 5 2" xfId="4635"/>
    <cellStyle name="C02L 2 2 5 2 2" xfId="7364"/>
    <cellStyle name="C02L 2 2 5 2 3" xfId="11894"/>
    <cellStyle name="C02L 2 2 5 2 4" xfId="16422"/>
    <cellStyle name="C02L 2 2 5 2 5" xfId="18667"/>
    <cellStyle name="C02L 2 2 5 2 6" xfId="22958"/>
    <cellStyle name="C02L 2 2 5 2 7" xfId="26306"/>
    <cellStyle name="C02L 2 2 5 3" xfId="7363"/>
    <cellStyle name="C02L 2 2 5 4" xfId="11893"/>
    <cellStyle name="C02L 2 2 5 5" xfId="16421"/>
    <cellStyle name="C02L 2 2 5 6" xfId="18668"/>
    <cellStyle name="C02L 2 2 5 7" xfId="22957"/>
    <cellStyle name="C02L 2 2 5 8" xfId="26305"/>
    <cellStyle name="C02L 2 2 6" xfId="2500"/>
    <cellStyle name="C02L 2 2 6 2" xfId="5047"/>
    <cellStyle name="C02L 2 2 6 2 2" xfId="7366"/>
    <cellStyle name="C02L 2 2 6 2 3" xfId="16424"/>
    <cellStyle name="C02L 2 2 6 2 4" xfId="18665"/>
    <cellStyle name="C02L 2 2 6 2 5" xfId="22960"/>
    <cellStyle name="C02L 2 2 6 2 6" xfId="26308"/>
    <cellStyle name="C02L 2 2 6 3" xfId="7365"/>
    <cellStyle name="C02L 2 2 6 4" xfId="16423"/>
    <cellStyle name="C02L 2 2 6 5" xfId="18666"/>
    <cellStyle name="C02L 2 2 6 6" xfId="22959"/>
    <cellStyle name="C02L 2 2 6 7" xfId="26307"/>
    <cellStyle name="C02L 2 2 7" xfId="2915"/>
    <cellStyle name="C02L 2 2 7 2" xfId="5462"/>
    <cellStyle name="C02L 2 2 7 2 2" xfId="7368"/>
    <cellStyle name="C02L 2 2 7 2 3" xfId="11898"/>
    <cellStyle name="C02L 2 2 7 2 4" xfId="16426"/>
    <cellStyle name="C02L 2 2 7 2 5" xfId="18663"/>
    <cellStyle name="C02L 2 2 7 2 6" xfId="22962"/>
    <cellStyle name="C02L 2 2 7 2 7" xfId="26310"/>
    <cellStyle name="C02L 2 2 7 3" xfId="7367"/>
    <cellStyle name="C02L 2 2 7 4" xfId="11897"/>
    <cellStyle name="C02L 2 2 7 5" xfId="16425"/>
    <cellStyle name="C02L 2 2 7 6" xfId="18664"/>
    <cellStyle name="C02L 2 2 7 7" xfId="22961"/>
    <cellStyle name="C02L 2 2 7 8" xfId="26309"/>
    <cellStyle name="C02L 2 2 8" xfId="3671"/>
    <cellStyle name="C02L 2 2 8 2" xfId="7369"/>
    <cellStyle name="C02L 2 2 8 3" xfId="11899"/>
    <cellStyle name="C02L 2 2 8 4" xfId="16427"/>
    <cellStyle name="C02L 2 2 8 5" xfId="18662"/>
    <cellStyle name="C02L 2 2 8 6" xfId="22963"/>
    <cellStyle name="C02L 2 2 8 7" xfId="26311"/>
    <cellStyle name="C02L 2 2 9" xfId="7339"/>
    <cellStyle name="C02L 2 3" xfId="1162"/>
    <cellStyle name="C02L 2 3 10" xfId="16428"/>
    <cellStyle name="C02L 2 3 11" xfId="22964"/>
    <cellStyle name="C02L 2 3 12" xfId="26312"/>
    <cellStyle name="C02L 2 3 2" xfId="1711"/>
    <cellStyle name="C02L 2 3 2 2" xfId="4260"/>
    <cellStyle name="C02L 2 3 2 2 2" xfId="7372"/>
    <cellStyle name="C02L 2 3 2 2 3" xfId="11902"/>
    <cellStyle name="C02L 2 3 2 2 4" xfId="16430"/>
    <cellStyle name="C02L 2 3 2 2 5" xfId="18659"/>
    <cellStyle name="C02L 2 3 2 2 6" xfId="22966"/>
    <cellStyle name="C02L 2 3 2 2 7" xfId="26314"/>
    <cellStyle name="C02L 2 3 2 3" xfId="7371"/>
    <cellStyle name="C02L 2 3 2 4" xfId="11901"/>
    <cellStyle name="C02L 2 3 2 5" xfId="16429"/>
    <cellStyle name="C02L 2 3 2 6" xfId="18660"/>
    <cellStyle name="C02L 2 3 2 7" xfId="22965"/>
    <cellStyle name="C02L 2 3 2 8" xfId="26313"/>
    <cellStyle name="C02L 2 3 3" xfId="2130"/>
    <cellStyle name="C02L 2 3 3 2" xfId="4677"/>
    <cellStyle name="C02L 2 3 3 2 2" xfId="7374"/>
    <cellStyle name="C02L 2 3 3 2 3" xfId="11904"/>
    <cellStyle name="C02L 2 3 3 2 4" xfId="16432"/>
    <cellStyle name="C02L 2 3 3 2 5" xfId="18657"/>
    <cellStyle name="C02L 2 3 3 2 6" xfId="22968"/>
    <cellStyle name="C02L 2 3 3 2 7" xfId="26316"/>
    <cellStyle name="C02L 2 3 3 3" xfId="7373"/>
    <cellStyle name="C02L 2 3 3 4" xfId="11903"/>
    <cellStyle name="C02L 2 3 3 5" xfId="16431"/>
    <cellStyle name="C02L 2 3 3 6" xfId="18658"/>
    <cellStyle name="C02L 2 3 3 7" xfId="22967"/>
    <cellStyle name="C02L 2 3 3 8" xfId="26315"/>
    <cellStyle name="C02L 2 3 4" xfId="2542"/>
    <cellStyle name="C02L 2 3 4 2" xfId="5089"/>
    <cellStyle name="C02L 2 3 4 2 2" xfId="7376"/>
    <cellStyle name="C02L 2 3 4 2 3" xfId="11906"/>
    <cellStyle name="C02L 2 3 4 2 4" xfId="16434"/>
    <cellStyle name="C02L 2 3 4 2 5" xfId="18655"/>
    <cellStyle name="C02L 2 3 4 2 6" xfId="22970"/>
    <cellStyle name="C02L 2 3 4 2 7" xfId="26318"/>
    <cellStyle name="C02L 2 3 4 3" xfId="7375"/>
    <cellStyle name="C02L 2 3 4 4" xfId="11905"/>
    <cellStyle name="C02L 2 3 4 5" xfId="16433"/>
    <cellStyle name="C02L 2 3 4 6" xfId="22969"/>
    <cellStyle name="C02L 2 3 4 7" xfId="26317"/>
    <cellStyle name="C02L 2 3 5" xfId="2957"/>
    <cellStyle name="C02L 2 3 5 2" xfId="5504"/>
    <cellStyle name="C02L 2 3 5 2 2" xfId="7378"/>
    <cellStyle name="C02L 2 3 5 2 3" xfId="11908"/>
    <cellStyle name="C02L 2 3 5 2 4" xfId="16436"/>
    <cellStyle name="C02L 2 3 5 2 5" xfId="18653"/>
    <cellStyle name="C02L 2 3 5 2 6" xfId="22972"/>
    <cellStyle name="C02L 2 3 5 2 7" xfId="26320"/>
    <cellStyle name="C02L 2 3 5 3" xfId="7377"/>
    <cellStyle name="C02L 2 3 5 4" xfId="11907"/>
    <cellStyle name="C02L 2 3 5 5" xfId="16435"/>
    <cellStyle name="C02L 2 3 5 6" xfId="18654"/>
    <cellStyle name="C02L 2 3 5 7" xfId="22971"/>
    <cellStyle name="C02L 2 3 5 8" xfId="26319"/>
    <cellStyle name="C02L 2 3 6" xfId="3320"/>
    <cellStyle name="C02L 2 3 6 2" xfId="7379"/>
    <cellStyle name="C02L 2 3 6 3" xfId="11909"/>
    <cellStyle name="C02L 2 3 6 4" xfId="16437"/>
    <cellStyle name="C02L 2 3 6 5" xfId="18652"/>
    <cellStyle name="C02L 2 3 6 6" xfId="22973"/>
    <cellStyle name="C02L 2 3 6 7" xfId="26321"/>
    <cellStyle name="C02L 2 3 7" xfId="3713"/>
    <cellStyle name="C02L 2 3 7 2" xfId="7380"/>
    <cellStyle name="C02L 2 3 7 3" xfId="11910"/>
    <cellStyle name="C02L 2 3 7 4" xfId="16438"/>
    <cellStyle name="C02L 2 3 7 5" xfId="18651"/>
    <cellStyle name="C02L 2 3 7 6" xfId="22974"/>
    <cellStyle name="C02L 2 3 7 7" xfId="26322"/>
    <cellStyle name="C02L 2 3 8" xfId="7370"/>
    <cellStyle name="C02L 2 3 9" xfId="11900"/>
    <cellStyle name="C02L 2 4" xfId="1263"/>
    <cellStyle name="C02L 2 4 10" xfId="18650"/>
    <cellStyle name="C02L 2 4 11" xfId="22975"/>
    <cellStyle name="C02L 2 4 12" xfId="26323"/>
    <cellStyle name="C02L 2 4 2" xfId="1812"/>
    <cellStyle name="C02L 2 4 2 2" xfId="4361"/>
    <cellStyle name="C02L 2 4 2 2 2" xfId="7383"/>
    <cellStyle name="C02L 2 4 2 2 3" xfId="11913"/>
    <cellStyle name="C02L 2 4 2 2 4" xfId="16441"/>
    <cellStyle name="C02L 2 4 2 2 5" xfId="18648"/>
    <cellStyle name="C02L 2 4 2 2 6" xfId="22977"/>
    <cellStyle name="C02L 2 4 2 2 7" xfId="26325"/>
    <cellStyle name="C02L 2 4 2 3" xfId="7382"/>
    <cellStyle name="C02L 2 4 2 4" xfId="11912"/>
    <cellStyle name="C02L 2 4 2 5" xfId="16440"/>
    <cellStyle name="C02L 2 4 2 6" xfId="18649"/>
    <cellStyle name="C02L 2 4 2 7" xfId="22976"/>
    <cellStyle name="C02L 2 4 2 8" xfId="26324"/>
    <cellStyle name="C02L 2 4 3" xfId="2231"/>
    <cellStyle name="C02L 2 4 3 2" xfId="4778"/>
    <cellStyle name="C02L 2 4 3 2 2" xfId="7385"/>
    <cellStyle name="C02L 2 4 3 2 3" xfId="11915"/>
    <cellStyle name="C02L 2 4 3 2 4" xfId="16443"/>
    <cellStyle name="C02L 2 4 3 2 5" xfId="18646"/>
    <cellStyle name="C02L 2 4 3 2 6" xfId="22979"/>
    <cellStyle name="C02L 2 4 3 2 7" xfId="26327"/>
    <cellStyle name="C02L 2 4 3 3" xfId="7384"/>
    <cellStyle name="C02L 2 4 3 4" xfId="11914"/>
    <cellStyle name="C02L 2 4 3 5" xfId="16442"/>
    <cellStyle name="C02L 2 4 3 6" xfId="18647"/>
    <cellStyle name="C02L 2 4 3 7" xfId="22978"/>
    <cellStyle name="C02L 2 4 3 8" xfId="26326"/>
    <cellStyle name="C02L 2 4 4" xfId="2643"/>
    <cellStyle name="C02L 2 4 4 2" xfId="5190"/>
    <cellStyle name="C02L 2 4 4 2 2" xfId="7387"/>
    <cellStyle name="C02L 2 4 4 2 3" xfId="11917"/>
    <cellStyle name="C02L 2 4 4 2 4" xfId="16445"/>
    <cellStyle name="C02L 2 4 4 2 5" xfId="18644"/>
    <cellStyle name="C02L 2 4 4 2 6" xfId="22981"/>
    <cellStyle name="C02L 2 4 4 2 7" xfId="26329"/>
    <cellStyle name="C02L 2 4 4 3" xfId="7386"/>
    <cellStyle name="C02L 2 4 4 4" xfId="11916"/>
    <cellStyle name="C02L 2 4 4 5" xfId="16444"/>
    <cellStyle name="C02L 2 4 4 6" xfId="18645"/>
    <cellStyle name="C02L 2 4 4 7" xfId="22980"/>
    <cellStyle name="C02L 2 4 4 8" xfId="26328"/>
    <cellStyle name="C02L 2 4 5" xfId="3058"/>
    <cellStyle name="C02L 2 4 5 2" xfId="5605"/>
    <cellStyle name="C02L 2 4 5 2 2" xfId="11919"/>
    <cellStyle name="C02L 2 4 5 2 3" xfId="16447"/>
    <cellStyle name="C02L 2 4 5 2 4" xfId="18642"/>
    <cellStyle name="C02L 2 4 5 2 5" xfId="22983"/>
    <cellStyle name="C02L 2 4 5 2 6" xfId="26331"/>
    <cellStyle name="C02L 2 4 5 3" xfId="11918"/>
    <cellStyle name="C02L 2 4 5 4" xfId="16446"/>
    <cellStyle name="C02L 2 4 5 5" xfId="18643"/>
    <cellStyle name="C02L 2 4 5 6" xfId="22982"/>
    <cellStyle name="C02L 2 4 5 7" xfId="26330"/>
    <cellStyle name="C02L 2 4 6" xfId="3321"/>
    <cellStyle name="C02L 2 4 6 2" xfId="7390"/>
    <cellStyle name="C02L 2 4 6 3" xfId="11920"/>
    <cellStyle name="C02L 2 4 6 4" xfId="16448"/>
    <cellStyle name="C02L 2 4 6 5" xfId="18641"/>
    <cellStyle name="C02L 2 4 6 6" xfId="22984"/>
    <cellStyle name="C02L 2 4 6 7" xfId="26332"/>
    <cellStyle name="C02L 2 4 7" xfId="3814"/>
    <cellStyle name="C02L 2 4 7 2" xfId="7391"/>
    <cellStyle name="C02L 2 4 7 3" xfId="11921"/>
    <cellStyle name="C02L 2 4 7 4" xfId="16449"/>
    <cellStyle name="C02L 2 4 7 5" xfId="18640"/>
    <cellStyle name="C02L 2 4 7 6" xfId="22985"/>
    <cellStyle name="C02L 2 4 7 7" xfId="26333"/>
    <cellStyle name="C02L 2 4 8" xfId="11911"/>
    <cellStyle name="C02L 2 4 9" xfId="16439"/>
    <cellStyle name="C02L 2 5" xfId="1609"/>
    <cellStyle name="C02L 2 5 2" xfId="4158"/>
    <cellStyle name="C02L 2 5 2 2" xfId="7393"/>
    <cellStyle name="C02L 2 5 2 3" xfId="11923"/>
    <cellStyle name="C02L 2 5 2 4" xfId="16451"/>
    <cellStyle name="C02L 2 5 2 5" xfId="18638"/>
    <cellStyle name="C02L 2 5 2 6" xfId="22987"/>
    <cellStyle name="C02L 2 5 2 7" xfId="26335"/>
    <cellStyle name="C02L 2 5 3" xfId="7392"/>
    <cellStyle name="C02L 2 5 4" xfId="11922"/>
    <cellStyle name="C02L 2 5 5" xfId="16450"/>
    <cellStyle name="C02L 2 5 6" xfId="18639"/>
    <cellStyle name="C02L 2 5 7" xfId="22986"/>
    <cellStyle name="C02L 2 5 8" xfId="26334"/>
    <cellStyle name="C02L 2 6" xfId="2028"/>
    <cellStyle name="C02L 2 6 2" xfId="4575"/>
    <cellStyle name="C02L 2 6 2 2" xfId="7395"/>
    <cellStyle name="C02L 2 6 2 3" xfId="11925"/>
    <cellStyle name="C02L 2 6 2 4" xfId="16453"/>
    <cellStyle name="C02L 2 6 2 5" xfId="18636"/>
    <cellStyle name="C02L 2 6 2 6" xfId="22989"/>
    <cellStyle name="C02L 2 6 2 7" xfId="26337"/>
    <cellStyle name="C02L 2 6 3" xfId="7394"/>
    <cellStyle name="C02L 2 6 4" xfId="11924"/>
    <cellStyle name="C02L 2 6 5" xfId="16452"/>
    <cellStyle name="C02L 2 6 6" xfId="18637"/>
    <cellStyle name="C02L 2 6 7" xfId="22988"/>
    <cellStyle name="C02L 2 6 8" xfId="26336"/>
    <cellStyle name="C02L 2 7" xfId="2440"/>
    <cellStyle name="C02L 2 7 2" xfId="4987"/>
    <cellStyle name="C02L 2 7 2 2" xfId="7397"/>
    <cellStyle name="C02L 2 7 2 3" xfId="11927"/>
    <cellStyle name="C02L 2 7 2 4" xfId="16455"/>
    <cellStyle name="C02L 2 7 2 5" xfId="18634"/>
    <cellStyle name="C02L 2 7 2 6" xfId="22991"/>
    <cellStyle name="C02L 2 7 2 7" xfId="26339"/>
    <cellStyle name="C02L 2 7 3" xfId="7396"/>
    <cellStyle name="C02L 2 7 4" xfId="11926"/>
    <cellStyle name="C02L 2 7 5" xfId="16454"/>
    <cellStyle name="C02L 2 7 6" xfId="18635"/>
    <cellStyle name="C02L 2 7 7" xfId="22990"/>
    <cellStyle name="C02L 2 7 8" xfId="26338"/>
    <cellStyle name="C02L 2 8" xfId="2855"/>
    <cellStyle name="C02L 2 8 2" xfId="5402"/>
    <cellStyle name="C02L 2 8 2 2" xfId="7399"/>
    <cellStyle name="C02L 2 8 2 3" xfId="11929"/>
    <cellStyle name="C02L 2 8 2 4" xfId="16457"/>
    <cellStyle name="C02L 2 8 2 5" xfId="18632"/>
    <cellStyle name="C02L 2 8 2 6" xfId="22993"/>
    <cellStyle name="C02L 2 8 2 7" xfId="26341"/>
    <cellStyle name="C02L 2 8 3" xfId="7398"/>
    <cellStyle name="C02L 2 8 4" xfId="11928"/>
    <cellStyle name="C02L 2 8 5" xfId="16456"/>
    <cellStyle name="C02L 2 8 6" xfId="18633"/>
    <cellStyle name="C02L 2 8 7" xfId="22992"/>
    <cellStyle name="C02L 2 8 8" xfId="26340"/>
    <cellStyle name="C02L 2 9" xfId="3611"/>
    <cellStyle name="C02L 2 9 2" xfId="7400"/>
    <cellStyle name="C02L 2 9 3" xfId="11930"/>
    <cellStyle name="C02L 2 9 4" xfId="16458"/>
    <cellStyle name="C02L 2 9 5" xfId="18631"/>
    <cellStyle name="C02L 2 9 6" xfId="22994"/>
    <cellStyle name="C02L 2 9 7" xfId="26342"/>
    <cellStyle name="C03H" xfId="329"/>
    <cellStyle name="C03H 2" xfId="1045"/>
    <cellStyle name="C03H 2 10" xfId="26343"/>
    <cellStyle name="C03H 2 2" xfId="1121"/>
    <cellStyle name="C03H 2 2 10" xfId="18628"/>
    <cellStyle name="C03H 2 2 11" xfId="26344"/>
    <cellStyle name="C03H 2 2 2" xfId="1224"/>
    <cellStyle name="C03H 2 2 2 10" xfId="18627"/>
    <cellStyle name="C03H 2 2 2 11" xfId="22995"/>
    <cellStyle name="C03H 2 2 2 12" xfId="26345"/>
    <cellStyle name="C03H 2 2 2 2" xfId="1773"/>
    <cellStyle name="C03H 2 2 2 2 2" xfId="4322"/>
    <cellStyle name="C03H 2 2 2 2 2 2" xfId="7406"/>
    <cellStyle name="C03H 2 2 2 2 2 3" xfId="11936"/>
    <cellStyle name="C03H 2 2 2 2 2 4" xfId="16464"/>
    <cellStyle name="C03H 2 2 2 2 2 5" xfId="18625"/>
    <cellStyle name="C03H 2 2 2 2 2 6" xfId="22997"/>
    <cellStyle name="C03H 2 2 2 2 2 7" xfId="26347"/>
    <cellStyle name="C03H 2 2 2 2 3" xfId="7405"/>
    <cellStyle name="C03H 2 2 2 2 4" xfId="11935"/>
    <cellStyle name="C03H 2 2 2 2 5" xfId="16463"/>
    <cellStyle name="C03H 2 2 2 2 6" xfId="18626"/>
    <cellStyle name="C03H 2 2 2 2 7" xfId="22996"/>
    <cellStyle name="C03H 2 2 2 2 8" xfId="26346"/>
    <cellStyle name="C03H 2 2 2 3" xfId="2192"/>
    <cellStyle name="C03H 2 2 2 3 2" xfId="4739"/>
    <cellStyle name="C03H 2 2 2 3 2 2" xfId="7408"/>
    <cellStyle name="C03H 2 2 2 3 2 3" xfId="11938"/>
    <cellStyle name="C03H 2 2 2 3 2 4" xfId="16466"/>
    <cellStyle name="C03H 2 2 2 3 2 5" xfId="18623"/>
    <cellStyle name="C03H 2 2 2 3 2 6" xfId="22999"/>
    <cellStyle name="C03H 2 2 2 3 2 7" xfId="26349"/>
    <cellStyle name="C03H 2 2 2 3 3" xfId="7407"/>
    <cellStyle name="C03H 2 2 2 3 4" xfId="11937"/>
    <cellStyle name="C03H 2 2 2 3 5" xfId="16465"/>
    <cellStyle name="C03H 2 2 2 3 6" xfId="18624"/>
    <cellStyle name="C03H 2 2 2 3 7" xfId="22998"/>
    <cellStyle name="C03H 2 2 2 3 8" xfId="26348"/>
    <cellStyle name="C03H 2 2 2 4" xfId="2604"/>
    <cellStyle name="C03H 2 2 2 4 2" xfId="5151"/>
    <cellStyle name="C03H 2 2 2 4 2 2" xfId="7410"/>
    <cellStyle name="C03H 2 2 2 4 2 3" xfId="11940"/>
    <cellStyle name="C03H 2 2 2 4 2 4" xfId="16468"/>
    <cellStyle name="C03H 2 2 2 4 2 5" xfId="18621"/>
    <cellStyle name="C03H 2 2 2 4 2 6" xfId="23001"/>
    <cellStyle name="C03H 2 2 2 4 2 7" xfId="26351"/>
    <cellStyle name="C03H 2 2 2 4 3" xfId="7409"/>
    <cellStyle name="C03H 2 2 2 4 4" xfId="11939"/>
    <cellStyle name="C03H 2 2 2 4 5" xfId="16467"/>
    <cellStyle name="C03H 2 2 2 4 6" xfId="18622"/>
    <cellStyle name="C03H 2 2 2 4 7" xfId="23000"/>
    <cellStyle name="C03H 2 2 2 4 8" xfId="26350"/>
    <cellStyle name="C03H 2 2 2 5" xfId="3019"/>
    <cellStyle name="C03H 2 2 2 5 2" xfId="5566"/>
    <cellStyle name="C03H 2 2 2 5 2 2" xfId="7412"/>
    <cellStyle name="C03H 2 2 2 5 2 3" xfId="11942"/>
    <cellStyle name="C03H 2 2 2 5 2 4" xfId="16470"/>
    <cellStyle name="C03H 2 2 2 5 2 5" xfId="18619"/>
    <cellStyle name="C03H 2 2 2 5 2 6" xfId="23003"/>
    <cellStyle name="C03H 2 2 2 5 2 7" xfId="26353"/>
    <cellStyle name="C03H 2 2 2 5 3" xfId="7411"/>
    <cellStyle name="C03H 2 2 2 5 4" xfId="11941"/>
    <cellStyle name="C03H 2 2 2 5 5" xfId="18620"/>
    <cellStyle name="C03H 2 2 2 5 6" xfId="23002"/>
    <cellStyle name="C03H 2 2 2 5 7" xfId="26352"/>
    <cellStyle name="C03H 2 2 2 6" xfId="3322"/>
    <cellStyle name="C03H 2 2 2 6 2" xfId="7413"/>
    <cellStyle name="C03H 2 2 2 6 3" xfId="11943"/>
    <cellStyle name="C03H 2 2 2 6 4" xfId="16471"/>
    <cellStyle name="C03H 2 2 2 6 5" xfId="18618"/>
    <cellStyle name="C03H 2 2 2 6 6" xfId="23004"/>
    <cellStyle name="C03H 2 2 2 6 7" xfId="26354"/>
    <cellStyle name="C03H 2 2 2 7" xfId="3775"/>
    <cellStyle name="C03H 2 2 2 7 2" xfId="7414"/>
    <cellStyle name="C03H 2 2 2 7 3" xfId="11944"/>
    <cellStyle name="C03H 2 2 2 7 4" xfId="16472"/>
    <cellStyle name="C03H 2 2 2 7 5" xfId="18617"/>
    <cellStyle name="C03H 2 2 2 7 6" xfId="23005"/>
    <cellStyle name="C03H 2 2 2 7 7" xfId="26355"/>
    <cellStyle name="C03H 2 2 2 8" xfId="7404"/>
    <cellStyle name="C03H 2 2 2 9" xfId="11934"/>
    <cellStyle name="C03H 2 2 3" xfId="1323"/>
    <cellStyle name="C03H 2 2 3 10" xfId="18616"/>
    <cellStyle name="C03H 2 2 3 11" xfId="23006"/>
    <cellStyle name="C03H 2 2 3 12" xfId="26356"/>
    <cellStyle name="C03H 2 2 3 2" xfId="1872"/>
    <cellStyle name="C03H 2 2 3 2 2" xfId="4421"/>
    <cellStyle name="C03H 2 2 3 2 2 2" xfId="7417"/>
    <cellStyle name="C03H 2 2 3 2 2 3" xfId="11947"/>
    <cellStyle name="C03H 2 2 3 2 2 4" xfId="16475"/>
    <cellStyle name="C03H 2 2 3 2 2 5" xfId="18614"/>
    <cellStyle name="C03H 2 2 3 2 2 6" xfId="23008"/>
    <cellStyle name="C03H 2 2 3 2 2 7" xfId="26358"/>
    <cellStyle name="C03H 2 2 3 2 3" xfId="7416"/>
    <cellStyle name="C03H 2 2 3 2 4" xfId="11946"/>
    <cellStyle name="C03H 2 2 3 2 5" xfId="16474"/>
    <cellStyle name="C03H 2 2 3 2 6" xfId="18615"/>
    <cellStyle name="C03H 2 2 3 2 7" xfId="23007"/>
    <cellStyle name="C03H 2 2 3 2 8" xfId="26357"/>
    <cellStyle name="C03H 2 2 3 3" xfId="2291"/>
    <cellStyle name="C03H 2 2 3 3 2" xfId="4838"/>
    <cellStyle name="C03H 2 2 3 3 2 2" xfId="7419"/>
    <cellStyle name="C03H 2 2 3 3 2 3" xfId="11949"/>
    <cellStyle name="C03H 2 2 3 3 2 4" xfId="16477"/>
    <cellStyle name="C03H 2 2 3 3 2 5" xfId="18612"/>
    <cellStyle name="C03H 2 2 3 3 2 6" xfId="23010"/>
    <cellStyle name="C03H 2 2 3 3 2 7" xfId="26360"/>
    <cellStyle name="C03H 2 2 3 3 3" xfId="7418"/>
    <cellStyle name="C03H 2 2 3 3 4" xfId="11948"/>
    <cellStyle name="C03H 2 2 3 3 5" xfId="16476"/>
    <cellStyle name="C03H 2 2 3 3 6" xfId="18613"/>
    <cellStyle name="C03H 2 2 3 3 7" xfId="23009"/>
    <cellStyle name="C03H 2 2 3 3 8" xfId="26359"/>
    <cellStyle name="C03H 2 2 3 4" xfId="2703"/>
    <cellStyle name="C03H 2 2 3 4 2" xfId="5250"/>
    <cellStyle name="C03H 2 2 3 4 2 2" xfId="7421"/>
    <cellStyle name="C03H 2 2 3 4 2 3" xfId="11951"/>
    <cellStyle name="C03H 2 2 3 4 2 4" xfId="16479"/>
    <cellStyle name="C03H 2 2 3 4 2 5" xfId="18610"/>
    <cellStyle name="C03H 2 2 3 4 2 6" xfId="23012"/>
    <cellStyle name="C03H 2 2 3 4 2 7" xfId="26362"/>
    <cellStyle name="C03H 2 2 3 4 3" xfId="7420"/>
    <cellStyle name="C03H 2 2 3 4 4" xfId="11950"/>
    <cellStyle name="C03H 2 2 3 4 5" xfId="16478"/>
    <cellStyle name="C03H 2 2 3 4 6" xfId="18611"/>
    <cellStyle name="C03H 2 2 3 4 7" xfId="23011"/>
    <cellStyle name="C03H 2 2 3 4 8" xfId="26361"/>
    <cellStyle name="C03H 2 2 3 5" xfId="3118"/>
    <cellStyle name="C03H 2 2 3 5 2" xfId="5665"/>
    <cellStyle name="C03H 2 2 3 5 2 2" xfId="7423"/>
    <cellStyle name="C03H 2 2 3 5 2 3" xfId="11953"/>
    <cellStyle name="C03H 2 2 3 5 2 4" xfId="16481"/>
    <cellStyle name="C03H 2 2 3 5 2 5" xfId="18608"/>
    <cellStyle name="C03H 2 2 3 5 2 6" xfId="23014"/>
    <cellStyle name="C03H 2 2 3 5 2 7" xfId="26364"/>
    <cellStyle name="C03H 2 2 3 5 3" xfId="7422"/>
    <cellStyle name="C03H 2 2 3 5 4" xfId="11952"/>
    <cellStyle name="C03H 2 2 3 5 5" xfId="16480"/>
    <cellStyle name="C03H 2 2 3 5 6" xfId="18609"/>
    <cellStyle name="C03H 2 2 3 5 7" xfId="23013"/>
    <cellStyle name="C03H 2 2 3 5 8" xfId="26363"/>
    <cellStyle name="C03H 2 2 3 6" xfId="3874"/>
    <cellStyle name="C03H 2 2 3 6 2" xfId="7424"/>
    <cellStyle name="C03H 2 2 3 6 3" xfId="11954"/>
    <cellStyle name="C03H 2 2 3 6 4" xfId="16482"/>
    <cellStyle name="C03H 2 2 3 6 5" xfId="18607"/>
    <cellStyle name="C03H 2 2 3 6 6" xfId="23015"/>
    <cellStyle name="C03H 2 2 3 6 7" xfId="26365"/>
    <cellStyle name="C03H 2 2 3 7" xfId="7415"/>
    <cellStyle name="C03H 2 2 3 8" xfId="11945"/>
    <cellStyle name="C03H 2 2 3 9" xfId="16473"/>
    <cellStyle name="C03H 2 2 4" xfId="1670"/>
    <cellStyle name="C03H 2 2 4 2" xfId="4219"/>
    <cellStyle name="C03H 2 2 4 2 2" xfId="7426"/>
    <cellStyle name="C03H 2 2 4 2 3" xfId="11956"/>
    <cellStyle name="C03H 2 2 4 2 4" xfId="16484"/>
    <cellStyle name="C03H 2 2 4 2 5" xfId="18605"/>
    <cellStyle name="C03H 2 2 4 2 6" xfId="23016"/>
    <cellStyle name="C03H 2 2 4 2 7" xfId="26367"/>
    <cellStyle name="C03H 2 2 4 3" xfId="7425"/>
    <cellStyle name="C03H 2 2 4 4" xfId="11955"/>
    <cellStyle name="C03H 2 2 4 5" xfId="16483"/>
    <cellStyle name="C03H 2 2 4 6" xfId="18606"/>
    <cellStyle name="C03H 2 2 4 7" xfId="26366"/>
    <cellStyle name="C03H 2 2 5" xfId="2089"/>
    <cellStyle name="C03H 2 2 5 2" xfId="4636"/>
    <cellStyle name="C03H 2 2 5 2 2" xfId="7428"/>
    <cellStyle name="C03H 2 2 5 2 3" xfId="11958"/>
    <cellStyle name="C03H 2 2 5 2 4" xfId="16486"/>
    <cellStyle name="C03H 2 2 5 2 5" xfId="18603"/>
    <cellStyle name="C03H 2 2 5 2 6" xfId="23018"/>
    <cellStyle name="C03H 2 2 5 2 7" xfId="26369"/>
    <cellStyle name="C03H 2 2 5 3" xfId="7427"/>
    <cellStyle name="C03H 2 2 5 4" xfId="11957"/>
    <cellStyle name="C03H 2 2 5 5" xfId="16485"/>
    <cellStyle name="C03H 2 2 5 6" xfId="18604"/>
    <cellStyle name="C03H 2 2 5 7" xfId="23017"/>
    <cellStyle name="C03H 2 2 5 8" xfId="26368"/>
    <cellStyle name="C03H 2 2 6" xfId="2501"/>
    <cellStyle name="C03H 2 2 6 2" xfId="5048"/>
    <cellStyle name="C03H 2 2 6 2 2" xfId="7430"/>
    <cellStyle name="C03H 2 2 6 2 3" xfId="16488"/>
    <cellStyle name="C03H 2 2 6 2 4" xfId="18601"/>
    <cellStyle name="C03H 2 2 6 2 5" xfId="23020"/>
    <cellStyle name="C03H 2 2 6 2 6" xfId="26371"/>
    <cellStyle name="C03H 2 2 6 3" xfId="7429"/>
    <cellStyle name="C03H 2 2 6 4" xfId="16487"/>
    <cellStyle name="C03H 2 2 6 5" xfId="18602"/>
    <cellStyle name="C03H 2 2 6 6" xfId="23019"/>
    <cellStyle name="C03H 2 2 6 7" xfId="26370"/>
    <cellStyle name="C03H 2 2 7" xfId="2916"/>
    <cellStyle name="C03H 2 2 7 2" xfId="5463"/>
    <cellStyle name="C03H 2 2 7 2 2" xfId="7432"/>
    <cellStyle name="C03H 2 2 7 2 3" xfId="11962"/>
    <cellStyle name="C03H 2 2 7 2 4" xfId="16490"/>
    <cellStyle name="C03H 2 2 7 2 5" xfId="18599"/>
    <cellStyle name="C03H 2 2 7 2 6" xfId="23022"/>
    <cellStyle name="C03H 2 2 7 2 7" xfId="26373"/>
    <cellStyle name="C03H 2 2 7 3" xfId="7431"/>
    <cellStyle name="C03H 2 2 7 4" xfId="11961"/>
    <cellStyle name="C03H 2 2 7 5" xfId="16489"/>
    <cellStyle name="C03H 2 2 7 6" xfId="18600"/>
    <cellStyle name="C03H 2 2 7 7" xfId="23021"/>
    <cellStyle name="C03H 2 2 7 8" xfId="26372"/>
    <cellStyle name="C03H 2 2 8" xfId="3672"/>
    <cellStyle name="C03H 2 2 8 2" xfId="7433"/>
    <cellStyle name="C03H 2 2 8 3" xfId="11963"/>
    <cellStyle name="C03H 2 2 8 4" xfId="16491"/>
    <cellStyle name="C03H 2 2 8 5" xfId="18598"/>
    <cellStyle name="C03H 2 2 8 6" xfId="23023"/>
    <cellStyle name="C03H 2 2 8 7" xfId="26374"/>
    <cellStyle name="C03H 2 2 9" xfId="7403"/>
    <cellStyle name="C03H 2 3" xfId="1163"/>
    <cellStyle name="C03H 2 3 10" xfId="16492"/>
    <cellStyle name="C03H 2 3 11" xfId="23024"/>
    <cellStyle name="C03H 2 3 12" xfId="26375"/>
    <cellStyle name="C03H 2 3 2" xfId="1712"/>
    <cellStyle name="C03H 2 3 2 2" xfId="4261"/>
    <cellStyle name="C03H 2 3 2 2 2" xfId="7436"/>
    <cellStyle name="C03H 2 3 2 2 3" xfId="11966"/>
    <cellStyle name="C03H 2 3 2 2 4" xfId="16494"/>
    <cellStyle name="C03H 2 3 2 2 5" xfId="18595"/>
    <cellStyle name="C03H 2 3 2 2 6" xfId="23026"/>
    <cellStyle name="C03H 2 3 2 2 7" xfId="26377"/>
    <cellStyle name="C03H 2 3 2 3" xfId="7435"/>
    <cellStyle name="C03H 2 3 2 4" xfId="11965"/>
    <cellStyle name="C03H 2 3 2 5" xfId="16493"/>
    <cellStyle name="C03H 2 3 2 6" xfId="18596"/>
    <cellStyle name="C03H 2 3 2 7" xfId="23025"/>
    <cellStyle name="C03H 2 3 2 8" xfId="26376"/>
    <cellStyle name="C03H 2 3 3" xfId="2131"/>
    <cellStyle name="C03H 2 3 3 2" xfId="4678"/>
    <cellStyle name="C03H 2 3 3 2 2" xfId="7438"/>
    <cellStyle name="C03H 2 3 3 2 3" xfId="11968"/>
    <cellStyle name="C03H 2 3 3 2 4" xfId="16496"/>
    <cellStyle name="C03H 2 3 3 2 5" xfId="18593"/>
    <cellStyle name="C03H 2 3 3 2 6" xfId="23028"/>
    <cellStyle name="C03H 2 3 3 2 7" xfId="26379"/>
    <cellStyle name="C03H 2 3 3 3" xfId="7437"/>
    <cellStyle name="C03H 2 3 3 4" xfId="11967"/>
    <cellStyle name="C03H 2 3 3 5" xfId="16495"/>
    <cellStyle name="C03H 2 3 3 6" xfId="18594"/>
    <cellStyle name="C03H 2 3 3 7" xfId="23027"/>
    <cellStyle name="C03H 2 3 3 8" xfId="26378"/>
    <cellStyle name="C03H 2 3 4" xfId="2543"/>
    <cellStyle name="C03H 2 3 4 2" xfId="5090"/>
    <cellStyle name="C03H 2 3 4 2 2" xfId="7440"/>
    <cellStyle name="C03H 2 3 4 2 3" xfId="11970"/>
    <cellStyle name="C03H 2 3 4 2 4" xfId="16498"/>
    <cellStyle name="C03H 2 3 4 2 5" xfId="18591"/>
    <cellStyle name="C03H 2 3 4 2 6" xfId="23030"/>
    <cellStyle name="C03H 2 3 4 2 7" xfId="26381"/>
    <cellStyle name="C03H 2 3 4 3" xfId="7439"/>
    <cellStyle name="C03H 2 3 4 4" xfId="11969"/>
    <cellStyle name="C03H 2 3 4 5" xfId="16497"/>
    <cellStyle name="C03H 2 3 4 6" xfId="23029"/>
    <cellStyle name="C03H 2 3 4 7" xfId="26380"/>
    <cellStyle name="C03H 2 3 5" xfId="2958"/>
    <cellStyle name="C03H 2 3 5 2" xfId="5505"/>
    <cellStyle name="C03H 2 3 5 2 2" xfId="7442"/>
    <cellStyle name="C03H 2 3 5 2 3" xfId="11972"/>
    <cellStyle name="C03H 2 3 5 2 4" xfId="16500"/>
    <cellStyle name="C03H 2 3 5 2 5" xfId="18589"/>
    <cellStyle name="C03H 2 3 5 2 6" xfId="23032"/>
    <cellStyle name="C03H 2 3 5 2 7" xfId="26383"/>
    <cellStyle name="C03H 2 3 5 3" xfId="7441"/>
    <cellStyle name="C03H 2 3 5 4" xfId="11971"/>
    <cellStyle name="C03H 2 3 5 5" xfId="16499"/>
    <cellStyle name="C03H 2 3 5 6" xfId="18590"/>
    <cellStyle name="C03H 2 3 5 7" xfId="23031"/>
    <cellStyle name="C03H 2 3 5 8" xfId="26382"/>
    <cellStyle name="C03H 2 3 6" xfId="3323"/>
    <cellStyle name="C03H 2 3 6 2" xfId="7443"/>
    <cellStyle name="C03H 2 3 6 3" xfId="11973"/>
    <cellStyle name="C03H 2 3 6 4" xfId="16501"/>
    <cellStyle name="C03H 2 3 6 5" xfId="18588"/>
    <cellStyle name="C03H 2 3 6 6" xfId="23033"/>
    <cellStyle name="C03H 2 3 6 7" xfId="26384"/>
    <cellStyle name="C03H 2 3 7" xfId="3714"/>
    <cellStyle name="C03H 2 3 7 2" xfId="7444"/>
    <cellStyle name="C03H 2 3 7 3" xfId="11974"/>
    <cellStyle name="C03H 2 3 7 4" xfId="16502"/>
    <cellStyle name="C03H 2 3 7 5" xfId="18587"/>
    <cellStyle name="C03H 2 3 7 6" xfId="23034"/>
    <cellStyle name="C03H 2 3 7 7" xfId="26385"/>
    <cellStyle name="C03H 2 3 8" xfId="7434"/>
    <cellStyle name="C03H 2 3 9" xfId="11964"/>
    <cellStyle name="C03H 2 4" xfId="1264"/>
    <cellStyle name="C03H 2 4 10" xfId="18586"/>
    <cellStyle name="C03H 2 4 11" xfId="23035"/>
    <cellStyle name="C03H 2 4 12" xfId="26386"/>
    <cellStyle name="C03H 2 4 2" xfId="1813"/>
    <cellStyle name="C03H 2 4 2 2" xfId="4362"/>
    <cellStyle name="C03H 2 4 2 2 2" xfId="7447"/>
    <cellStyle name="C03H 2 4 2 2 3" xfId="11977"/>
    <cellStyle name="C03H 2 4 2 2 4" xfId="16505"/>
    <cellStyle name="C03H 2 4 2 2 5" xfId="18584"/>
    <cellStyle name="C03H 2 4 2 2 6" xfId="23037"/>
    <cellStyle name="C03H 2 4 2 2 7" xfId="26388"/>
    <cellStyle name="C03H 2 4 2 3" xfId="7446"/>
    <cellStyle name="C03H 2 4 2 4" xfId="11976"/>
    <cellStyle name="C03H 2 4 2 5" xfId="16504"/>
    <cellStyle name="C03H 2 4 2 6" xfId="18585"/>
    <cellStyle name="C03H 2 4 2 7" xfId="23036"/>
    <cellStyle name="C03H 2 4 2 8" xfId="26387"/>
    <cellStyle name="C03H 2 4 3" xfId="2232"/>
    <cellStyle name="C03H 2 4 3 2" xfId="4779"/>
    <cellStyle name="C03H 2 4 3 2 2" xfId="7449"/>
    <cellStyle name="C03H 2 4 3 2 3" xfId="11979"/>
    <cellStyle name="C03H 2 4 3 2 4" xfId="16507"/>
    <cellStyle name="C03H 2 4 3 2 5" xfId="18582"/>
    <cellStyle name="C03H 2 4 3 2 6" xfId="23039"/>
    <cellStyle name="C03H 2 4 3 2 7" xfId="26390"/>
    <cellStyle name="C03H 2 4 3 3" xfId="7448"/>
    <cellStyle name="C03H 2 4 3 4" xfId="11978"/>
    <cellStyle name="C03H 2 4 3 5" xfId="16506"/>
    <cellStyle name="C03H 2 4 3 6" xfId="18583"/>
    <cellStyle name="C03H 2 4 3 7" xfId="23038"/>
    <cellStyle name="C03H 2 4 3 8" xfId="26389"/>
    <cellStyle name="C03H 2 4 4" xfId="2644"/>
    <cellStyle name="C03H 2 4 4 2" xfId="5191"/>
    <cellStyle name="C03H 2 4 4 2 2" xfId="7451"/>
    <cellStyle name="C03H 2 4 4 2 3" xfId="11981"/>
    <cellStyle name="C03H 2 4 4 2 4" xfId="16509"/>
    <cellStyle name="C03H 2 4 4 2 5" xfId="18580"/>
    <cellStyle name="C03H 2 4 4 2 6" xfId="23041"/>
    <cellStyle name="C03H 2 4 4 2 7" xfId="26392"/>
    <cellStyle name="C03H 2 4 4 3" xfId="7450"/>
    <cellStyle name="C03H 2 4 4 4" xfId="11980"/>
    <cellStyle name="C03H 2 4 4 5" xfId="16508"/>
    <cellStyle name="C03H 2 4 4 6" xfId="18581"/>
    <cellStyle name="C03H 2 4 4 7" xfId="23040"/>
    <cellStyle name="C03H 2 4 4 8" xfId="26391"/>
    <cellStyle name="C03H 2 4 5" xfId="3059"/>
    <cellStyle name="C03H 2 4 5 2" xfId="5606"/>
    <cellStyle name="C03H 2 4 5 2 2" xfId="11983"/>
    <cellStyle name="C03H 2 4 5 2 3" xfId="16511"/>
    <cellStyle name="C03H 2 4 5 2 4" xfId="18578"/>
    <cellStyle name="C03H 2 4 5 2 5" xfId="23043"/>
    <cellStyle name="C03H 2 4 5 2 6" xfId="26394"/>
    <cellStyle name="C03H 2 4 5 3" xfId="11982"/>
    <cellStyle name="C03H 2 4 5 4" xfId="16510"/>
    <cellStyle name="C03H 2 4 5 5" xfId="18579"/>
    <cellStyle name="C03H 2 4 5 6" xfId="23042"/>
    <cellStyle name="C03H 2 4 5 7" xfId="26393"/>
    <cellStyle name="C03H 2 4 6" xfId="3324"/>
    <cellStyle name="C03H 2 4 6 2" xfId="7454"/>
    <cellStyle name="C03H 2 4 6 3" xfId="11984"/>
    <cellStyle name="C03H 2 4 6 4" xfId="16512"/>
    <cellStyle name="C03H 2 4 6 5" xfId="18577"/>
    <cellStyle name="C03H 2 4 6 6" xfId="23044"/>
    <cellStyle name="C03H 2 4 6 7" xfId="26395"/>
    <cellStyle name="C03H 2 4 7" xfId="3815"/>
    <cellStyle name="C03H 2 4 7 2" xfId="7455"/>
    <cellStyle name="C03H 2 4 7 3" xfId="11985"/>
    <cellStyle name="C03H 2 4 7 4" xfId="16513"/>
    <cellStyle name="C03H 2 4 7 5" xfId="18576"/>
    <cellStyle name="C03H 2 4 7 6" xfId="23045"/>
    <cellStyle name="C03H 2 4 7 7" xfId="26396"/>
    <cellStyle name="C03H 2 4 8" xfId="11975"/>
    <cellStyle name="C03H 2 4 9" xfId="16503"/>
    <cellStyle name="C03H 2 5" xfId="1610"/>
    <cellStyle name="C03H 2 5 2" xfId="4159"/>
    <cellStyle name="C03H 2 5 2 2" xfId="7457"/>
    <cellStyle name="C03H 2 5 2 3" xfId="11987"/>
    <cellStyle name="C03H 2 5 2 4" xfId="16515"/>
    <cellStyle name="C03H 2 5 2 5" xfId="18574"/>
    <cellStyle name="C03H 2 5 2 6" xfId="23047"/>
    <cellStyle name="C03H 2 5 2 7" xfId="26398"/>
    <cellStyle name="C03H 2 5 3" xfId="7456"/>
    <cellStyle name="C03H 2 5 4" xfId="11986"/>
    <cellStyle name="C03H 2 5 5" xfId="16514"/>
    <cellStyle name="C03H 2 5 6" xfId="18575"/>
    <cellStyle name="C03H 2 5 7" xfId="23046"/>
    <cellStyle name="C03H 2 5 8" xfId="26397"/>
    <cellStyle name="C03H 2 6" xfId="2029"/>
    <cellStyle name="C03H 2 6 2" xfId="4576"/>
    <cellStyle name="C03H 2 6 2 2" xfId="7459"/>
    <cellStyle name="C03H 2 6 2 3" xfId="11989"/>
    <cellStyle name="C03H 2 6 2 4" xfId="16517"/>
    <cellStyle name="C03H 2 6 2 5" xfId="18572"/>
    <cellStyle name="C03H 2 6 2 6" xfId="23049"/>
    <cellStyle name="C03H 2 6 2 7" xfId="26400"/>
    <cellStyle name="C03H 2 6 3" xfId="7458"/>
    <cellStyle name="C03H 2 6 4" xfId="11988"/>
    <cellStyle name="C03H 2 6 5" xfId="16516"/>
    <cellStyle name="C03H 2 6 6" xfId="18573"/>
    <cellStyle name="C03H 2 6 7" xfId="23048"/>
    <cellStyle name="C03H 2 6 8" xfId="26399"/>
    <cellStyle name="C03H 2 7" xfId="2441"/>
    <cellStyle name="C03H 2 7 2" xfId="4988"/>
    <cellStyle name="C03H 2 7 2 2" xfId="7461"/>
    <cellStyle name="C03H 2 7 2 3" xfId="11991"/>
    <cellStyle name="C03H 2 7 2 4" xfId="16519"/>
    <cellStyle name="C03H 2 7 2 5" xfId="18570"/>
    <cellStyle name="C03H 2 7 2 6" xfId="23051"/>
    <cellStyle name="C03H 2 7 2 7" xfId="26402"/>
    <cellStyle name="C03H 2 7 3" xfId="7460"/>
    <cellStyle name="C03H 2 7 4" xfId="11990"/>
    <cellStyle name="C03H 2 7 5" xfId="16518"/>
    <cellStyle name="C03H 2 7 6" xfId="18571"/>
    <cellStyle name="C03H 2 7 7" xfId="23050"/>
    <cellStyle name="C03H 2 7 8" xfId="26401"/>
    <cellStyle name="C03H 2 8" xfId="2856"/>
    <cellStyle name="C03H 2 8 2" xfId="5403"/>
    <cellStyle name="C03H 2 8 2 2" xfId="7463"/>
    <cellStyle name="C03H 2 8 2 3" xfId="11993"/>
    <cellStyle name="C03H 2 8 2 4" xfId="16521"/>
    <cellStyle name="C03H 2 8 2 5" xfId="18568"/>
    <cellStyle name="C03H 2 8 2 6" xfId="23053"/>
    <cellStyle name="C03H 2 8 2 7" xfId="26404"/>
    <cellStyle name="C03H 2 8 3" xfId="7462"/>
    <cellStyle name="C03H 2 8 4" xfId="11992"/>
    <cellStyle name="C03H 2 8 5" xfId="16520"/>
    <cellStyle name="C03H 2 8 6" xfId="18569"/>
    <cellStyle name="C03H 2 8 7" xfId="23052"/>
    <cellStyle name="C03H 2 8 8" xfId="26403"/>
    <cellStyle name="C03H 2 9" xfId="3612"/>
    <cellStyle name="C03H 2 9 2" xfId="7464"/>
    <cellStyle name="C03H 2 9 3" xfId="11994"/>
    <cellStyle name="C03H 2 9 4" xfId="16522"/>
    <cellStyle name="C03H 2 9 5" xfId="18567"/>
    <cellStyle name="C03H 2 9 6" xfId="23054"/>
    <cellStyle name="C03H 2 9 7" xfId="26405"/>
    <cellStyle name="C03L" xfId="330"/>
    <cellStyle name="C03L 2" xfId="1046"/>
    <cellStyle name="C03L 2 10" xfId="26406"/>
    <cellStyle name="C03L 2 2" xfId="1122"/>
    <cellStyle name="C03L 2 2 10" xfId="18564"/>
    <cellStyle name="C03L 2 2 11" xfId="26407"/>
    <cellStyle name="C03L 2 2 2" xfId="1225"/>
    <cellStyle name="C03L 2 2 2 10" xfId="18563"/>
    <cellStyle name="C03L 2 2 2 11" xfId="23055"/>
    <cellStyle name="C03L 2 2 2 12" xfId="26408"/>
    <cellStyle name="C03L 2 2 2 2" xfId="1774"/>
    <cellStyle name="C03L 2 2 2 2 2" xfId="4323"/>
    <cellStyle name="C03L 2 2 2 2 2 2" xfId="7470"/>
    <cellStyle name="C03L 2 2 2 2 2 3" xfId="12000"/>
    <cellStyle name="C03L 2 2 2 2 2 4" xfId="16528"/>
    <cellStyle name="C03L 2 2 2 2 2 5" xfId="18561"/>
    <cellStyle name="C03L 2 2 2 2 2 6" xfId="23057"/>
    <cellStyle name="C03L 2 2 2 2 2 7" xfId="26410"/>
    <cellStyle name="C03L 2 2 2 2 3" xfId="7469"/>
    <cellStyle name="C03L 2 2 2 2 4" xfId="11999"/>
    <cellStyle name="C03L 2 2 2 2 5" xfId="16527"/>
    <cellStyle name="C03L 2 2 2 2 6" xfId="18562"/>
    <cellStyle name="C03L 2 2 2 2 7" xfId="23056"/>
    <cellStyle name="C03L 2 2 2 2 8" xfId="26409"/>
    <cellStyle name="C03L 2 2 2 3" xfId="2193"/>
    <cellStyle name="C03L 2 2 2 3 2" xfId="4740"/>
    <cellStyle name="C03L 2 2 2 3 2 2" xfId="7472"/>
    <cellStyle name="C03L 2 2 2 3 2 3" xfId="12002"/>
    <cellStyle name="C03L 2 2 2 3 2 4" xfId="16530"/>
    <cellStyle name="C03L 2 2 2 3 2 5" xfId="18559"/>
    <cellStyle name="C03L 2 2 2 3 2 6" xfId="23059"/>
    <cellStyle name="C03L 2 2 2 3 2 7" xfId="26412"/>
    <cellStyle name="C03L 2 2 2 3 3" xfId="7471"/>
    <cellStyle name="C03L 2 2 2 3 4" xfId="12001"/>
    <cellStyle name="C03L 2 2 2 3 5" xfId="16529"/>
    <cellStyle name="C03L 2 2 2 3 6" xfId="18560"/>
    <cellStyle name="C03L 2 2 2 3 7" xfId="23058"/>
    <cellStyle name="C03L 2 2 2 3 8" xfId="26411"/>
    <cellStyle name="C03L 2 2 2 4" xfId="2605"/>
    <cellStyle name="C03L 2 2 2 4 2" xfId="5152"/>
    <cellStyle name="C03L 2 2 2 4 2 2" xfId="7474"/>
    <cellStyle name="C03L 2 2 2 4 2 3" xfId="12004"/>
    <cellStyle name="C03L 2 2 2 4 2 4" xfId="16532"/>
    <cellStyle name="C03L 2 2 2 4 2 5" xfId="18557"/>
    <cellStyle name="C03L 2 2 2 4 2 6" xfId="23061"/>
    <cellStyle name="C03L 2 2 2 4 2 7" xfId="26414"/>
    <cellStyle name="C03L 2 2 2 4 3" xfId="7473"/>
    <cellStyle name="C03L 2 2 2 4 4" xfId="12003"/>
    <cellStyle name="C03L 2 2 2 4 5" xfId="16531"/>
    <cellStyle name="C03L 2 2 2 4 6" xfId="18558"/>
    <cellStyle name="C03L 2 2 2 4 7" xfId="23060"/>
    <cellStyle name="C03L 2 2 2 4 8" xfId="26413"/>
    <cellStyle name="C03L 2 2 2 5" xfId="3020"/>
    <cellStyle name="C03L 2 2 2 5 2" xfId="5567"/>
    <cellStyle name="C03L 2 2 2 5 2 2" xfId="7476"/>
    <cellStyle name="C03L 2 2 2 5 2 3" xfId="12006"/>
    <cellStyle name="C03L 2 2 2 5 2 4" xfId="16534"/>
    <cellStyle name="C03L 2 2 2 5 2 5" xfId="18555"/>
    <cellStyle name="C03L 2 2 2 5 2 6" xfId="23063"/>
    <cellStyle name="C03L 2 2 2 5 2 7" xfId="26416"/>
    <cellStyle name="C03L 2 2 2 5 3" xfId="7475"/>
    <cellStyle name="C03L 2 2 2 5 4" xfId="12005"/>
    <cellStyle name="C03L 2 2 2 5 5" xfId="18556"/>
    <cellStyle name="C03L 2 2 2 5 6" xfId="23062"/>
    <cellStyle name="C03L 2 2 2 5 7" xfId="26415"/>
    <cellStyle name="C03L 2 2 2 6" xfId="3325"/>
    <cellStyle name="C03L 2 2 2 6 2" xfId="7477"/>
    <cellStyle name="C03L 2 2 2 6 3" xfId="12007"/>
    <cellStyle name="C03L 2 2 2 6 4" xfId="16535"/>
    <cellStyle name="C03L 2 2 2 6 5" xfId="18554"/>
    <cellStyle name="C03L 2 2 2 6 6" xfId="23064"/>
    <cellStyle name="C03L 2 2 2 6 7" xfId="26417"/>
    <cellStyle name="C03L 2 2 2 7" xfId="3776"/>
    <cellStyle name="C03L 2 2 2 7 2" xfId="7478"/>
    <cellStyle name="C03L 2 2 2 7 3" xfId="12008"/>
    <cellStyle name="C03L 2 2 2 7 4" xfId="16536"/>
    <cellStyle name="C03L 2 2 2 7 5" xfId="18553"/>
    <cellStyle name="C03L 2 2 2 7 6" xfId="23065"/>
    <cellStyle name="C03L 2 2 2 7 7" xfId="26418"/>
    <cellStyle name="C03L 2 2 2 8" xfId="7468"/>
    <cellStyle name="C03L 2 2 2 9" xfId="11998"/>
    <cellStyle name="C03L 2 2 3" xfId="1324"/>
    <cellStyle name="C03L 2 2 3 10" xfId="18552"/>
    <cellStyle name="C03L 2 2 3 11" xfId="23066"/>
    <cellStyle name="C03L 2 2 3 12" xfId="26419"/>
    <cellStyle name="C03L 2 2 3 2" xfId="1873"/>
    <cellStyle name="C03L 2 2 3 2 2" xfId="4422"/>
    <cellStyle name="C03L 2 2 3 2 2 2" xfId="7481"/>
    <cellStyle name="C03L 2 2 3 2 2 3" xfId="12011"/>
    <cellStyle name="C03L 2 2 3 2 2 4" xfId="16539"/>
    <cellStyle name="C03L 2 2 3 2 2 5" xfId="18550"/>
    <cellStyle name="C03L 2 2 3 2 2 6" xfId="23068"/>
    <cellStyle name="C03L 2 2 3 2 2 7" xfId="26421"/>
    <cellStyle name="C03L 2 2 3 2 3" xfId="7480"/>
    <cellStyle name="C03L 2 2 3 2 4" xfId="12010"/>
    <cellStyle name="C03L 2 2 3 2 5" xfId="16538"/>
    <cellStyle name="C03L 2 2 3 2 6" xfId="18551"/>
    <cellStyle name="C03L 2 2 3 2 7" xfId="23067"/>
    <cellStyle name="C03L 2 2 3 2 8" xfId="26420"/>
    <cellStyle name="C03L 2 2 3 3" xfId="2292"/>
    <cellStyle name="C03L 2 2 3 3 2" xfId="4839"/>
    <cellStyle name="C03L 2 2 3 3 2 2" xfId="7483"/>
    <cellStyle name="C03L 2 2 3 3 2 3" xfId="12013"/>
    <cellStyle name="C03L 2 2 3 3 2 4" xfId="16541"/>
    <cellStyle name="C03L 2 2 3 3 2 5" xfId="18548"/>
    <cellStyle name="C03L 2 2 3 3 2 6" xfId="23070"/>
    <cellStyle name="C03L 2 2 3 3 2 7" xfId="26423"/>
    <cellStyle name="C03L 2 2 3 3 3" xfId="7482"/>
    <cellStyle name="C03L 2 2 3 3 4" xfId="12012"/>
    <cellStyle name="C03L 2 2 3 3 5" xfId="16540"/>
    <cellStyle name="C03L 2 2 3 3 6" xfId="18549"/>
    <cellStyle name="C03L 2 2 3 3 7" xfId="23069"/>
    <cellStyle name="C03L 2 2 3 3 8" xfId="26422"/>
    <cellStyle name="C03L 2 2 3 4" xfId="2704"/>
    <cellStyle name="C03L 2 2 3 4 2" xfId="5251"/>
    <cellStyle name="C03L 2 2 3 4 2 2" xfId="7485"/>
    <cellStyle name="C03L 2 2 3 4 2 3" xfId="12015"/>
    <cellStyle name="C03L 2 2 3 4 2 4" xfId="16543"/>
    <cellStyle name="C03L 2 2 3 4 2 5" xfId="18546"/>
    <cellStyle name="C03L 2 2 3 4 2 6" xfId="23072"/>
    <cellStyle name="C03L 2 2 3 4 2 7" xfId="26425"/>
    <cellStyle name="C03L 2 2 3 4 3" xfId="7484"/>
    <cellStyle name="C03L 2 2 3 4 4" xfId="12014"/>
    <cellStyle name="C03L 2 2 3 4 5" xfId="16542"/>
    <cellStyle name="C03L 2 2 3 4 6" xfId="18547"/>
    <cellStyle name="C03L 2 2 3 4 7" xfId="23071"/>
    <cellStyle name="C03L 2 2 3 4 8" xfId="26424"/>
    <cellStyle name="C03L 2 2 3 5" xfId="3119"/>
    <cellStyle name="C03L 2 2 3 5 2" xfId="5666"/>
    <cellStyle name="C03L 2 2 3 5 2 2" xfId="7487"/>
    <cellStyle name="C03L 2 2 3 5 2 3" xfId="12017"/>
    <cellStyle name="C03L 2 2 3 5 2 4" xfId="16545"/>
    <cellStyle name="C03L 2 2 3 5 2 5" xfId="18544"/>
    <cellStyle name="C03L 2 2 3 5 2 6" xfId="23074"/>
    <cellStyle name="C03L 2 2 3 5 2 7" xfId="26427"/>
    <cellStyle name="C03L 2 2 3 5 3" xfId="7486"/>
    <cellStyle name="C03L 2 2 3 5 4" xfId="12016"/>
    <cellStyle name="C03L 2 2 3 5 5" xfId="16544"/>
    <cellStyle name="C03L 2 2 3 5 6" xfId="18545"/>
    <cellStyle name="C03L 2 2 3 5 7" xfId="23073"/>
    <cellStyle name="C03L 2 2 3 5 8" xfId="26426"/>
    <cellStyle name="C03L 2 2 3 6" xfId="3875"/>
    <cellStyle name="C03L 2 2 3 6 2" xfId="7488"/>
    <cellStyle name="C03L 2 2 3 6 3" xfId="12018"/>
    <cellStyle name="C03L 2 2 3 6 4" xfId="16546"/>
    <cellStyle name="C03L 2 2 3 6 5" xfId="18543"/>
    <cellStyle name="C03L 2 2 3 6 6" xfId="23075"/>
    <cellStyle name="C03L 2 2 3 6 7" xfId="26428"/>
    <cellStyle name="C03L 2 2 3 7" xfId="7479"/>
    <cellStyle name="C03L 2 2 3 8" xfId="12009"/>
    <cellStyle name="C03L 2 2 3 9" xfId="16537"/>
    <cellStyle name="C03L 2 2 4" xfId="1671"/>
    <cellStyle name="C03L 2 2 4 2" xfId="4220"/>
    <cellStyle name="C03L 2 2 4 2 2" xfId="7490"/>
    <cellStyle name="C03L 2 2 4 2 3" xfId="12020"/>
    <cellStyle name="C03L 2 2 4 2 4" xfId="16548"/>
    <cellStyle name="C03L 2 2 4 2 5" xfId="18541"/>
    <cellStyle name="C03L 2 2 4 2 6" xfId="23076"/>
    <cellStyle name="C03L 2 2 4 2 7" xfId="26430"/>
    <cellStyle name="C03L 2 2 4 3" xfId="7489"/>
    <cellStyle name="C03L 2 2 4 4" xfId="12019"/>
    <cellStyle name="C03L 2 2 4 5" xfId="16547"/>
    <cellStyle name="C03L 2 2 4 6" xfId="18542"/>
    <cellStyle name="C03L 2 2 4 7" xfId="26429"/>
    <cellStyle name="C03L 2 2 5" xfId="2090"/>
    <cellStyle name="C03L 2 2 5 2" xfId="4637"/>
    <cellStyle name="C03L 2 2 5 2 2" xfId="7492"/>
    <cellStyle name="C03L 2 2 5 2 3" xfId="12022"/>
    <cellStyle name="C03L 2 2 5 2 4" xfId="16550"/>
    <cellStyle name="C03L 2 2 5 2 5" xfId="18539"/>
    <cellStyle name="C03L 2 2 5 2 6" xfId="23078"/>
    <cellStyle name="C03L 2 2 5 2 7" xfId="26432"/>
    <cellStyle name="C03L 2 2 5 3" xfId="7491"/>
    <cellStyle name="C03L 2 2 5 4" xfId="12021"/>
    <cellStyle name="C03L 2 2 5 5" xfId="16549"/>
    <cellStyle name="C03L 2 2 5 6" xfId="18540"/>
    <cellStyle name="C03L 2 2 5 7" xfId="23077"/>
    <cellStyle name="C03L 2 2 5 8" xfId="26431"/>
    <cellStyle name="C03L 2 2 6" xfId="2502"/>
    <cellStyle name="C03L 2 2 6 2" xfId="5049"/>
    <cellStyle name="C03L 2 2 6 2 2" xfId="7494"/>
    <cellStyle name="C03L 2 2 6 2 3" xfId="16552"/>
    <cellStyle name="C03L 2 2 6 2 4" xfId="18537"/>
    <cellStyle name="C03L 2 2 6 2 5" xfId="23080"/>
    <cellStyle name="C03L 2 2 6 2 6" xfId="26434"/>
    <cellStyle name="C03L 2 2 6 3" xfId="7493"/>
    <cellStyle name="C03L 2 2 6 4" xfId="16551"/>
    <cellStyle name="C03L 2 2 6 5" xfId="18538"/>
    <cellStyle name="C03L 2 2 6 6" xfId="23079"/>
    <cellStyle name="C03L 2 2 6 7" xfId="26433"/>
    <cellStyle name="C03L 2 2 7" xfId="2917"/>
    <cellStyle name="C03L 2 2 7 2" xfId="5464"/>
    <cellStyle name="C03L 2 2 7 2 2" xfId="7496"/>
    <cellStyle name="C03L 2 2 7 2 3" xfId="12026"/>
    <cellStyle name="C03L 2 2 7 2 4" xfId="16554"/>
    <cellStyle name="C03L 2 2 7 2 5" xfId="18535"/>
    <cellStyle name="C03L 2 2 7 2 6" xfId="23082"/>
    <cellStyle name="C03L 2 2 7 2 7" xfId="26436"/>
    <cellStyle name="C03L 2 2 7 3" xfId="7495"/>
    <cellStyle name="C03L 2 2 7 4" xfId="12025"/>
    <cellStyle name="C03L 2 2 7 5" xfId="16553"/>
    <cellStyle name="C03L 2 2 7 6" xfId="18536"/>
    <cellStyle name="C03L 2 2 7 7" xfId="23081"/>
    <cellStyle name="C03L 2 2 7 8" xfId="26435"/>
    <cellStyle name="C03L 2 2 8" xfId="3673"/>
    <cellStyle name="C03L 2 2 8 2" xfId="7497"/>
    <cellStyle name="C03L 2 2 8 3" xfId="12027"/>
    <cellStyle name="C03L 2 2 8 4" xfId="16555"/>
    <cellStyle name="C03L 2 2 8 5" xfId="18534"/>
    <cellStyle name="C03L 2 2 8 6" xfId="23083"/>
    <cellStyle name="C03L 2 2 8 7" xfId="26437"/>
    <cellStyle name="C03L 2 2 9" xfId="7467"/>
    <cellStyle name="C03L 2 3" xfId="1164"/>
    <cellStyle name="C03L 2 3 10" xfId="16556"/>
    <cellStyle name="C03L 2 3 11" xfId="23084"/>
    <cellStyle name="C03L 2 3 12" xfId="26438"/>
    <cellStyle name="C03L 2 3 2" xfId="1713"/>
    <cellStyle name="C03L 2 3 2 2" xfId="4262"/>
    <cellStyle name="C03L 2 3 2 2 2" xfId="7500"/>
    <cellStyle name="C03L 2 3 2 2 3" xfId="12030"/>
    <cellStyle name="C03L 2 3 2 2 4" xfId="16558"/>
    <cellStyle name="C03L 2 3 2 2 5" xfId="18532"/>
    <cellStyle name="C03L 2 3 2 2 6" xfId="23086"/>
    <cellStyle name="C03L 2 3 2 2 7" xfId="26440"/>
    <cellStyle name="C03L 2 3 2 3" xfId="7499"/>
    <cellStyle name="C03L 2 3 2 4" xfId="12029"/>
    <cellStyle name="C03L 2 3 2 5" xfId="16557"/>
    <cellStyle name="C03L 2 3 2 6" xfId="18533"/>
    <cellStyle name="C03L 2 3 2 7" xfId="23085"/>
    <cellStyle name="C03L 2 3 2 8" xfId="26439"/>
    <cellStyle name="C03L 2 3 3" xfId="2132"/>
    <cellStyle name="C03L 2 3 3 2" xfId="4679"/>
    <cellStyle name="C03L 2 3 3 2 2" xfId="7502"/>
    <cellStyle name="C03L 2 3 3 2 3" xfId="12032"/>
    <cellStyle name="C03L 2 3 3 2 4" xfId="16560"/>
    <cellStyle name="C03L 2 3 3 2 5" xfId="18530"/>
    <cellStyle name="C03L 2 3 3 2 6" xfId="23088"/>
    <cellStyle name="C03L 2 3 3 2 7" xfId="26442"/>
    <cellStyle name="C03L 2 3 3 3" xfId="7501"/>
    <cellStyle name="C03L 2 3 3 4" xfId="12031"/>
    <cellStyle name="C03L 2 3 3 5" xfId="16559"/>
    <cellStyle name="C03L 2 3 3 6" xfId="18531"/>
    <cellStyle name="C03L 2 3 3 7" xfId="23087"/>
    <cellStyle name="C03L 2 3 3 8" xfId="26441"/>
    <cellStyle name="C03L 2 3 4" xfId="2544"/>
    <cellStyle name="C03L 2 3 4 2" xfId="5091"/>
    <cellStyle name="C03L 2 3 4 2 2" xfId="7504"/>
    <cellStyle name="C03L 2 3 4 2 3" xfId="12034"/>
    <cellStyle name="C03L 2 3 4 2 4" xfId="16562"/>
    <cellStyle name="C03L 2 3 4 2 5" xfId="18528"/>
    <cellStyle name="C03L 2 3 4 2 6" xfId="23090"/>
    <cellStyle name="C03L 2 3 4 2 7" xfId="26444"/>
    <cellStyle name="C03L 2 3 4 3" xfId="7503"/>
    <cellStyle name="C03L 2 3 4 4" xfId="12033"/>
    <cellStyle name="C03L 2 3 4 5" xfId="16561"/>
    <cellStyle name="C03L 2 3 4 6" xfId="23089"/>
    <cellStyle name="C03L 2 3 4 7" xfId="26443"/>
    <cellStyle name="C03L 2 3 5" xfId="2959"/>
    <cellStyle name="C03L 2 3 5 2" xfId="5506"/>
    <cellStyle name="C03L 2 3 5 2 2" xfId="7506"/>
    <cellStyle name="C03L 2 3 5 2 3" xfId="12036"/>
    <cellStyle name="C03L 2 3 5 2 4" xfId="16564"/>
    <cellStyle name="C03L 2 3 5 2 5" xfId="18526"/>
    <cellStyle name="C03L 2 3 5 2 6" xfId="23092"/>
    <cellStyle name="C03L 2 3 5 2 7" xfId="26446"/>
    <cellStyle name="C03L 2 3 5 3" xfId="7505"/>
    <cellStyle name="C03L 2 3 5 4" xfId="12035"/>
    <cellStyle name="C03L 2 3 5 5" xfId="16563"/>
    <cellStyle name="C03L 2 3 5 6" xfId="18527"/>
    <cellStyle name="C03L 2 3 5 7" xfId="23091"/>
    <cellStyle name="C03L 2 3 5 8" xfId="26445"/>
    <cellStyle name="C03L 2 3 6" xfId="3326"/>
    <cellStyle name="C03L 2 3 6 2" xfId="7507"/>
    <cellStyle name="C03L 2 3 6 3" xfId="12037"/>
    <cellStyle name="C03L 2 3 6 4" xfId="16565"/>
    <cellStyle name="C03L 2 3 6 5" xfId="18525"/>
    <cellStyle name="C03L 2 3 6 6" xfId="23093"/>
    <cellStyle name="C03L 2 3 6 7" xfId="26447"/>
    <cellStyle name="C03L 2 3 7" xfId="3715"/>
    <cellStyle name="C03L 2 3 7 2" xfId="7508"/>
    <cellStyle name="C03L 2 3 7 3" xfId="12038"/>
    <cellStyle name="C03L 2 3 7 4" xfId="16566"/>
    <cellStyle name="C03L 2 3 7 5" xfId="18524"/>
    <cellStyle name="C03L 2 3 7 6" xfId="23094"/>
    <cellStyle name="C03L 2 3 7 7" xfId="26448"/>
    <cellStyle name="C03L 2 3 8" xfId="7498"/>
    <cellStyle name="C03L 2 3 9" xfId="12028"/>
    <cellStyle name="C03L 2 4" xfId="1265"/>
    <cellStyle name="C03L 2 4 10" xfId="18523"/>
    <cellStyle name="C03L 2 4 11" xfId="23095"/>
    <cellStyle name="C03L 2 4 12" xfId="26449"/>
    <cellStyle name="C03L 2 4 2" xfId="1814"/>
    <cellStyle name="C03L 2 4 2 2" xfId="4363"/>
    <cellStyle name="C03L 2 4 2 2 2" xfId="7511"/>
    <cellStyle name="C03L 2 4 2 2 3" xfId="12041"/>
    <cellStyle name="C03L 2 4 2 2 4" xfId="16569"/>
    <cellStyle name="C03L 2 4 2 2 5" xfId="18521"/>
    <cellStyle name="C03L 2 4 2 2 6" xfId="23097"/>
    <cellStyle name="C03L 2 4 2 2 7" xfId="26451"/>
    <cellStyle name="C03L 2 4 2 3" xfId="7510"/>
    <cellStyle name="C03L 2 4 2 4" xfId="12040"/>
    <cellStyle name="C03L 2 4 2 5" xfId="16568"/>
    <cellStyle name="C03L 2 4 2 6" xfId="18522"/>
    <cellStyle name="C03L 2 4 2 7" xfId="23096"/>
    <cellStyle name="C03L 2 4 2 8" xfId="26450"/>
    <cellStyle name="C03L 2 4 3" xfId="2233"/>
    <cellStyle name="C03L 2 4 3 2" xfId="4780"/>
    <cellStyle name="C03L 2 4 3 2 2" xfId="7513"/>
    <cellStyle name="C03L 2 4 3 2 3" xfId="12043"/>
    <cellStyle name="C03L 2 4 3 2 4" xfId="16571"/>
    <cellStyle name="C03L 2 4 3 2 5" xfId="18519"/>
    <cellStyle name="C03L 2 4 3 2 6" xfId="23099"/>
    <cellStyle name="C03L 2 4 3 2 7" xfId="26453"/>
    <cellStyle name="C03L 2 4 3 3" xfId="7512"/>
    <cellStyle name="C03L 2 4 3 4" xfId="12042"/>
    <cellStyle name="C03L 2 4 3 5" xfId="16570"/>
    <cellStyle name="C03L 2 4 3 6" xfId="18520"/>
    <cellStyle name="C03L 2 4 3 7" xfId="23098"/>
    <cellStyle name="C03L 2 4 3 8" xfId="26452"/>
    <cellStyle name="C03L 2 4 4" xfId="2645"/>
    <cellStyle name="C03L 2 4 4 2" xfId="5192"/>
    <cellStyle name="C03L 2 4 4 2 2" xfId="7515"/>
    <cellStyle name="C03L 2 4 4 2 3" xfId="12045"/>
    <cellStyle name="C03L 2 4 4 2 4" xfId="16573"/>
    <cellStyle name="C03L 2 4 4 2 5" xfId="18517"/>
    <cellStyle name="C03L 2 4 4 2 6" xfId="23101"/>
    <cellStyle name="C03L 2 4 4 2 7" xfId="26455"/>
    <cellStyle name="C03L 2 4 4 3" xfId="7514"/>
    <cellStyle name="C03L 2 4 4 4" xfId="12044"/>
    <cellStyle name="C03L 2 4 4 5" xfId="16572"/>
    <cellStyle name="C03L 2 4 4 6" xfId="18518"/>
    <cellStyle name="C03L 2 4 4 7" xfId="23100"/>
    <cellStyle name="C03L 2 4 4 8" xfId="26454"/>
    <cellStyle name="C03L 2 4 5" xfId="3060"/>
    <cellStyle name="C03L 2 4 5 2" xfId="5607"/>
    <cellStyle name="C03L 2 4 5 2 2" xfId="12047"/>
    <cellStyle name="C03L 2 4 5 2 3" xfId="16575"/>
    <cellStyle name="C03L 2 4 5 2 4" xfId="18515"/>
    <cellStyle name="C03L 2 4 5 2 5" xfId="23103"/>
    <cellStyle name="C03L 2 4 5 2 6" xfId="26457"/>
    <cellStyle name="C03L 2 4 5 3" xfId="12046"/>
    <cellStyle name="C03L 2 4 5 4" xfId="16574"/>
    <cellStyle name="C03L 2 4 5 5" xfId="18516"/>
    <cellStyle name="C03L 2 4 5 6" xfId="23102"/>
    <cellStyle name="C03L 2 4 5 7" xfId="26456"/>
    <cellStyle name="C03L 2 4 6" xfId="3327"/>
    <cellStyle name="C03L 2 4 6 2" xfId="7518"/>
    <cellStyle name="C03L 2 4 6 3" xfId="12048"/>
    <cellStyle name="C03L 2 4 6 4" xfId="16576"/>
    <cellStyle name="C03L 2 4 6 5" xfId="18514"/>
    <cellStyle name="C03L 2 4 6 6" xfId="23104"/>
    <cellStyle name="C03L 2 4 6 7" xfId="26458"/>
    <cellStyle name="C03L 2 4 7" xfId="3816"/>
    <cellStyle name="C03L 2 4 7 2" xfId="7519"/>
    <cellStyle name="C03L 2 4 7 3" xfId="12049"/>
    <cellStyle name="C03L 2 4 7 4" xfId="16577"/>
    <cellStyle name="C03L 2 4 7 5" xfId="18513"/>
    <cellStyle name="C03L 2 4 7 6" xfId="23105"/>
    <cellStyle name="C03L 2 4 7 7" xfId="26459"/>
    <cellStyle name="C03L 2 4 8" xfId="12039"/>
    <cellStyle name="C03L 2 4 9" xfId="16567"/>
    <cellStyle name="C03L 2 5" xfId="1611"/>
    <cellStyle name="C03L 2 5 2" xfId="4160"/>
    <cellStyle name="C03L 2 5 2 2" xfId="7521"/>
    <cellStyle name="C03L 2 5 2 3" xfId="12051"/>
    <cellStyle name="C03L 2 5 2 4" xfId="16579"/>
    <cellStyle name="C03L 2 5 2 5" xfId="18511"/>
    <cellStyle name="C03L 2 5 2 6" xfId="23107"/>
    <cellStyle name="C03L 2 5 2 7" xfId="26461"/>
    <cellStyle name="C03L 2 5 3" xfId="7520"/>
    <cellStyle name="C03L 2 5 4" xfId="12050"/>
    <cellStyle name="C03L 2 5 5" xfId="16578"/>
    <cellStyle name="C03L 2 5 6" xfId="18512"/>
    <cellStyle name="C03L 2 5 7" xfId="23106"/>
    <cellStyle name="C03L 2 5 8" xfId="26460"/>
    <cellStyle name="C03L 2 6" xfId="2030"/>
    <cellStyle name="C03L 2 6 2" xfId="4577"/>
    <cellStyle name="C03L 2 6 2 2" xfId="7523"/>
    <cellStyle name="C03L 2 6 2 3" xfId="12053"/>
    <cellStyle name="C03L 2 6 2 4" xfId="16581"/>
    <cellStyle name="C03L 2 6 2 5" xfId="18509"/>
    <cellStyle name="C03L 2 6 2 6" xfId="23109"/>
    <cellStyle name="C03L 2 6 2 7" xfId="26463"/>
    <cellStyle name="C03L 2 6 3" xfId="7522"/>
    <cellStyle name="C03L 2 6 4" xfId="12052"/>
    <cellStyle name="C03L 2 6 5" xfId="16580"/>
    <cellStyle name="C03L 2 6 6" xfId="18510"/>
    <cellStyle name="C03L 2 6 7" xfId="23108"/>
    <cellStyle name="C03L 2 6 8" xfId="26462"/>
    <cellStyle name="C03L 2 7" xfId="2442"/>
    <cellStyle name="C03L 2 7 2" xfId="4989"/>
    <cellStyle name="C03L 2 7 2 2" xfId="7525"/>
    <cellStyle name="C03L 2 7 2 3" xfId="12055"/>
    <cellStyle name="C03L 2 7 2 4" xfId="16583"/>
    <cellStyle name="C03L 2 7 2 5" xfId="18507"/>
    <cellStyle name="C03L 2 7 2 6" xfId="23111"/>
    <cellStyle name="C03L 2 7 2 7" xfId="26465"/>
    <cellStyle name="C03L 2 7 3" xfId="7524"/>
    <cellStyle name="C03L 2 7 4" xfId="12054"/>
    <cellStyle name="C03L 2 7 5" xfId="16582"/>
    <cellStyle name="C03L 2 7 6" xfId="18508"/>
    <cellStyle name="C03L 2 7 7" xfId="23110"/>
    <cellStyle name="C03L 2 7 8" xfId="26464"/>
    <cellStyle name="C03L 2 8" xfId="2857"/>
    <cellStyle name="C03L 2 8 2" xfId="5404"/>
    <cellStyle name="C03L 2 8 2 2" xfId="7527"/>
    <cellStyle name="C03L 2 8 2 3" xfId="12057"/>
    <cellStyle name="C03L 2 8 2 4" xfId="16585"/>
    <cellStyle name="C03L 2 8 2 5" xfId="18505"/>
    <cellStyle name="C03L 2 8 2 6" xfId="23113"/>
    <cellStyle name="C03L 2 8 2 7" xfId="26467"/>
    <cellStyle name="C03L 2 8 3" xfId="7526"/>
    <cellStyle name="C03L 2 8 4" xfId="12056"/>
    <cellStyle name="C03L 2 8 5" xfId="16584"/>
    <cellStyle name="C03L 2 8 6" xfId="18506"/>
    <cellStyle name="C03L 2 8 7" xfId="23112"/>
    <cellStyle name="C03L 2 8 8" xfId="26466"/>
    <cellStyle name="C03L 2 9" xfId="3613"/>
    <cellStyle name="C03L 2 9 2" xfId="7528"/>
    <cellStyle name="C03L 2 9 3" xfId="12058"/>
    <cellStyle name="C03L 2 9 4" xfId="16586"/>
    <cellStyle name="C03L 2 9 5" xfId="18504"/>
    <cellStyle name="C03L 2 9 6" xfId="23114"/>
    <cellStyle name="C03L 2 9 7" xfId="26468"/>
    <cellStyle name="C04H" xfId="331"/>
    <cellStyle name="C04H 2" xfId="1047"/>
    <cellStyle name="C04H 2 10" xfId="26469"/>
    <cellStyle name="C04H 2 2" xfId="1123"/>
    <cellStyle name="C04H 2 2 10" xfId="18501"/>
    <cellStyle name="C04H 2 2 11" xfId="26470"/>
    <cellStyle name="C04H 2 2 2" xfId="1226"/>
    <cellStyle name="C04H 2 2 2 10" xfId="18500"/>
    <cellStyle name="C04H 2 2 2 11" xfId="23115"/>
    <cellStyle name="C04H 2 2 2 12" xfId="26471"/>
    <cellStyle name="C04H 2 2 2 2" xfId="1775"/>
    <cellStyle name="C04H 2 2 2 2 2" xfId="4324"/>
    <cellStyle name="C04H 2 2 2 2 2 2" xfId="7534"/>
    <cellStyle name="C04H 2 2 2 2 2 3" xfId="12064"/>
    <cellStyle name="C04H 2 2 2 2 2 4" xfId="16592"/>
    <cellStyle name="C04H 2 2 2 2 2 5" xfId="18498"/>
    <cellStyle name="C04H 2 2 2 2 2 6" xfId="23117"/>
    <cellStyle name="C04H 2 2 2 2 2 7" xfId="26473"/>
    <cellStyle name="C04H 2 2 2 2 3" xfId="7533"/>
    <cellStyle name="C04H 2 2 2 2 4" xfId="12063"/>
    <cellStyle name="C04H 2 2 2 2 5" xfId="16591"/>
    <cellStyle name="C04H 2 2 2 2 6" xfId="18499"/>
    <cellStyle name="C04H 2 2 2 2 7" xfId="23116"/>
    <cellStyle name="C04H 2 2 2 2 8" xfId="26472"/>
    <cellStyle name="C04H 2 2 2 3" xfId="2194"/>
    <cellStyle name="C04H 2 2 2 3 2" xfId="4741"/>
    <cellStyle name="C04H 2 2 2 3 2 2" xfId="7536"/>
    <cellStyle name="C04H 2 2 2 3 2 3" xfId="12066"/>
    <cellStyle name="C04H 2 2 2 3 2 4" xfId="16594"/>
    <cellStyle name="C04H 2 2 2 3 2 5" xfId="18496"/>
    <cellStyle name="C04H 2 2 2 3 2 6" xfId="23119"/>
    <cellStyle name="C04H 2 2 2 3 2 7" xfId="26475"/>
    <cellStyle name="C04H 2 2 2 3 3" xfId="7535"/>
    <cellStyle name="C04H 2 2 2 3 4" xfId="12065"/>
    <cellStyle name="C04H 2 2 2 3 5" xfId="16593"/>
    <cellStyle name="C04H 2 2 2 3 6" xfId="18497"/>
    <cellStyle name="C04H 2 2 2 3 7" xfId="23118"/>
    <cellStyle name="C04H 2 2 2 3 8" xfId="26474"/>
    <cellStyle name="C04H 2 2 2 4" xfId="2606"/>
    <cellStyle name="C04H 2 2 2 4 2" xfId="5153"/>
    <cellStyle name="C04H 2 2 2 4 2 2" xfId="7538"/>
    <cellStyle name="C04H 2 2 2 4 2 3" xfId="12068"/>
    <cellStyle name="C04H 2 2 2 4 2 4" xfId="16596"/>
    <cellStyle name="C04H 2 2 2 4 2 5" xfId="18494"/>
    <cellStyle name="C04H 2 2 2 4 2 6" xfId="23121"/>
    <cellStyle name="C04H 2 2 2 4 2 7" xfId="26477"/>
    <cellStyle name="C04H 2 2 2 4 3" xfId="7537"/>
    <cellStyle name="C04H 2 2 2 4 4" xfId="12067"/>
    <cellStyle name="C04H 2 2 2 4 5" xfId="16595"/>
    <cellStyle name="C04H 2 2 2 4 6" xfId="18495"/>
    <cellStyle name="C04H 2 2 2 4 7" xfId="23120"/>
    <cellStyle name="C04H 2 2 2 4 8" xfId="26476"/>
    <cellStyle name="C04H 2 2 2 5" xfId="3021"/>
    <cellStyle name="C04H 2 2 2 5 2" xfId="5568"/>
    <cellStyle name="C04H 2 2 2 5 2 2" xfId="7540"/>
    <cellStyle name="C04H 2 2 2 5 2 3" xfId="12070"/>
    <cellStyle name="C04H 2 2 2 5 2 4" xfId="16598"/>
    <cellStyle name="C04H 2 2 2 5 2 5" xfId="18492"/>
    <cellStyle name="C04H 2 2 2 5 2 6" xfId="23123"/>
    <cellStyle name="C04H 2 2 2 5 2 7" xfId="26479"/>
    <cellStyle name="C04H 2 2 2 5 3" xfId="7539"/>
    <cellStyle name="C04H 2 2 2 5 4" xfId="12069"/>
    <cellStyle name="C04H 2 2 2 5 5" xfId="18493"/>
    <cellStyle name="C04H 2 2 2 5 6" xfId="23122"/>
    <cellStyle name="C04H 2 2 2 5 7" xfId="26478"/>
    <cellStyle name="C04H 2 2 2 6" xfId="3328"/>
    <cellStyle name="C04H 2 2 2 6 2" xfId="7541"/>
    <cellStyle name="C04H 2 2 2 6 3" xfId="12071"/>
    <cellStyle name="C04H 2 2 2 6 4" xfId="16599"/>
    <cellStyle name="C04H 2 2 2 6 5" xfId="18491"/>
    <cellStyle name="C04H 2 2 2 6 6" xfId="23124"/>
    <cellStyle name="C04H 2 2 2 6 7" xfId="26480"/>
    <cellStyle name="C04H 2 2 2 7" xfId="3777"/>
    <cellStyle name="C04H 2 2 2 7 2" xfId="7542"/>
    <cellStyle name="C04H 2 2 2 7 3" xfId="12072"/>
    <cellStyle name="C04H 2 2 2 7 4" xfId="16600"/>
    <cellStyle name="C04H 2 2 2 7 5" xfId="18490"/>
    <cellStyle name="C04H 2 2 2 7 6" xfId="23125"/>
    <cellStyle name="C04H 2 2 2 7 7" xfId="26481"/>
    <cellStyle name="C04H 2 2 2 8" xfId="7532"/>
    <cellStyle name="C04H 2 2 2 9" xfId="12062"/>
    <cellStyle name="C04H 2 2 3" xfId="1325"/>
    <cellStyle name="C04H 2 2 3 10" xfId="18489"/>
    <cellStyle name="C04H 2 2 3 11" xfId="23126"/>
    <cellStyle name="C04H 2 2 3 12" xfId="26482"/>
    <cellStyle name="C04H 2 2 3 2" xfId="1874"/>
    <cellStyle name="C04H 2 2 3 2 2" xfId="4423"/>
    <cellStyle name="C04H 2 2 3 2 2 2" xfId="7545"/>
    <cellStyle name="C04H 2 2 3 2 2 3" xfId="12075"/>
    <cellStyle name="C04H 2 2 3 2 2 4" xfId="16603"/>
    <cellStyle name="C04H 2 2 3 2 2 5" xfId="18487"/>
    <cellStyle name="C04H 2 2 3 2 2 6" xfId="23128"/>
    <cellStyle name="C04H 2 2 3 2 2 7" xfId="26484"/>
    <cellStyle name="C04H 2 2 3 2 3" xfId="7544"/>
    <cellStyle name="C04H 2 2 3 2 4" xfId="12074"/>
    <cellStyle name="C04H 2 2 3 2 5" xfId="16602"/>
    <cellStyle name="C04H 2 2 3 2 6" xfId="18488"/>
    <cellStyle name="C04H 2 2 3 2 7" xfId="23127"/>
    <cellStyle name="C04H 2 2 3 2 8" xfId="26483"/>
    <cellStyle name="C04H 2 2 3 3" xfId="2293"/>
    <cellStyle name="C04H 2 2 3 3 2" xfId="4840"/>
    <cellStyle name="C04H 2 2 3 3 2 2" xfId="7547"/>
    <cellStyle name="C04H 2 2 3 3 2 3" xfId="12077"/>
    <cellStyle name="C04H 2 2 3 3 2 4" xfId="16605"/>
    <cellStyle name="C04H 2 2 3 3 2 5" xfId="18485"/>
    <cellStyle name="C04H 2 2 3 3 2 6" xfId="23130"/>
    <cellStyle name="C04H 2 2 3 3 2 7" xfId="26486"/>
    <cellStyle name="C04H 2 2 3 3 3" xfId="7546"/>
    <cellStyle name="C04H 2 2 3 3 4" xfId="12076"/>
    <cellStyle name="C04H 2 2 3 3 5" xfId="16604"/>
    <cellStyle name="C04H 2 2 3 3 6" xfId="18486"/>
    <cellStyle name="C04H 2 2 3 3 7" xfId="23129"/>
    <cellStyle name="C04H 2 2 3 3 8" xfId="26485"/>
    <cellStyle name="C04H 2 2 3 4" xfId="2705"/>
    <cellStyle name="C04H 2 2 3 4 2" xfId="5252"/>
    <cellStyle name="C04H 2 2 3 4 2 2" xfId="7549"/>
    <cellStyle name="C04H 2 2 3 4 2 3" xfId="12079"/>
    <cellStyle name="C04H 2 2 3 4 2 4" xfId="16607"/>
    <cellStyle name="C04H 2 2 3 4 2 5" xfId="18483"/>
    <cellStyle name="C04H 2 2 3 4 2 6" xfId="23132"/>
    <cellStyle name="C04H 2 2 3 4 2 7" xfId="26488"/>
    <cellStyle name="C04H 2 2 3 4 3" xfId="7548"/>
    <cellStyle name="C04H 2 2 3 4 4" xfId="12078"/>
    <cellStyle name="C04H 2 2 3 4 5" xfId="16606"/>
    <cellStyle name="C04H 2 2 3 4 6" xfId="18484"/>
    <cellStyle name="C04H 2 2 3 4 7" xfId="23131"/>
    <cellStyle name="C04H 2 2 3 4 8" xfId="26487"/>
    <cellStyle name="C04H 2 2 3 5" xfId="3120"/>
    <cellStyle name="C04H 2 2 3 5 2" xfId="5667"/>
    <cellStyle name="C04H 2 2 3 5 2 2" xfId="7551"/>
    <cellStyle name="C04H 2 2 3 5 2 3" xfId="12081"/>
    <cellStyle name="C04H 2 2 3 5 2 4" xfId="16609"/>
    <cellStyle name="C04H 2 2 3 5 2 5" xfId="18481"/>
    <cellStyle name="C04H 2 2 3 5 2 6" xfId="23134"/>
    <cellStyle name="C04H 2 2 3 5 2 7" xfId="26490"/>
    <cellStyle name="C04H 2 2 3 5 3" xfId="7550"/>
    <cellStyle name="C04H 2 2 3 5 4" xfId="12080"/>
    <cellStyle name="C04H 2 2 3 5 5" xfId="16608"/>
    <cellStyle name="C04H 2 2 3 5 6" xfId="18482"/>
    <cellStyle name="C04H 2 2 3 5 7" xfId="23133"/>
    <cellStyle name="C04H 2 2 3 5 8" xfId="26489"/>
    <cellStyle name="C04H 2 2 3 6" xfId="3876"/>
    <cellStyle name="C04H 2 2 3 6 2" xfId="7552"/>
    <cellStyle name="C04H 2 2 3 6 3" xfId="12082"/>
    <cellStyle name="C04H 2 2 3 6 4" xfId="16610"/>
    <cellStyle name="C04H 2 2 3 6 5" xfId="18480"/>
    <cellStyle name="C04H 2 2 3 6 6" xfId="23135"/>
    <cellStyle name="C04H 2 2 3 6 7" xfId="26491"/>
    <cellStyle name="C04H 2 2 3 7" xfId="7543"/>
    <cellStyle name="C04H 2 2 3 8" xfId="12073"/>
    <cellStyle name="C04H 2 2 3 9" xfId="16601"/>
    <cellStyle name="C04H 2 2 4" xfId="1672"/>
    <cellStyle name="C04H 2 2 4 2" xfId="4221"/>
    <cellStyle name="C04H 2 2 4 2 2" xfId="7554"/>
    <cellStyle name="C04H 2 2 4 2 3" xfId="12084"/>
    <cellStyle name="C04H 2 2 4 2 4" xfId="16612"/>
    <cellStyle name="C04H 2 2 4 2 5" xfId="18478"/>
    <cellStyle name="C04H 2 2 4 2 6" xfId="23136"/>
    <cellStyle name="C04H 2 2 4 2 7" xfId="26493"/>
    <cellStyle name="C04H 2 2 4 3" xfId="7553"/>
    <cellStyle name="C04H 2 2 4 4" xfId="12083"/>
    <cellStyle name="C04H 2 2 4 5" xfId="16611"/>
    <cellStyle name="C04H 2 2 4 6" xfId="18479"/>
    <cellStyle name="C04H 2 2 4 7" xfId="26492"/>
    <cellStyle name="C04H 2 2 5" xfId="2091"/>
    <cellStyle name="C04H 2 2 5 2" xfId="4638"/>
    <cellStyle name="C04H 2 2 5 2 2" xfId="7556"/>
    <cellStyle name="C04H 2 2 5 2 3" xfId="12086"/>
    <cellStyle name="C04H 2 2 5 2 4" xfId="16614"/>
    <cellStyle name="C04H 2 2 5 2 5" xfId="18476"/>
    <cellStyle name="C04H 2 2 5 2 6" xfId="23138"/>
    <cellStyle name="C04H 2 2 5 2 7" xfId="26495"/>
    <cellStyle name="C04H 2 2 5 3" xfId="7555"/>
    <cellStyle name="C04H 2 2 5 4" xfId="12085"/>
    <cellStyle name="C04H 2 2 5 5" xfId="16613"/>
    <cellStyle name="C04H 2 2 5 6" xfId="18477"/>
    <cellStyle name="C04H 2 2 5 7" xfId="23137"/>
    <cellStyle name="C04H 2 2 5 8" xfId="26494"/>
    <cellStyle name="C04H 2 2 6" xfId="2503"/>
    <cellStyle name="C04H 2 2 6 2" xfId="5050"/>
    <cellStyle name="C04H 2 2 6 2 2" xfId="7558"/>
    <cellStyle name="C04H 2 2 6 2 3" xfId="16616"/>
    <cellStyle name="C04H 2 2 6 2 4" xfId="18474"/>
    <cellStyle name="C04H 2 2 6 2 5" xfId="23140"/>
    <cellStyle name="C04H 2 2 6 2 6" xfId="26497"/>
    <cellStyle name="C04H 2 2 6 3" xfId="7557"/>
    <cellStyle name="C04H 2 2 6 4" xfId="16615"/>
    <cellStyle name="C04H 2 2 6 5" xfId="18475"/>
    <cellStyle name="C04H 2 2 6 6" xfId="23139"/>
    <cellStyle name="C04H 2 2 6 7" xfId="26496"/>
    <cellStyle name="C04H 2 2 7" xfId="2918"/>
    <cellStyle name="C04H 2 2 7 2" xfId="5465"/>
    <cellStyle name="C04H 2 2 7 2 2" xfId="7560"/>
    <cellStyle name="C04H 2 2 7 2 3" xfId="12090"/>
    <cellStyle name="C04H 2 2 7 2 4" xfId="16618"/>
    <cellStyle name="C04H 2 2 7 2 5" xfId="18472"/>
    <cellStyle name="C04H 2 2 7 2 6" xfId="23142"/>
    <cellStyle name="C04H 2 2 7 2 7" xfId="26499"/>
    <cellStyle name="C04H 2 2 7 3" xfId="7559"/>
    <cellStyle name="C04H 2 2 7 4" xfId="12089"/>
    <cellStyle name="C04H 2 2 7 5" xfId="16617"/>
    <cellStyle name="C04H 2 2 7 6" xfId="18473"/>
    <cellStyle name="C04H 2 2 7 7" xfId="23141"/>
    <cellStyle name="C04H 2 2 7 8" xfId="26498"/>
    <cellStyle name="C04H 2 2 8" xfId="3674"/>
    <cellStyle name="C04H 2 2 8 2" xfId="7561"/>
    <cellStyle name="C04H 2 2 8 3" xfId="12091"/>
    <cellStyle name="C04H 2 2 8 4" xfId="16619"/>
    <cellStyle name="C04H 2 2 8 5" xfId="18471"/>
    <cellStyle name="C04H 2 2 8 6" xfId="23143"/>
    <cellStyle name="C04H 2 2 8 7" xfId="26500"/>
    <cellStyle name="C04H 2 2 9" xfId="7531"/>
    <cellStyle name="C04H 2 3" xfId="1165"/>
    <cellStyle name="C04H 2 3 10" xfId="16620"/>
    <cellStyle name="C04H 2 3 11" xfId="23144"/>
    <cellStyle name="C04H 2 3 12" xfId="26501"/>
    <cellStyle name="C04H 2 3 2" xfId="1714"/>
    <cellStyle name="C04H 2 3 2 2" xfId="4263"/>
    <cellStyle name="C04H 2 3 2 2 2" xfId="7564"/>
    <cellStyle name="C04H 2 3 2 2 3" xfId="12094"/>
    <cellStyle name="C04H 2 3 2 2 4" xfId="16622"/>
    <cellStyle name="C04H 2 3 2 2 5" xfId="18468"/>
    <cellStyle name="C04H 2 3 2 2 6" xfId="23146"/>
    <cellStyle name="C04H 2 3 2 2 7" xfId="26503"/>
    <cellStyle name="C04H 2 3 2 3" xfId="7563"/>
    <cellStyle name="C04H 2 3 2 4" xfId="12093"/>
    <cellStyle name="C04H 2 3 2 5" xfId="16621"/>
    <cellStyle name="C04H 2 3 2 6" xfId="18469"/>
    <cellStyle name="C04H 2 3 2 7" xfId="23145"/>
    <cellStyle name="C04H 2 3 2 8" xfId="26502"/>
    <cellStyle name="C04H 2 3 3" xfId="2133"/>
    <cellStyle name="C04H 2 3 3 2" xfId="4680"/>
    <cellStyle name="C04H 2 3 3 2 2" xfId="7566"/>
    <cellStyle name="C04H 2 3 3 2 3" xfId="12096"/>
    <cellStyle name="C04H 2 3 3 2 4" xfId="16624"/>
    <cellStyle name="C04H 2 3 3 2 5" xfId="18466"/>
    <cellStyle name="C04H 2 3 3 2 6" xfId="23148"/>
    <cellStyle name="C04H 2 3 3 2 7" xfId="26505"/>
    <cellStyle name="C04H 2 3 3 3" xfId="7565"/>
    <cellStyle name="C04H 2 3 3 4" xfId="12095"/>
    <cellStyle name="C04H 2 3 3 5" xfId="16623"/>
    <cellStyle name="C04H 2 3 3 6" xfId="18467"/>
    <cellStyle name="C04H 2 3 3 7" xfId="23147"/>
    <cellStyle name="C04H 2 3 3 8" xfId="26504"/>
    <cellStyle name="C04H 2 3 4" xfId="2545"/>
    <cellStyle name="C04H 2 3 4 2" xfId="5092"/>
    <cellStyle name="C04H 2 3 4 2 2" xfId="7568"/>
    <cellStyle name="C04H 2 3 4 2 3" xfId="12098"/>
    <cellStyle name="C04H 2 3 4 2 4" xfId="16626"/>
    <cellStyle name="C04H 2 3 4 2 5" xfId="18464"/>
    <cellStyle name="C04H 2 3 4 2 6" xfId="23150"/>
    <cellStyle name="C04H 2 3 4 2 7" xfId="26507"/>
    <cellStyle name="C04H 2 3 4 3" xfId="7567"/>
    <cellStyle name="C04H 2 3 4 4" xfId="12097"/>
    <cellStyle name="C04H 2 3 4 5" xfId="16625"/>
    <cellStyle name="C04H 2 3 4 6" xfId="23149"/>
    <cellStyle name="C04H 2 3 4 7" xfId="26506"/>
    <cellStyle name="C04H 2 3 5" xfId="2960"/>
    <cellStyle name="C04H 2 3 5 2" xfId="5507"/>
    <cellStyle name="C04H 2 3 5 2 2" xfId="7570"/>
    <cellStyle name="C04H 2 3 5 2 3" xfId="12100"/>
    <cellStyle name="C04H 2 3 5 2 4" xfId="16628"/>
    <cellStyle name="C04H 2 3 5 2 5" xfId="18462"/>
    <cellStyle name="C04H 2 3 5 2 6" xfId="23152"/>
    <cellStyle name="C04H 2 3 5 2 7" xfId="26509"/>
    <cellStyle name="C04H 2 3 5 3" xfId="7569"/>
    <cellStyle name="C04H 2 3 5 4" xfId="12099"/>
    <cellStyle name="C04H 2 3 5 5" xfId="16627"/>
    <cellStyle name="C04H 2 3 5 6" xfId="18463"/>
    <cellStyle name="C04H 2 3 5 7" xfId="23151"/>
    <cellStyle name="C04H 2 3 5 8" xfId="26508"/>
    <cellStyle name="C04H 2 3 6" xfId="3329"/>
    <cellStyle name="C04H 2 3 6 2" xfId="7571"/>
    <cellStyle name="C04H 2 3 6 3" xfId="12101"/>
    <cellStyle name="C04H 2 3 6 4" xfId="16629"/>
    <cellStyle name="C04H 2 3 6 5" xfId="18461"/>
    <cellStyle name="C04H 2 3 6 6" xfId="23153"/>
    <cellStyle name="C04H 2 3 6 7" xfId="26510"/>
    <cellStyle name="C04H 2 3 7" xfId="3716"/>
    <cellStyle name="C04H 2 3 7 2" xfId="7572"/>
    <cellStyle name="C04H 2 3 7 3" xfId="12102"/>
    <cellStyle name="C04H 2 3 7 4" xfId="16630"/>
    <cellStyle name="C04H 2 3 7 5" xfId="18460"/>
    <cellStyle name="C04H 2 3 7 6" xfId="23154"/>
    <cellStyle name="C04H 2 3 7 7" xfId="26511"/>
    <cellStyle name="C04H 2 3 8" xfId="7562"/>
    <cellStyle name="C04H 2 3 9" xfId="12092"/>
    <cellStyle name="C04H 2 4" xfId="1266"/>
    <cellStyle name="C04H 2 4 10" xfId="18459"/>
    <cellStyle name="C04H 2 4 11" xfId="23155"/>
    <cellStyle name="C04H 2 4 12" xfId="26512"/>
    <cellStyle name="C04H 2 4 2" xfId="1815"/>
    <cellStyle name="C04H 2 4 2 2" xfId="4364"/>
    <cellStyle name="C04H 2 4 2 2 2" xfId="7575"/>
    <cellStyle name="C04H 2 4 2 2 3" xfId="12105"/>
    <cellStyle name="C04H 2 4 2 2 4" xfId="16633"/>
    <cellStyle name="C04H 2 4 2 2 5" xfId="18457"/>
    <cellStyle name="C04H 2 4 2 2 6" xfId="23157"/>
    <cellStyle name="C04H 2 4 2 2 7" xfId="26514"/>
    <cellStyle name="C04H 2 4 2 3" xfId="7574"/>
    <cellStyle name="C04H 2 4 2 4" xfId="12104"/>
    <cellStyle name="C04H 2 4 2 5" xfId="16632"/>
    <cellStyle name="C04H 2 4 2 6" xfId="18458"/>
    <cellStyle name="C04H 2 4 2 7" xfId="23156"/>
    <cellStyle name="C04H 2 4 2 8" xfId="26513"/>
    <cellStyle name="C04H 2 4 3" xfId="2234"/>
    <cellStyle name="C04H 2 4 3 2" xfId="4781"/>
    <cellStyle name="C04H 2 4 3 2 2" xfId="7577"/>
    <cellStyle name="C04H 2 4 3 2 3" xfId="12107"/>
    <cellStyle name="C04H 2 4 3 2 4" xfId="16635"/>
    <cellStyle name="C04H 2 4 3 2 5" xfId="18455"/>
    <cellStyle name="C04H 2 4 3 2 6" xfId="23159"/>
    <cellStyle name="C04H 2 4 3 2 7" xfId="26516"/>
    <cellStyle name="C04H 2 4 3 3" xfId="7576"/>
    <cellStyle name="C04H 2 4 3 4" xfId="12106"/>
    <cellStyle name="C04H 2 4 3 5" xfId="16634"/>
    <cellStyle name="C04H 2 4 3 6" xfId="18456"/>
    <cellStyle name="C04H 2 4 3 7" xfId="23158"/>
    <cellStyle name="C04H 2 4 3 8" xfId="26515"/>
    <cellStyle name="C04H 2 4 4" xfId="2646"/>
    <cellStyle name="C04H 2 4 4 2" xfId="5193"/>
    <cellStyle name="C04H 2 4 4 2 2" xfId="7579"/>
    <cellStyle name="C04H 2 4 4 2 3" xfId="12109"/>
    <cellStyle name="C04H 2 4 4 2 4" xfId="16637"/>
    <cellStyle name="C04H 2 4 4 2 5" xfId="18453"/>
    <cellStyle name="C04H 2 4 4 2 6" xfId="23161"/>
    <cellStyle name="C04H 2 4 4 2 7" xfId="26518"/>
    <cellStyle name="C04H 2 4 4 3" xfId="7578"/>
    <cellStyle name="C04H 2 4 4 4" xfId="12108"/>
    <cellStyle name="C04H 2 4 4 5" xfId="16636"/>
    <cellStyle name="C04H 2 4 4 6" xfId="18454"/>
    <cellStyle name="C04H 2 4 4 7" xfId="23160"/>
    <cellStyle name="C04H 2 4 4 8" xfId="26517"/>
    <cellStyle name="C04H 2 4 5" xfId="3061"/>
    <cellStyle name="C04H 2 4 5 2" xfId="5608"/>
    <cellStyle name="C04H 2 4 5 2 2" xfId="12111"/>
    <cellStyle name="C04H 2 4 5 2 3" xfId="16639"/>
    <cellStyle name="C04H 2 4 5 2 4" xfId="18451"/>
    <cellStyle name="C04H 2 4 5 2 5" xfId="23163"/>
    <cellStyle name="C04H 2 4 5 2 6" xfId="26520"/>
    <cellStyle name="C04H 2 4 5 3" xfId="12110"/>
    <cellStyle name="C04H 2 4 5 4" xfId="16638"/>
    <cellStyle name="C04H 2 4 5 5" xfId="18452"/>
    <cellStyle name="C04H 2 4 5 6" xfId="23162"/>
    <cellStyle name="C04H 2 4 5 7" xfId="26519"/>
    <cellStyle name="C04H 2 4 6" xfId="3330"/>
    <cellStyle name="C04H 2 4 6 2" xfId="7582"/>
    <cellStyle name="C04H 2 4 6 3" xfId="12112"/>
    <cellStyle name="C04H 2 4 6 4" xfId="16640"/>
    <cellStyle name="C04H 2 4 6 5" xfId="18450"/>
    <cellStyle name="C04H 2 4 6 6" xfId="23164"/>
    <cellStyle name="C04H 2 4 6 7" xfId="26521"/>
    <cellStyle name="C04H 2 4 7" xfId="3817"/>
    <cellStyle name="C04H 2 4 7 2" xfId="7583"/>
    <cellStyle name="C04H 2 4 7 3" xfId="12113"/>
    <cellStyle name="C04H 2 4 7 4" xfId="16641"/>
    <cellStyle name="C04H 2 4 7 5" xfId="18449"/>
    <cellStyle name="C04H 2 4 7 6" xfId="23165"/>
    <cellStyle name="C04H 2 4 7 7" xfId="26522"/>
    <cellStyle name="C04H 2 4 8" xfId="12103"/>
    <cellStyle name="C04H 2 4 9" xfId="16631"/>
    <cellStyle name="C04H 2 5" xfId="1612"/>
    <cellStyle name="C04H 2 5 2" xfId="4161"/>
    <cellStyle name="C04H 2 5 2 2" xfId="7585"/>
    <cellStyle name="C04H 2 5 2 3" xfId="12115"/>
    <cellStyle name="C04H 2 5 2 4" xfId="16643"/>
    <cellStyle name="C04H 2 5 2 5" xfId="18447"/>
    <cellStyle name="C04H 2 5 2 6" xfId="23167"/>
    <cellStyle name="C04H 2 5 2 7" xfId="26524"/>
    <cellStyle name="C04H 2 5 3" xfId="7584"/>
    <cellStyle name="C04H 2 5 4" xfId="12114"/>
    <cellStyle name="C04H 2 5 5" xfId="16642"/>
    <cellStyle name="C04H 2 5 6" xfId="18448"/>
    <cellStyle name="C04H 2 5 7" xfId="23166"/>
    <cellStyle name="C04H 2 5 8" xfId="26523"/>
    <cellStyle name="C04H 2 6" xfId="2031"/>
    <cellStyle name="C04H 2 6 2" xfId="4578"/>
    <cellStyle name="C04H 2 6 2 2" xfId="7587"/>
    <cellStyle name="C04H 2 6 2 3" xfId="12117"/>
    <cellStyle name="C04H 2 6 2 4" xfId="16645"/>
    <cellStyle name="C04H 2 6 2 5" xfId="18445"/>
    <cellStyle name="C04H 2 6 2 6" xfId="23169"/>
    <cellStyle name="C04H 2 6 2 7" xfId="26526"/>
    <cellStyle name="C04H 2 6 3" xfId="7586"/>
    <cellStyle name="C04H 2 6 4" xfId="12116"/>
    <cellStyle name="C04H 2 6 5" xfId="16644"/>
    <cellStyle name="C04H 2 6 6" xfId="18446"/>
    <cellStyle name="C04H 2 6 7" xfId="23168"/>
    <cellStyle name="C04H 2 6 8" xfId="26525"/>
    <cellStyle name="C04H 2 7" xfId="2443"/>
    <cellStyle name="C04H 2 7 2" xfId="4990"/>
    <cellStyle name="C04H 2 7 2 2" xfId="7589"/>
    <cellStyle name="C04H 2 7 2 3" xfId="12119"/>
    <cellStyle name="C04H 2 7 2 4" xfId="16647"/>
    <cellStyle name="C04H 2 7 2 5" xfId="18443"/>
    <cellStyle name="C04H 2 7 2 6" xfId="23171"/>
    <cellStyle name="C04H 2 7 2 7" xfId="26528"/>
    <cellStyle name="C04H 2 7 3" xfId="7588"/>
    <cellStyle name="C04H 2 7 4" xfId="12118"/>
    <cellStyle name="C04H 2 7 5" xfId="16646"/>
    <cellStyle name="C04H 2 7 6" xfId="18444"/>
    <cellStyle name="C04H 2 7 7" xfId="23170"/>
    <cellStyle name="C04H 2 7 8" xfId="26527"/>
    <cellStyle name="C04H 2 8" xfId="2858"/>
    <cellStyle name="C04H 2 8 2" xfId="5405"/>
    <cellStyle name="C04H 2 8 2 2" xfId="7591"/>
    <cellStyle name="C04H 2 8 2 3" xfId="12121"/>
    <cellStyle name="C04H 2 8 2 4" xfId="16649"/>
    <cellStyle name="C04H 2 8 2 5" xfId="18441"/>
    <cellStyle name="C04H 2 8 2 6" xfId="23173"/>
    <cellStyle name="C04H 2 8 2 7" xfId="26530"/>
    <cellStyle name="C04H 2 8 3" xfId="7590"/>
    <cellStyle name="C04H 2 8 4" xfId="12120"/>
    <cellStyle name="C04H 2 8 5" xfId="16648"/>
    <cellStyle name="C04H 2 8 6" xfId="18442"/>
    <cellStyle name="C04H 2 8 7" xfId="23172"/>
    <cellStyle name="C04H 2 8 8" xfId="26529"/>
    <cellStyle name="C04H 2 9" xfId="3614"/>
    <cellStyle name="C04H 2 9 2" xfId="7592"/>
    <cellStyle name="C04H 2 9 3" xfId="12122"/>
    <cellStyle name="C04H 2 9 4" xfId="16650"/>
    <cellStyle name="C04H 2 9 5" xfId="18440"/>
    <cellStyle name="C04H 2 9 6" xfId="23174"/>
    <cellStyle name="C04H 2 9 7" xfId="26531"/>
    <cellStyle name="C04L" xfId="332"/>
    <cellStyle name="C04L 2" xfId="1048"/>
    <cellStyle name="C04L 2 10" xfId="26532"/>
    <cellStyle name="C04L 2 2" xfId="1124"/>
    <cellStyle name="C04L 2 2 10" xfId="18437"/>
    <cellStyle name="C04L 2 2 11" xfId="26533"/>
    <cellStyle name="C04L 2 2 2" xfId="1227"/>
    <cellStyle name="C04L 2 2 2 10" xfId="18436"/>
    <cellStyle name="C04L 2 2 2 11" xfId="23175"/>
    <cellStyle name="C04L 2 2 2 12" xfId="26534"/>
    <cellStyle name="C04L 2 2 2 2" xfId="1776"/>
    <cellStyle name="C04L 2 2 2 2 2" xfId="4325"/>
    <cellStyle name="C04L 2 2 2 2 2 2" xfId="7598"/>
    <cellStyle name="C04L 2 2 2 2 2 3" xfId="12128"/>
    <cellStyle name="C04L 2 2 2 2 2 4" xfId="16656"/>
    <cellStyle name="C04L 2 2 2 2 2 5" xfId="18434"/>
    <cellStyle name="C04L 2 2 2 2 2 6" xfId="23177"/>
    <cellStyle name="C04L 2 2 2 2 2 7" xfId="26536"/>
    <cellStyle name="C04L 2 2 2 2 3" xfId="7597"/>
    <cellStyle name="C04L 2 2 2 2 4" xfId="12127"/>
    <cellStyle name="C04L 2 2 2 2 5" xfId="16655"/>
    <cellStyle name="C04L 2 2 2 2 6" xfId="18435"/>
    <cellStyle name="C04L 2 2 2 2 7" xfId="23176"/>
    <cellStyle name="C04L 2 2 2 2 8" xfId="26535"/>
    <cellStyle name="C04L 2 2 2 3" xfId="2195"/>
    <cellStyle name="C04L 2 2 2 3 2" xfId="4742"/>
    <cellStyle name="C04L 2 2 2 3 2 2" xfId="7600"/>
    <cellStyle name="C04L 2 2 2 3 2 3" xfId="12130"/>
    <cellStyle name="C04L 2 2 2 3 2 4" xfId="16658"/>
    <cellStyle name="C04L 2 2 2 3 2 5" xfId="18432"/>
    <cellStyle name="C04L 2 2 2 3 2 6" xfId="23179"/>
    <cellStyle name="C04L 2 2 2 3 2 7" xfId="26538"/>
    <cellStyle name="C04L 2 2 2 3 3" xfId="7599"/>
    <cellStyle name="C04L 2 2 2 3 4" xfId="12129"/>
    <cellStyle name="C04L 2 2 2 3 5" xfId="16657"/>
    <cellStyle name="C04L 2 2 2 3 6" xfId="18433"/>
    <cellStyle name="C04L 2 2 2 3 7" xfId="23178"/>
    <cellStyle name="C04L 2 2 2 3 8" xfId="26537"/>
    <cellStyle name="C04L 2 2 2 4" xfId="2607"/>
    <cellStyle name="C04L 2 2 2 4 2" xfId="5154"/>
    <cellStyle name="C04L 2 2 2 4 2 2" xfId="7602"/>
    <cellStyle name="C04L 2 2 2 4 2 3" xfId="12132"/>
    <cellStyle name="C04L 2 2 2 4 2 4" xfId="16660"/>
    <cellStyle name="C04L 2 2 2 4 2 5" xfId="18430"/>
    <cellStyle name="C04L 2 2 2 4 2 6" xfId="23181"/>
    <cellStyle name="C04L 2 2 2 4 2 7" xfId="26540"/>
    <cellStyle name="C04L 2 2 2 4 3" xfId="7601"/>
    <cellStyle name="C04L 2 2 2 4 4" xfId="12131"/>
    <cellStyle name="C04L 2 2 2 4 5" xfId="16659"/>
    <cellStyle name="C04L 2 2 2 4 6" xfId="18431"/>
    <cellStyle name="C04L 2 2 2 4 7" xfId="23180"/>
    <cellStyle name="C04L 2 2 2 4 8" xfId="26539"/>
    <cellStyle name="C04L 2 2 2 5" xfId="3022"/>
    <cellStyle name="C04L 2 2 2 5 2" xfId="5569"/>
    <cellStyle name="C04L 2 2 2 5 2 2" xfId="7604"/>
    <cellStyle name="C04L 2 2 2 5 2 3" xfId="12134"/>
    <cellStyle name="C04L 2 2 2 5 2 4" xfId="16662"/>
    <cellStyle name="C04L 2 2 2 5 2 5" xfId="18428"/>
    <cellStyle name="C04L 2 2 2 5 2 6" xfId="23183"/>
    <cellStyle name="C04L 2 2 2 5 2 7" xfId="26542"/>
    <cellStyle name="C04L 2 2 2 5 3" xfId="7603"/>
    <cellStyle name="C04L 2 2 2 5 4" xfId="12133"/>
    <cellStyle name="C04L 2 2 2 5 5" xfId="18429"/>
    <cellStyle name="C04L 2 2 2 5 6" xfId="23182"/>
    <cellStyle name="C04L 2 2 2 5 7" xfId="26541"/>
    <cellStyle name="C04L 2 2 2 6" xfId="3331"/>
    <cellStyle name="C04L 2 2 2 6 2" xfId="7605"/>
    <cellStyle name="C04L 2 2 2 6 3" xfId="12135"/>
    <cellStyle name="C04L 2 2 2 6 4" xfId="16663"/>
    <cellStyle name="C04L 2 2 2 6 5" xfId="18427"/>
    <cellStyle name="C04L 2 2 2 6 6" xfId="23184"/>
    <cellStyle name="C04L 2 2 2 6 7" xfId="26543"/>
    <cellStyle name="C04L 2 2 2 7" xfId="3778"/>
    <cellStyle name="C04L 2 2 2 7 2" xfId="7606"/>
    <cellStyle name="C04L 2 2 2 7 3" xfId="12136"/>
    <cellStyle name="C04L 2 2 2 7 4" xfId="16664"/>
    <cellStyle name="C04L 2 2 2 7 5" xfId="18426"/>
    <cellStyle name="C04L 2 2 2 7 6" xfId="23185"/>
    <cellStyle name="C04L 2 2 2 7 7" xfId="26544"/>
    <cellStyle name="C04L 2 2 2 8" xfId="7596"/>
    <cellStyle name="C04L 2 2 2 9" xfId="12126"/>
    <cellStyle name="C04L 2 2 3" xfId="1326"/>
    <cellStyle name="C04L 2 2 3 10" xfId="18425"/>
    <cellStyle name="C04L 2 2 3 11" xfId="23186"/>
    <cellStyle name="C04L 2 2 3 12" xfId="26545"/>
    <cellStyle name="C04L 2 2 3 2" xfId="1875"/>
    <cellStyle name="C04L 2 2 3 2 2" xfId="4424"/>
    <cellStyle name="C04L 2 2 3 2 2 2" xfId="7609"/>
    <cellStyle name="C04L 2 2 3 2 2 3" xfId="12139"/>
    <cellStyle name="C04L 2 2 3 2 2 4" xfId="16667"/>
    <cellStyle name="C04L 2 2 3 2 2 5" xfId="18423"/>
    <cellStyle name="C04L 2 2 3 2 2 6" xfId="23188"/>
    <cellStyle name="C04L 2 2 3 2 2 7" xfId="26547"/>
    <cellStyle name="C04L 2 2 3 2 3" xfId="7608"/>
    <cellStyle name="C04L 2 2 3 2 4" xfId="12138"/>
    <cellStyle name="C04L 2 2 3 2 5" xfId="16666"/>
    <cellStyle name="C04L 2 2 3 2 6" xfId="18424"/>
    <cellStyle name="C04L 2 2 3 2 7" xfId="23187"/>
    <cellStyle name="C04L 2 2 3 2 8" xfId="26546"/>
    <cellStyle name="C04L 2 2 3 3" xfId="2294"/>
    <cellStyle name="C04L 2 2 3 3 2" xfId="4841"/>
    <cellStyle name="C04L 2 2 3 3 2 2" xfId="7611"/>
    <cellStyle name="C04L 2 2 3 3 2 3" xfId="12141"/>
    <cellStyle name="C04L 2 2 3 3 2 4" xfId="16669"/>
    <cellStyle name="C04L 2 2 3 3 2 5" xfId="18421"/>
    <cellStyle name="C04L 2 2 3 3 2 6" xfId="23190"/>
    <cellStyle name="C04L 2 2 3 3 2 7" xfId="26549"/>
    <cellStyle name="C04L 2 2 3 3 3" xfId="7610"/>
    <cellStyle name="C04L 2 2 3 3 4" xfId="12140"/>
    <cellStyle name="C04L 2 2 3 3 5" xfId="16668"/>
    <cellStyle name="C04L 2 2 3 3 6" xfId="18422"/>
    <cellStyle name="C04L 2 2 3 3 7" xfId="23189"/>
    <cellStyle name="C04L 2 2 3 3 8" xfId="26548"/>
    <cellStyle name="C04L 2 2 3 4" xfId="2706"/>
    <cellStyle name="C04L 2 2 3 4 2" xfId="5253"/>
    <cellStyle name="C04L 2 2 3 4 2 2" xfId="7613"/>
    <cellStyle name="C04L 2 2 3 4 2 3" xfId="12143"/>
    <cellStyle name="C04L 2 2 3 4 2 4" xfId="16671"/>
    <cellStyle name="C04L 2 2 3 4 2 5" xfId="18419"/>
    <cellStyle name="C04L 2 2 3 4 2 6" xfId="23192"/>
    <cellStyle name="C04L 2 2 3 4 2 7" xfId="26551"/>
    <cellStyle name="C04L 2 2 3 4 3" xfId="7612"/>
    <cellStyle name="C04L 2 2 3 4 4" xfId="12142"/>
    <cellStyle name="C04L 2 2 3 4 5" xfId="16670"/>
    <cellStyle name="C04L 2 2 3 4 6" xfId="18420"/>
    <cellStyle name="C04L 2 2 3 4 7" xfId="23191"/>
    <cellStyle name="C04L 2 2 3 4 8" xfId="26550"/>
    <cellStyle name="C04L 2 2 3 5" xfId="3121"/>
    <cellStyle name="C04L 2 2 3 5 2" xfId="5668"/>
    <cellStyle name="C04L 2 2 3 5 2 2" xfId="7615"/>
    <cellStyle name="C04L 2 2 3 5 2 3" xfId="12145"/>
    <cellStyle name="C04L 2 2 3 5 2 4" xfId="16673"/>
    <cellStyle name="C04L 2 2 3 5 2 5" xfId="18417"/>
    <cellStyle name="C04L 2 2 3 5 2 6" xfId="23194"/>
    <cellStyle name="C04L 2 2 3 5 2 7" xfId="26553"/>
    <cellStyle name="C04L 2 2 3 5 3" xfId="7614"/>
    <cellStyle name="C04L 2 2 3 5 4" xfId="12144"/>
    <cellStyle name="C04L 2 2 3 5 5" xfId="16672"/>
    <cellStyle name="C04L 2 2 3 5 6" xfId="18418"/>
    <cellStyle name="C04L 2 2 3 5 7" xfId="23193"/>
    <cellStyle name="C04L 2 2 3 5 8" xfId="26552"/>
    <cellStyle name="C04L 2 2 3 6" xfId="3877"/>
    <cellStyle name="C04L 2 2 3 6 2" xfId="7616"/>
    <cellStyle name="C04L 2 2 3 6 3" xfId="12146"/>
    <cellStyle name="C04L 2 2 3 6 4" xfId="16674"/>
    <cellStyle name="C04L 2 2 3 6 5" xfId="18416"/>
    <cellStyle name="C04L 2 2 3 6 6" xfId="23195"/>
    <cellStyle name="C04L 2 2 3 6 7" xfId="26554"/>
    <cellStyle name="C04L 2 2 3 7" xfId="7607"/>
    <cellStyle name="C04L 2 2 3 8" xfId="12137"/>
    <cellStyle name="C04L 2 2 3 9" xfId="16665"/>
    <cellStyle name="C04L 2 2 4" xfId="1673"/>
    <cellStyle name="C04L 2 2 4 2" xfId="4222"/>
    <cellStyle name="C04L 2 2 4 2 2" xfId="7618"/>
    <cellStyle name="C04L 2 2 4 2 3" xfId="12148"/>
    <cellStyle name="C04L 2 2 4 2 4" xfId="16676"/>
    <cellStyle name="C04L 2 2 4 2 5" xfId="18414"/>
    <cellStyle name="C04L 2 2 4 2 6" xfId="23196"/>
    <cellStyle name="C04L 2 2 4 2 7" xfId="26556"/>
    <cellStyle name="C04L 2 2 4 3" xfId="7617"/>
    <cellStyle name="C04L 2 2 4 4" xfId="12147"/>
    <cellStyle name="C04L 2 2 4 5" xfId="16675"/>
    <cellStyle name="C04L 2 2 4 6" xfId="18415"/>
    <cellStyle name="C04L 2 2 4 7" xfId="26555"/>
    <cellStyle name="C04L 2 2 5" xfId="2092"/>
    <cellStyle name="C04L 2 2 5 2" xfId="4639"/>
    <cellStyle name="C04L 2 2 5 2 2" xfId="7620"/>
    <cellStyle name="C04L 2 2 5 2 3" xfId="12150"/>
    <cellStyle name="C04L 2 2 5 2 4" xfId="16678"/>
    <cellStyle name="C04L 2 2 5 2 5" xfId="18412"/>
    <cellStyle name="C04L 2 2 5 2 6" xfId="23198"/>
    <cellStyle name="C04L 2 2 5 2 7" xfId="26558"/>
    <cellStyle name="C04L 2 2 5 3" xfId="7619"/>
    <cellStyle name="C04L 2 2 5 4" xfId="12149"/>
    <cellStyle name="C04L 2 2 5 5" xfId="16677"/>
    <cellStyle name="C04L 2 2 5 6" xfId="18413"/>
    <cellStyle name="C04L 2 2 5 7" xfId="23197"/>
    <cellStyle name="C04L 2 2 5 8" xfId="26557"/>
    <cellStyle name="C04L 2 2 6" xfId="2504"/>
    <cellStyle name="C04L 2 2 6 2" xfId="5051"/>
    <cellStyle name="C04L 2 2 6 2 2" xfId="7622"/>
    <cellStyle name="C04L 2 2 6 2 3" xfId="16680"/>
    <cellStyle name="C04L 2 2 6 2 4" xfId="18410"/>
    <cellStyle name="C04L 2 2 6 2 5" xfId="23200"/>
    <cellStyle name="C04L 2 2 6 2 6" xfId="26560"/>
    <cellStyle name="C04L 2 2 6 3" xfId="7621"/>
    <cellStyle name="C04L 2 2 6 4" xfId="16679"/>
    <cellStyle name="C04L 2 2 6 5" xfId="18411"/>
    <cellStyle name="C04L 2 2 6 6" xfId="23199"/>
    <cellStyle name="C04L 2 2 6 7" xfId="26559"/>
    <cellStyle name="C04L 2 2 7" xfId="2919"/>
    <cellStyle name="C04L 2 2 7 2" xfId="5466"/>
    <cellStyle name="C04L 2 2 7 2 2" xfId="7624"/>
    <cellStyle name="C04L 2 2 7 2 3" xfId="12154"/>
    <cellStyle name="C04L 2 2 7 2 4" xfId="16682"/>
    <cellStyle name="C04L 2 2 7 2 5" xfId="18408"/>
    <cellStyle name="C04L 2 2 7 2 6" xfId="23202"/>
    <cellStyle name="C04L 2 2 7 2 7" xfId="26562"/>
    <cellStyle name="C04L 2 2 7 3" xfId="7623"/>
    <cellStyle name="C04L 2 2 7 4" xfId="12153"/>
    <cellStyle name="C04L 2 2 7 5" xfId="16681"/>
    <cellStyle name="C04L 2 2 7 6" xfId="18409"/>
    <cellStyle name="C04L 2 2 7 7" xfId="23201"/>
    <cellStyle name="C04L 2 2 7 8" xfId="26561"/>
    <cellStyle name="C04L 2 2 8" xfId="3675"/>
    <cellStyle name="C04L 2 2 8 2" xfId="7625"/>
    <cellStyle name="C04L 2 2 8 3" xfId="12155"/>
    <cellStyle name="C04L 2 2 8 4" xfId="16683"/>
    <cellStyle name="C04L 2 2 8 5" xfId="18407"/>
    <cellStyle name="C04L 2 2 8 6" xfId="23203"/>
    <cellStyle name="C04L 2 2 8 7" xfId="26563"/>
    <cellStyle name="C04L 2 2 9" xfId="7595"/>
    <cellStyle name="C04L 2 3" xfId="1166"/>
    <cellStyle name="C04L 2 3 10" xfId="16684"/>
    <cellStyle name="C04L 2 3 11" xfId="23204"/>
    <cellStyle name="C04L 2 3 12" xfId="26564"/>
    <cellStyle name="C04L 2 3 2" xfId="1715"/>
    <cellStyle name="C04L 2 3 2 2" xfId="4264"/>
    <cellStyle name="C04L 2 3 2 2 2" xfId="7628"/>
    <cellStyle name="C04L 2 3 2 2 3" xfId="12158"/>
    <cellStyle name="C04L 2 3 2 2 4" xfId="16686"/>
    <cellStyle name="C04L 2 3 2 2 5" xfId="18404"/>
    <cellStyle name="C04L 2 3 2 2 6" xfId="23206"/>
    <cellStyle name="C04L 2 3 2 2 7" xfId="26566"/>
    <cellStyle name="C04L 2 3 2 3" xfId="7627"/>
    <cellStyle name="C04L 2 3 2 4" xfId="12157"/>
    <cellStyle name="C04L 2 3 2 5" xfId="16685"/>
    <cellStyle name="C04L 2 3 2 6" xfId="18405"/>
    <cellStyle name="C04L 2 3 2 7" xfId="23205"/>
    <cellStyle name="C04L 2 3 2 8" xfId="26565"/>
    <cellStyle name="C04L 2 3 3" xfId="2134"/>
    <cellStyle name="C04L 2 3 3 2" xfId="4681"/>
    <cellStyle name="C04L 2 3 3 2 2" xfId="7630"/>
    <cellStyle name="C04L 2 3 3 2 3" xfId="12160"/>
    <cellStyle name="C04L 2 3 3 2 4" xfId="16688"/>
    <cellStyle name="C04L 2 3 3 2 5" xfId="18402"/>
    <cellStyle name="C04L 2 3 3 2 6" xfId="23208"/>
    <cellStyle name="C04L 2 3 3 2 7" xfId="26568"/>
    <cellStyle name="C04L 2 3 3 3" xfId="7629"/>
    <cellStyle name="C04L 2 3 3 4" xfId="12159"/>
    <cellStyle name="C04L 2 3 3 5" xfId="16687"/>
    <cellStyle name="C04L 2 3 3 6" xfId="18403"/>
    <cellStyle name="C04L 2 3 3 7" xfId="23207"/>
    <cellStyle name="C04L 2 3 3 8" xfId="26567"/>
    <cellStyle name="C04L 2 3 4" xfId="2546"/>
    <cellStyle name="C04L 2 3 4 2" xfId="5093"/>
    <cellStyle name="C04L 2 3 4 2 2" xfId="7632"/>
    <cellStyle name="C04L 2 3 4 2 3" xfId="12162"/>
    <cellStyle name="C04L 2 3 4 2 4" xfId="16690"/>
    <cellStyle name="C04L 2 3 4 2 5" xfId="18400"/>
    <cellStyle name="C04L 2 3 4 2 6" xfId="23210"/>
    <cellStyle name="C04L 2 3 4 2 7" xfId="26570"/>
    <cellStyle name="C04L 2 3 4 3" xfId="7631"/>
    <cellStyle name="C04L 2 3 4 4" xfId="12161"/>
    <cellStyle name="C04L 2 3 4 5" xfId="16689"/>
    <cellStyle name="C04L 2 3 4 6" xfId="23209"/>
    <cellStyle name="C04L 2 3 4 7" xfId="26569"/>
    <cellStyle name="C04L 2 3 5" xfId="2961"/>
    <cellStyle name="C04L 2 3 5 2" xfId="5508"/>
    <cellStyle name="C04L 2 3 5 2 2" xfId="7634"/>
    <cellStyle name="C04L 2 3 5 2 3" xfId="12164"/>
    <cellStyle name="C04L 2 3 5 2 4" xfId="16692"/>
    <cellStyle name="C04L 2 3 5 2 5" xfId="18398"/>
    <cellStyle name="C04L 2 3 5 2 6" xfId="23212"/>
    <cellStyle name="C04L 2 3 5 2 7" xfId="26572"/>
    <cellStyle name="C04L 2 3 5 3" xfId="7633"/>
    <cellStyle name="C04L 2 3 5 4" xfId="12163"/>
    <cellStyle name="C04L 2 3 5 5" xfId="16691"/>
    <cellStyle name="C04L 2 3 5 6" xfId="18399"/>
    <cellStyle name="C04L 2 3 5 7" xfId="23211"/>
    <cellStyle name="C04L 2 3 5 8" xfId="26571"/>
    <cellStyle name="C04L 2 3 6" xfId="3332"/>
    <cellStyle name="C04L 2 3 6 2" xfId="7635"/>
    <cellStyle name="C04L 2 3 6 3" xfId="12165"/>
    <cellStyle name="C04L 2 3 6 4" xfId="16693"/>
    <cellStyle name="C04L 2 3 6 5" xfId="18397"/>
    <cellStyle name="C04L 2 3 6 6" xfId="23213"/>
    <cellStyle name="C04L 2 3 6 7" xfId="26573"/>
    <cellStyle name="C04L 2 3 7" xfId="3717"/>
    <cellStyle name="C04L 2 3 7 2" xfId="7636"/>
    <cellStyle name="C04L 2 3 7 3" xfId="12166"/>
    <cellStyle name="C04L 2 3 7 4" xfId="16694"/>
    <cellStyle name="C04L 2 3 7 5" xfId="18396"/>
    <cellStyle name="C04L 2 3 7 6" xfId="23214"/>
    <cellStyle name="C04L 2 3 7 7" xfId="26574"/>
    <cellStyle name="C04L 2 3 8" xfId="7626"/>
    <cellStyle name="C04L 2 3 9" xfId="12156"/>
    <cellStyle name="C04L 2 4" xfId="1267"/>
    <cellStyle name="C04L 2 4 10" xfId="18395"/>
    <cellStyle name="C04L 2 4 11" xfId="23215"/>
    <cellStyle name="C04L 2 4 12" xfId="26575"/>
    <cellStyle name="C04L 2 4 2" xfId="1816"/>
    <cellStyle name="C04L 2 4 2 2" xfId="4365"/>
    <cellStyle name="C04L 2 4 2 2 2" xfId="7639"/>
    <cellStyle name="C04L 2 4 2 2 3" xfId="12169"/>
    <cellStyle name="C04L 2 4 2 2 4" xfId="16697"/>
    <cellStyle name="C04L 2 4 2 2 5" xfId="18393"/>
    <cellStyle name="C04L 2 4 2 2 6" xfId="23217"/>
    <cellStyle name="C04L 2 4 2 2 7" xfId="26577"/>
    <cellStyle name="C04L 2 4 2 3" xfId="7638"/>
    <cellStyle name="C04L 2 4 2 4" xfId="12168"/>
    <cellStyle name="C04L 2 4 2 5" xfId="16696"/>
    <cellStyle name="C04L 2 4 2 6" xfId="18394"/>
    <cellStyle name="C04L 2 4 2 7" xfId="23216"/>
    <cellStyle name="C04L 2 4 2 8" xfId="26576"/>
    <cellStyle name="C04L 2 4 3" xfId="2235"/>
    <cellStyle name="C04L 2 4 3 2" xfId="4782"/>
    <cellStyle name="C04L 2 4 3 2 2" xfId="7641"/>
    <cellStyle name="C04L 2 4 3 2 3" xfId="12171"/>
    <cellStyle name="C04L 2 4 3 2 4" xfId="16699"/>
    <cellStyle name="C04L 2 4 3 2 5" xfId="18391"/>
    <cellStyle name="C04L 2 4 3 2 6" xfId="23219"/>
    <cellStyle name="C04L 2 4 3 2 7" xfId="26579"/>
    <cellStyle name="C04L 2 4 3 3" xfId="7640"/>
    <cellStyle name="C04L 2 4 3 4" xfId="12170"/>
    <cellStyle name="C04L 2 4 3 5" xfId="16698"/>
    <cellStyle name="C04L 2 4 3 6" xfId="18392"/>
    <cellStyle name="C04L 2 4 3 7" xfId="23218"/>
    <cellStyle name="C04L 2 4 3 8" xfId="26578"/>
    <cellStyle name="C04L 2 4 4" xfId="2647"/>
    <cellStyle name="C04L 2 4 4 2" xfId="5194"/>
    <cellStyle name="C04L 2 4 4 2 2" xfId="7643"/>
    <cellStyle name="C04L 2 4 4 2 3" xfId="12173"/>
    <cellStyle name="C04L 2 4 4 2 4" xfId="16701"/>
    <cellStyle name="C04L 2 4 4 2 5" xfId="18389"/>
    <cellStyle name="C04L 2 4 4 2 6" xfId="23221"/>
    <cellStyle name="C04L 2 4 4 2 7" xfId="26581"/>
    <cellStyle name="C04L 2 4 4 3" xfId="7642"/>
    <cellStyle name="C04L 2 4 4 4" xfId="12172"/>
    <cellStyle name="C04L 2 4 4 5" xfId="16700"/>
    <cellStyle name="C04L 2 4 4 6" xfId="18390"/>
    <cellStyle name="C04L 2 4 4 7" xfId="23220"/>
    <cellStyle name="C04L 2 4 4 8" xfId="26580"/>
    <cellStyle name="C04L 2 4 5" xfId="3062"/>
    <cellStyle name="C04L 2 4 5 2" xfId="5609"/>
    <cellStyle name="C04L 2 4 5 2 2" xfId="12175"/>
    <cellStyle name="C04L 2 4 5 2 3" xfId="16703"/>
    <cellStyle name="C04L 2 4 5 2 4" xfId="18387"/>
    <cellStyle name="C04L 2 4 5 2 5" xfId="23223"/>
    <cellStyle name="C04L 2 4 5 2 6" xfId="26583"/>
    <cellStyle name="C04L 2 4 5 3" xfId="12174"/>
    <cellStyle name="C04L 2 4 5 4" xfId="16702"/>
    <cellStyle name="C04L 2 4 5 5" xfId="18388"/>
    <cellStyle name="C04L 2 4 5 6" xfId="23222"/>
    <cellStyle name="C04L 2 4 5 7" xfId="26582"/>
    <cellStyle name="C04L 2 4 6" xfId="3333"/>
    <cellStyle name="C04L 2 4 6 2" xfId="7646"/>
    <cellStyle name="C04L 2 4 6 3" xfId="12176"/>
    <cellStyle name="C04L 2 4 6 4" xfId="16704"/>
    <cellStyle name="C04L 2 4 6 5" xfId="18386"/>
    <cellStyle name="C04L 2 4 6 6" xfId="23224"/>
    <cellStyle name="C04L 2 4 6 7" xfId="26584"/>
    <cellStyle name="C04L 2 4 7" xfId="3818"/>
    <cellStyle name="C04L 2 4 7 2" xfId="7647"/>
    <cellStyle name="C04L 2 4 7 3" xfId="12177"/>
    <cellStyle name="C04L 2 4 7 4" xfId="16705"/>
    <cellStyle name="C04L 2 4 7 5" xfId="18385"/>
    <cellStyle name="C04L 2 4 7 6" xfId="23225"/>
    <cellStyle name="C04L 2 4 7 7" xfId="26585"/>
    <cellStyle name="C04L 2 4 8" xfId="12167"/>
    <cellStyle name="C04L 2 4 9" xfId="16695"/>
    <cellStyle name="C04L 2 5" xfId="1613"/>
    <cellStyle name="C04L 2 5 2" xfId="4162"/>
    <cellStyle name="C04L 2 5 2 2" xfId="7649"/>
    <cellStyle name="C04L 2 5 2 3" xfId="12179"/>
    <cellStyle name="C04L 2 5 2 4" xfId="16707"/>
    <cellStyle name="C04L 2 5 2 5" xfId="18383"/>
    <cellStyle name="C04L 2 5 2 6" xfId="23227"/>
    <cellStyle name="C04L 2 5 2 7" xfId="26587"/>
    <cellStyle name="C04L 2 5 3" xfId="7648"/>
    <cellStyle name="C04L 2 5 4" xfId="12178"/>
    <cellStyle name="C04L 2 5 5" xfId="16706"/>
    <cellStyle name="C04L 2 5 6" xfId="18384"/>
    <cellStyle name="C04L 2 5 7" xfId="23226"/>
    <cellStyle name="C04L 2 5 8" xfId="26586"/>
    <cellStyle name="C04L 2 6" xfId="2032"/>
    <cellStyle name="C04L 2 6 2" xfId="4579"/>
    <cellStyle name="C04L 2 6 2 2" xfId="7651"/>
    <cellStyle name="C04L 2 6 2 3" xfId="12181"/>
    <cellStyle name="C04L 2 6 2 4" xfId="16709"/>
    <cellStyle name="C04L 2 6 2 5" xfId="18381"/>
    <cellStyle name="C04L 2 6 2 6" xfId="23229"/>
    <cellStyle name="C04L 2 6 2 7" xfId="26589"/>
    <cellStyle name="C04L 2 6 3" xfId="7650"/>
    <cellStyle name="C04L 2 6 4" xfId="12180"/>
    <cellStyle name="C04L 2 6 5" xfId="16708"/>
    <cellStyle name="C04L 2 6 6" xfId="18382"/>
    <cellStyle name="C04L 2 6 7" xfId="23228"/>
    <cellStyle name="C04L 2 6 8" xfId="26588"/>
    <cellStyle name="C04L 2 7" xfId="2444"/>
    <cellStyle name="C04L 2 7 2" xfId="4991"/>
    <cellStyle name="C04L 2 7 2 2" xfId="7653"/>
    <cellStyle name="C04L 2 7 2 3" xfId="12183"/>
    <cellStyle name="C04L 2 7 2 4" xfId="16711"/>
    <cellStyle name="C04L 2 7 2 5" xfId="18379"/>
    <cellStyle name="C04L 2 7 2 6" xfId="23231"/>
    <cellStyle name="C04L 2 7 2 7" xfId="26591"/>
    <cellStyle name="C04L 2 7 3" xfId="7652"/>
    <cellStyle name="C04L 2 7 4" xfId="12182"/>
    <cellStyle name="C04L 2 7 5" xfId="16710"/>
    <cellStyle name="C04L 2 7 6" xfId="18380"/>
    <cellStyle name="C04L 2 7 7" xfId="23230"/>
    <cellStyle name="C04L 2 7 8" xfId="26590"/>
    <cellStyle name="C04L 2 8" xfId="2859"/>
    <cellStyle name="C04L 2 8 2" xfId="5406"/>
    <cellStyle name="C04L 2 8 2 2" xfId="7655"/>
    <cellStyle name="C04L 2 8 2 3" xfId="12185"/>
    <cellStyle name="C04L 2 8 2 4" xfId="16713"/>
    <cellStyle name="C04L 2 8 2 5" xfId="18377"/>
    <cellStyle name="C04L 2 8 2 6" xfId="23233"/>
    <cellStyle name="C04L 2 8 2 7" xfId="26593"/>
    <cellStyle name="C04L 2 8 3" xfId="7654"/>
    <cellStyle name="C04L 2 8 4" xfId="12184"/>
    <cellStyle name="C04L 2 8 5" xfId="16712"/>
    <cellStyle name="C04L 2 8 6" xfId="18378"/>
    <cellStyle name="C04L 2 8 7" xfId="23232"/>
    <cellStyle name="C04L 2 8 8" xfId="26592"/>
    <cellStyle name="C04L 2 9" xfId="3615"/>
    <cellStyle name="C04L 2 9 2" xfId="7656"/>
    <cellStyle name="C04L 2 9 3" xfId="12186"/>
    <cellStyle name="C04L 2 9 4" xfId="16714"/>
    <cellStyle name="C04L 2 9 5" xfId="18376"/>
    <cellStyle name="C04L 2 9 6" xfId="23234"/>
    <cellStyle name="C04L 2 9 7" xfId="26594"/>
    <cellStyle name="C05H" xfId="333"/>
    <cellStyle name="C05H 2" xfId="1049"/>
    <cellStyle name="C05H 2 10" xfId="26595"/>
    <cellStyle name="C05H 2 2" xfId="1125"/>
    <cellStyle name="C05H 2 2 10" xfId="18373"/>
    <cellStyle name="C05H 2 2 11" xfId="26596"/>
    <cellStyle name="C05H 2 2 2" xfId="1228"/>
    <cellStyle name="C05H 2 2 2 10" xfId="18372"/>
    <cellStyle name="C05H 2 2 2 11" xfId="23235"/>
    <cellStyle name="C05H 2 2 2 12" xfId="26597"/>
    <cellStyle name="C05H 2 2 2 2" xfId="1777"/>
    <cellStyle name="C05H 2 2 2 2 2" xfId="4326"/>
    <cellStyle name="C05H 2 2 2 2 2 2" xfId="7662"/>
    <cellStyle name="C05H 2 2 2 2 2 3" xfId="12192"/>
    <cellStyle name="C05H 2 2 2 2 2 4" xfId="16720"/>
    <cellStyle name="C05H 2 2 2 2 2 5" xfId="18370"/>
    <cellStyle name="C05H 2 2 2 2 2 6" xfId="23237"/>
    <cellStyle name="C05H 2 2 2 2 2 7" xfId="26599"/>
    <cellStyle name="C05H 2 2 2 2 3" xfId="7661"/>
    <cellStyle name="C05H 2 2 2 2 4" xfId="12191"/>
    <cellStyle name="C05H 2 2 2 2 5" xfId="16719"/>
    <cellStyle name="C05H 2 2 2 2 6" xfId="18371"/>
    <cellStyle name="C05H 2 2 2 2 7" xfId="23236"/>
    <cellStyle name="C05H 2 2 2 2 8" xfId="26598"/>
    <cellStyle name="C05H 2 2 2 3" xfId="2196"/>
    <cellStyle name="C05H 2 2 2 3 2" xfId="4743"/>
    <cellStyle name="C05H 2 2 2 3 2 2" xfId="7664"/>
    <cellStyle name="C05H 2 2 2 3 2 3" xfId="12194"/>
    <cellStyle name="C05H 2 2 2 3 2 4" xfId="16722"/>
    <cellStyle name="C05H 2 2 2 3 2 5" xfId="18368"/>
    <cellStyle name="C05H 2 2 2 3 2 6" xfId="23239"/>
    <cellStyle name="C05H 2 2 2 3 2 7" xfId="26601"/>
    <cellStyle name="C05H 2 2 2 3 3" xfId="7663"/>
    <cellStyle name="C05H 2 2 2 3 4" xfId="12193"/>
    <cellStyle name="C05H 2 2 2 3 5" xfId="16721"/>
    <cellStyle name="C05H 2 2 2 3 6" xfId="18369"/>
    <cellStyle name="C05H 2 2 2 3 7" xfId="23238"/>
    <cellStyle name="C05H 2 2 2 3 8" xfId="26600"/>
    <cellStyle name="C05H 2 2 2 4" xfId="2608"/>
    <cellStyle name="C05H 2 2 2 4 2" xfId="5155"/>
    <cellStyle name="C05H 2 2 2 4 2 2" xfId="7666"/>
    <cellStyle name="C05H 2 2 2 4 2 3" xfId="12196"/>
    <cellStyle name="C05H 2 2 2 4 2 4" xfId="16724"/>
    <cellStyle name="C05H 2 2 2 4 2 5" xfId="18366"/>
    <cellStyle name="C05H 2 2 2 4 2 6" xfId="23241"/>
    <cellStyle name="C05H 2 2 2 4 2 7" xfId="26603"/>
    <cellStyle name="C05H 2 2 2 4 3" xfId="7665"/>
    <cellStyle name="C05H 2 2 2 4 4" xfId="12195"/>
    <cellStyle name="C05H 2 2 2 4 5" xfId="16723"/>
    <cellStyle name="C05H 2 2 2 4 6" xfId="18367"/>
    <cellStyle name="C05H 2 2 2 4 7" xfId="23240"/>
    <cellStyle name="C05H 2 2 2 4 8" xfId="26602"/>
    <cellStyle name="C05H 2 2 2 5" xfId="3023"/>
    <cellStyle name="C05H 2 2 2 5 2" xfId="5570"/>
    <cellStyle name="C05H 2 2 2 5 2 2" xfId="7668"/>
    <cellStyle name="C05H 2 2 2 5 2 3" xfId="12198"/>
    <cellStyle name="C05H 2 2 2 5 2 4" xfId="16726"/>
    <cellStyle name="C05H 2 2 2 5 2 5" xfId="18364"/>
    <cellStyle name="C05H 2 2 2 5 2 6" xfId="23243"/>
    <cellStyle name="C05H 2 2 2 5 2 7" xfId="26605"/>
    <cellStyle name="C05H 2 2 2 5 3" xfId="7667"/>
    <cellStyle name="C05H 2 2 2 5 4" xfId="12197"/>
    <cellStyle name="C05H 2 2 2 5 5" xfId="18365"/>
    <cellStyle name="C05H 2 2 2 5 6" xfId="23242"/>
    <cellStyle name="C05H 2 2 2 5 7" xfId="26604"/>
    <cellStyle name="C05H 2 2 2 6" xfId="3334"/>
    <cellStyle name="C05H 2 2 2 6 2" xfId="7669"/>
    <cellStyle name="C05H 2 2 2 6 3" xfId="12199"/>
    <cellStyle name="C05H 2 2 2 6 4" xfId="16727"/>
    <cellStyle name="C05H 2 2 2 6 5" xfId="18363"/>
    <cellStyle name="C05H 2 2 2 6 6" xfId="23244"/>
    <cellStyle name="C05H 2 2 2 6 7" xfId="26606"/>
    <cellStyle name="C05H 2 2 2 7" xfId="3779"/>
    <cellStyle name="C05H 2 2 2 7 2" xfId="7670"/>
    <cellStyle name="C05H 2 2 2 7 3" xfId="12200"/>
    <cellStyle name="C05H 2 2 2 7 4" xfId="16728"/>
    <cellStyle name="C05H 2 2 2 7 5" xfId="18362"/>
    <cellStyle name="C05H 2 2 2 7 6" xfId="23245"/>
    <cellStyle name="C05H 2 2 2 7 7" xfId="26607"/>
    <cellStyle name="C05H 2 2 2 8" xfId="7660"/>
    <cellStyle name="C05H 2 2 2 9" xfId="12190"/>
    <cellStyle name="C05H 2 2 3" xfId="1327"/>
    <cellStyle name="C05H 2 2 3 10" xfId="18361"/>
    <cellStyle name="C05H 2 2 3 11" xfId="23246"/>
    <cellStyle name="C05H 2 2 3 12" xfId="26608"/>
    <cellStyle name="C05H 2 2 3 2" xfId="1876"/>
    <cellStyle name="C05H 2 2 3 2 2" xfId="4425"/>
    <cellStyle name="C05H 2 2 3 2 2 2" xfId="7673"/>
    <cellStyle name="C05H 2 2 3 2 2 3" xfId="12203"/>
    <cellStyle name="C05H 2 2 3 2 2 4" xfId="16731"/>
    <cellStyle name="C05H 2 2 3 2 2 5" xfId="18359"/>
    <cellStyle name="C05H 2 2 3 2 2 6" xfId="23248"/>
    <cellStyle name="C05H 2 2 3 2 2 7" xfId="26610"/>
    <cellStyle name="C05H 2 2 3 2 3" xfId="7672"/>
    <cellStyle name="C05H 2 2 3 2 4" xfId="12202"/>
    <cellStyle name="C05H 2 2 3 2 5" xfId="16730"/>
    <cellStyle name="C05H 2 2 3 2 6" xfId="18360"/>
    <cellStyle name="C05H 2 2 3 2 7" xfId="23247"/>
    <cellStyle name="C05H 2 2 3 2 8" xfId="26609"/>
    <cellStyle name="C05H 2 2 3 3" xfId="2295"/>
    <cellStyle name="C05H 2 2 3 3 2" xfId="4842"/>
    <cellStyle name="C05H 2 2 3 3 2 2" xfId="7675"/>
    <cellStyle name="C05H 2 2 3 3 2 3" xfId="12205"/>
    <cellStyle name="C05H 2 2 3 3 2 4" xfId="16733"/>
    <cellStyle name="C05H 2 2 3 3 2 5" xfId="18357"/>
    <cellStyle name="C05H 2 2 3 3 2 6" xfId="23250"/>
    <cellStyle name="C05H 2 2 3 3 2 7" xfId="26612"/>
    <cellStyle name="C05H 2 2 3 3 3" xfId="7674"/>
    <cellStyle name="C05H 2 2 3 3 4" xfId="12204"/>
    <cellStyle name="C05H 2 2 3 3 5" xfId="16732"/>
    <cellStyle name="C05H 2 2 3 3 6" xfId="18358"/>
    <cellStyle name="C05H 2 2 3 3 7" xfId="23249"/>
    <cellStyle name="C05H 2 2 3 3 8" xfId="26611"/>
    <cellStyle name="C05H 2 2 3 4" xfId="2707"/>
    <cellStyle name="C05H 2 2 3 4 2" xfId="5254"/>
    <cellStyle name="C05H 2 2 3 4 2 2" xfId="7677"/>
    <cellStyle name="C05H 2 2 3 4 2 3" xfId="12207"/>
    <cellStyle name="C05H 2 2 3 4 2 4" xfId="16735"/>
    <cellStyle name="C05H 2 2 3 4 2 5" xfId="18355"/>
    <cellStyle name="C05H 2 2 3 4 2 6" xfId="23252"/>
    <cellStyle name="C05H 2 2 3 4 2 7" xfId="26614"/>
    <cellStyle name="C05H 2 2 3 4 3" xfId="7676"/>
    <cellStyle name="C05H 2 2 3 4 4" xfId="12206"/>
    <cellStyle name="C05H 2 2 3 4 5" xfId="16734"/>
    <cellStyle name="C05H 2 2 3 4 6" xfId="18356"/>
    <cellStyle name="C05H 2 2 3 4 7" xfId="23251"/>
    <cellStyle name="C05H 2 2 3 4 8" xfId="26613"/>
    <cellStyle name="C05H 2 2 3 5" xfId="3122"/>
    <cellStyle name="C05H 2 2 3 5 2" xfId="5669"/>
    <cellStyle name="C05H 2 2 3 5 2 2" xfId="7679"/>
    <cellStyle name="C05H 2 2 3 5 2 3" xfId="12209"/>
    <cellStyle name="C05H 2 2 3 5 2 4" xfId="16737"/>
    <cellStyle name="C05H 2 2 3 5 2 5" xfId="18353"/>
    <cellStyle name="C05H 2 2 3 5 2 6" xfId="23254"/>
    <cellStyle name="C05H 2 2 3 5 2 7" xfId="26616"/>
    <cellStyle name="C05H 2 2 3 5 3" xfId="7678"/>
    <cellStyle name="C05H 2 2 3 5 4" xfId="12208"/>
    <cellStyle name="C05H 2 2 3 5 5" xfId="16736"/>
    <cellStyle name="C05H 2 2 3 5 6" xfId="18354"/>
    <cellStyle name="C05H 2 2 3 5 7" xfId="23253"/>
    <cellStyle name="C05H 2 2 3 5 8" xfId="26615"/>
    <cellStyle name="C05H 2 2 3 6" xfId="3878"/>
    <cellStyle name="C05H 2 2 3 6 2" xfId="7680"/>
    <cellStyle name="C05H 2 2 3 6 3" xfId="12210"/>
    <cellStyle name="C05H 2 2 3 6 4" xfId="16738"/>
    <cellStyle name="C05H 2 2 3 6 5" xfId="18352"/>
    <cellStyle name="C05H 2 2 3 6 6" xfId="23255"/>
    <cellStyle name="C05H 2 2 3 6 7" xfId="26617"/>
    <cellStyle name="C05H 2 2 3 7" xfId="7671"/>
    <cellStyle name="C05H 2 2 3 8" xfId="12201"/>
    <cellStyle name="C05H 2 2 3 9" xfId="16729"/>
    <cellStyle name="C05H 2 2 4" xfId="1674"/>
    <cellStyle name="C05H 2 2 4 2" xfId="4223"/>
    <cellStyle name="C05H 2 2 4 2 2" xfId="7682"/>
    <cellStyle name="C05H 2 2 4 2 3" xfId="12212"/>
    <cellStyle name="C05H 2 2 4 2 4" xfId="16740"/>
    <cellStyle name="C05H 2 2 4 2 5" xfId="18350"/>
    <cellStyle name="C05H 2 2 4 2 6" xfId="23256"/>
    <cellStyle name="C05H 2 2 4 2 7" xfId="26619"/>
    <cellStyle name="C05H 2 2 4 3" xfId="7681"/>
    <cellStyle name="C05H 2 2 4 4" xfId="12211"/>
    <cellStyle name="C05H 2 2 4 5" xfId="16739"/>
    <cellStyle name="C05H 2 2 4 6" xfId="18351"/>
    <cellStyle name="C05H 2 2 4 7" xfId="26618"/>
    <cellStyle name="C05H 2 2 5" xfId="2093"/>
    <cellStyle name="C05H 2 2 5 2" xfId="4640"/>
    <cellStyle name="C05H 2 2 5 2 2" xfId="7684"/>
    <cellStyle name="C05H 2 2 5 2 3" xfId="12214"/>
    <cellStyle name="C05H 2 2 5 2 4" xfId="16742"/>
    <cellStyle name="C05H 2 2 5 2 5" xfId="18348"/>
    <cellStyle name="C05H 2 2 5 2 6" xfId="23258"/>
    <cellStyle name="C05H 2 2 5 2 7" xfId="26621"/>
    <cellStyle name="C05H 2 2 5 3" xfId="7683"/>
    <cellStyle name="C05H 2 2 5 4" xfId="12213"/>
    <cellStyle name="C05H 2 2 5 5" xfId="16741"/>
    <cellStyle name="C05H 2 2 5 6" xfId="18349"/>
    <cellStyle name="C05H 2 2 5 7" xfId="23257"/>
    <cellStyle name="C05H 2 2 5 8" xfId="26620"/>
    <cellStyle name="C05H 2 2 6" xfId="2505"/>
    <cellStyle name="C05H 2 2 6 2" xfId="5052"/>
    <cellStyle name="C05H 2 2 6 2 2" xfId="7686"/>
    <cellStyle name="C05H 2 2 6 2 3" xfId="16744"/>
    <cellStyle name="C05H 2 2 6 2 4" xfId="18346"/>
    <cellStyle name="C05H 2 2 6 2 5" xfId="23260"/>
    <cellStyle name="C05H 2 2 6 2 6" xfId="26623"/>
    <cellStyle name="C05H 2 2 6 3" xfId="7685"/>
    <cellStyle name="C05H 2 2 6 4" xfId="16743"/>
    <cellStyle name="C05H 2 2 6 5" xfId="18347"/>
    <cellStyle name="C05H 2 2 6 6" xfId="23259"/>
    <cellStyle name="C05H 2 2 6 7" xfId="26622"/>
    <cellStyle name="C05H 2 2 7" xfId="2920"/>
    <cellStyle name="C05H 2 2 7 2" xfId="5467"/>
    <cellStyle name="C05H 2 2 7 2 2" xfId="7688"/>
    <cellStyle name="C05H 2 2 7 2 3" xfId="12218"/>
    <cellStyle name="C05H 2 2 7 2 4" xfId="16746"/>
    <cellStyle name="C05H 2 2 7 2 5" xfId="18344"/>
    <cellStyle name="C05H 2 2 7 2 6" xfId="23262"/>
    <cellStyle name="C05H 2 2 7 2 7" xfId="26625"/>
    <cellStyle name="C05H 2 2 7 3" xfId="7687"/>
    <cellStyle name="C05H 2 2 7 4" xfId="12217"/>
    <cellStyle name="C05H 2 2 7 5" xfId="16745"/>
    <cellStyle name="C05H 2 2 7 6" xfId="18345"/>
    <cellStyle name="C05H 2 2 7 7" xfId="23261"/>
    <cellStyle name="C05H 2 2 7 8" xfId="26624"/>
    <cellStyle name="C05H 2 2 8" xfId="3676"/>
    <cellStyle name="C05H 2 2 8 2" xfId="7689"/>
    <cellStyle name="C05H 2 2 8 3" xfId="12219"/>
    <cellStyle name="C05H 2 2 8 4" xfId="16747"/>
    <cellStyle name="C05H 2 2 8 5" xfId="18343"/>
    <cellStyle name="C05H 2 2 8 6" xfId="23263"/>
    <cellStyle name="C05H 2 2 8 7" xfId="26626"/>
    <cellStyle name="C05H 2 2 9" xfId="7659"/>
    <cellStyle name="C05H 2 3" xfId="1167"/>
    <cellStyle name="C05H 2 3 10" xfId="16748"/>
    <cellStyle name="C05H 2 3 11" xfId="23264"/>
    <cellStyle name="C05H 2 3 12" xfId="26627"/>
    <cellStyle name="C05H 2 3 2" xfId="1716"/>
    <cellStyle name="C05H 2 3 2 2" xfId="4265"/>
    <cellStyle name="C05H 2 3 2 2 2" xfId="7692"/>
    <cellStyle name="C05H 2 3 2 2 3" xfId="12222"/>
    <cellStyle name="C05H 2 3 2 2 4" xfId="16750"/>
    <cellStyle name="C05H 2 3 2 2 5" xfId="18340"/>
    <cellStyle name="C05H 2 3 2 2 6" xfId="23266"/>
    <cellStyle name="C05H 2 3 2 2 7" xfId="26629"/>
    <cellStyle name="C05H 2 3 2 3" xfId="7691"/>
    <cellStyle name="C05H 2 3 2 4" xfId="12221"/>
    <cellStyle name="C05H 2 3 2 5" xfId="16749"/>
    <cellStyle name="C05H 2 3 2 6" xfId="18341"/>
    <cellStyle name="C05H 2 3 2 7" xfId="23265"/>
    <cellStyle name="C05H 2 3 2 8" xfId="26628"/>
    <cellStyle name="C05H 2 3 3" xfId="2135"/>
    <cellStyle name="C05H 2 3 3 2" xfId="4682"/>
    <cellStyle name="C05H 2 3 3 2 2" xfId="7694"/>
    <cellStyle name="C05H 2 3 3 2 3" xfId="12224"/>
    <cellStyle name="C05H 2 3 3 2 4" xfId="16752"/>
    <cellStyle name="C05H 2 3 3 2 5" xfId="18338"/>
    <cellStyle name="C05H 2 3 3 2 6" xfId="23268"/>
    <cellStyle name="C05H 2 3 3 2 7" xfId="26631"/>
    <cellStyle name="C05H 2 3 3 3" xfId="7693"/>
    <cellStyle name="C05H 2 3 3 4" xfId="12223"/>
    <cellStyle name="C05H 2 3 3 5" xfId="16751"/>
    <cellStyle name="C05H 2 3 3 6" xfId="18339"/>
    <cellStyle name="C05H 2 3 3 7" xfId="23267"/>
    <cellStyle name="C05H 2 3 3 8" xfId="26630"/>
    <cellStyle name="C05H 2 3 4" xfId="2547"/>
    <cellStyle name="C05H 2 3 4 2" xfId="5094"/>
    <cellStyle name="C05H 2 3 4 2 2" xfId="7696"/>
    <cellStyle name="C05H 2 3 4 2 3" xfId="12226"/>
    <cellStyle name="C05H 2 3 4 2 4" xfId="16754"/>
    <cellStyle name="C05H 2 3 4 2 5" xfId="18336"/>
    <cellStyle name="C05H 2 3 4 2 6" xfId="23270"/>
    <cellStyle name="C05H 2 3 4 2 7" xfId="26633"/>
    <cellStyle name="C05H 2 3 4 3" xfId="7695"/>
    <cellStyle name="C05H 2 3 4 4" xfId="12225"/>
    <cellStyle name="C05H 2 3 4 5" xfId="16753"/>
    <cellStyle name="C05H 2 3 4 6" xfId="23269"/>
    <cellStyle name="C05H 2 3 4 7" xfId="26632"/>
    <cellStyle name="C05H 2 3 5" xfId="2962"/>
    <cellStyle name="C05H 2 3 5 2" xfId="5509"/>
    <cellStyle name="C05H 2 3 5 2 2" xfId="7698"/>
    <cellStyle name="C05H 2 3 5 2 3" xfId="12228"/>
    <cellStyle name="C05H 2 3 5 2 4" xfId="16756"/>
    <cellStyle name="C05H 2 3 5 2 5" xfId="18334"/>
    <cellStyle name="C05H 2 3 5 2 6" xfId="23272"/>
    <cellStyle name="C05H 2 3 5 2 7" xfId="26635"/>
    <cellStyle name="C05H 2 3 5 3" xfId="7697"/>
    <cellStyle name="C05H 2 3 5 4" xfId="12227"/>
    <cellStyle name="C05H 2 3 5 5" xfId="16755"/>
    <cellStyle name="C05H 2 3 5 6" xfId="18335"/>
    <cellStyle name="C05H 2 3 5 7" xfId="23271"/>
    <cellStyle name="C05H 2 3 5 8" xfId="26634"/>
    <cellStyle name="C05H 2 3 6" xfId="3335"/>
    <cellStyle name="C05H 2 3 6 2" xfId="7699"/>
    <cellStyle name="C05H 2 3 6 3" xfId="12229"/>
    <cellStyle name="C05H 2 3 6 4" xfId="16757"/>
    <cellStyle name="C05H 2 3 6 5" xfId="18333"/>
    <cellStyle name="C05H 2 3 6 6" xfId="23273"/>
    <cellStyle name="C05H 2 3 6 7" xfId="26636"/>
    <cellStyle name="C05H 2 3 7" xfId="3718"/>
    <cellStyle name="C05H 2 3 7 2" xfId="7700"/>
    <cellStyle name="C05H 2 3 7 3" xfId="12230"/>
    <cellStyle name="C05H 2 3 7 4" xfId="16758"/>
    <cellStyle name="C05H 2 3 7 5" xfId="18332"/>
    <cellStyle name="C05H 2 3 7 6" xfId="23274"/>
    <cellStyle name="C05H 2 3 7 7" xfId="26637"/>
    <cellStyle name="C05H 2 3 8" xfId="7690"/>
    <cellStyle name="C05H 2 3 9" xfId="12220"/>
    <cellStyle name="C05H 2 4" xfId="1268"/>
    <cellStyle name="C05H 2 4 10" xfId="18331"/>
    <cellStyle name="C05H 2 4 11" xfId="23275"/>
    <cellStyle name="C05H 2 4 12" xfId="26638"/>
    <cellStyle name="C05H 2 4 2" xfId="1817"/>
    <cellStyle name="C05H 2 4 2 2" xfId="4366"/>
    <cellStyle name="C05H 2 4 2 2 2" xfId="7703"/>
    <cellStyle name="C05H 2 4 2 2 3" xfId="12233"/>
    <cellStyle name="C05H 2 4 2 2 4" xfId="16761"/>
    <cellStyle name="C05H 2 4 2 2 5" xfId="18329"/>
    <cellStyle name="C05H 2 4 2 2 6" xfId="23277"/>
    <cellStyle name="C05H 2 4 2 2 7" xfId="26640"/>
    <cellStyle name="C05H 2 4 2 3" xfId="7702"/>
    <cellStyle name="C05H 2 4 2 4" xfId="12232"/>
    <cellStyle name="C05H 2 4 2 5" xfId="16760"/>
    <cellStyle name="C05H 2 4 2 6" xfId="18330"/>
    <cellStyle name="C05H 2 4 2 7" xfId="23276"/>
    <cellStyle name="C05H 2 4 2 8" xfId="26639"/>
    <cellStyle name="C05H 2 4 3" xfId="2236"/>
    <cellStyle name="C05H 2 4 3 2" xfId="4783"/>
    <cellStyle name="C05H 2 4 3 2 2" xfId="7705"/>
    <cellStyle name="C05H 2 4 3 2 3" xfId="12235"/>
    <cellStyle name="C05H 2 4 3 2 4" xfId="16763"/>
    <cellStyle name="C05H 2 4 3 2 5" xfId="18327"/>
    <cellStyle name="C05H 2 4 3 2 6" xfId="23279"/>
    <cellStyle name="C05H 2 4 3 2 7" xfId="26642"/>
    <cellStyle name="C05H 2 4 3 3" xfId="7704"/>
    <cellStyle name="C05H 2 4 3 4" xfId="12234"/>
    <cellStyle name="C05H 2 4 3 5" xfId="16762"/>
    <cellStyle name="C05H 2 4 3 6" xfId="18328"/>
    <cellStyle name="C05H 2 4 3 7" xfId="23278"/>
    <cellStyle name="C05H 2 4 3 8" xfId="26641"/>
    <cellStyle name="C05H 2 4 4" xfId="2648"/>
    <cellStyle name="C05H 2 4 4 2" xfId="5195"/>
    <cellStyle name="C05H 2 4 4 2 2" xfId="7707"/>
    <cellStyle name="C05H 2 4 4 2 3" xfId="12237"/>
    <cellStyle name="C05H 2 4 4 2 4" xfId="16765"/>
    <cellStyle name="C05H 2 4 4 2 5" xfId="18325"/>
    <cellStyle name="C05H 2 4 4 2 6" xfId="23281"/>
    <cellStyle name="C05H 2 4 4 2 7" xfId="26644"/>
    <cellStyle name="C05H 2 4 4 3" xfId="7706"/>
    <cellStyle name="C05H 2 4 4 4" xfId="12236"/>
    <cellStyle name="C05H 2 4 4 5" xfId="16764"/>
    <cellStyle name="C05H 2 4 4 6" xfId="18326"/>
    <cellStyle name="C05H 2 4 4 7" xfId="23280"/>
    <cellStyle name="C05H 2 4 4 8" xfId="26643"/>
    <cellStyle name="C05H 2 4 5" xfId="3063"/>
    <cellStyle name="C05H 2 4 5 2" xfId="5610"/>
    <cellStyle name="C05H 2 4 5 2 2" xfId="12239"/>
    <cellStyle name="C05H 2 4 5 2 3" xfId="16767"/>
    <cellStyle name="C05H 2 4 5 2 4" xfId="18323"/>
    <cellStyle name="C05H 2 4 5 2 5" xfId="23283"/>
    <cellStyle name="C05H 2 4 5 2 6" xfId="26646"/>
    <cellStyle name="C05H 2 4 5 3" xfId="12238"/>
    <cellStyle name="C05H 2 4 5 4" xfId="16766"/>
    <cellStyle name="C05H 2 4 5 5" xfId="18324"/>
    <cellStyle name="C05H 2 4 5 6" xfId="23282"/>
    <cellStyle name="C05H 2 4 5 7" xfId="26645"/>
    <cellStyle name="C05H 2 4 6" xfId="3336"/>
    <cellStyle name="C05H 2 4 6 2" xfId="7710"/>
    <cellStyle name="C05H 2 4 6 3" xfId="12240"/>
    <cellStyle name="C05H 2 4 6 4" xfId="16768"/>
    <cellStyle name="C05H 2 4 6 5" xfId="18322"/>
    <cellStyle name="C05H 2 4 6 6" xfId="23284"/>
    <cellStyle name="C05H 2 4 6 7" xfId="26647"/>
    <cellStyle name="C05H 2 4 7" xfId="3819"/>
    <cellStyle name="C05H 2 4 7 2" xfId="7711"/>
    <cellStyle name="C05H 2 4 7 3" xfId="12241"/>
    <cellStyle name="C05H 2 4 7 4" xfId="16769"/>
    <cellStyle name="C05H 2 4 7 5" xfId="18321"/>
    <cellStyle name="C05H 2 4 7 6" xfId="23285"/>
    <cellStyle name="C05H 2 4 7 7" xfId="26648"/>
    <cellStyle name="C05H 2 4 8" xfId="12231"/>
    <cellStyle name="C05H 2 4 9" xfId="16759"/>
    <cellStyle name="C05H 2 5" xfId="1614"/>
    <cellStyle name="C05H 2 5 2" xfId="4163"/>
    <cellStyle name="C05H 2 5 2 2" xfId="7713"/>
    <cellStyle name="C05H 2 5 2 3" xfId="12243"/>
    <cellStyle name="C05H 2 5 2 4" xfId="16771"/>
    <cellStyle name="C05H 2 5 2 5" xfId="18319"/>
    <cellStyle name="C05H 2 5 2 6" xfId="23287"/>
    <cellStyle name="C05H 2 5 2 7" xfId="26650"/>
    <cellStyle name="C05H 2 5 3" xfId="7712"/>
    <cellStyle name="C05H 2 5 4" xfId="12242"/>
    <cellStyle name="C05H 2 5 5" xfId="16770"/>
    <cellStyle name="C05H 2 5 6" xfId="18320"/>
    <cellStyle name="C05H 2 5 7" xfId="23286"/>
    <cellStyle name="C05H 2 5 8" xfId="26649"/>
    <cellStyle name="C05H 2 6" xfId="2033"/>
    <cellStyle name="C05H 2 6 2" xfId="4580"/>
    <cellStyle name="C05H 2 6 2 2" xfId="7715"/>
    <cellStyle name="C05H 2 6 2 3" xfId="12245"/>
    <cellStyle name="C05H 2 6 2 4" xfId="16773"/>
    <cellStyle name="C05H 2 6 2 5" xfId="18317"/>
    <cellStyle name="C05H 2 6 2 6" xfId="23289"/>
    <cellStyle name="C05H 2 6 2 7" xfId="26652"/>
    <cellStyle name="C05H 2 6 3" xfId="7714"/>
    <cellStyle name="C05H 2 6 4" xfId="12244"/>
    <cellStyle name="C05H 2 6 5" xfId="16772"/>
    <cellStyle name="C05H 2 6 6" xfId="18318"/>
    <cellStyle name="C05H 2 6 7" xfId="23288"/>
    <cellStyle name="C05H 2 6 8" xfId="26651"/>
    <cellStyle name="C05H 2 7" xfId="2445"/>
    <cellStyle name="C05H 2 7 2" xfId="4992"/>
    <cellStyle name="C05H 2 7 2 2" xfId="7717"/>
    <cellStyle name="C05H 2 7 2 3" xfId="12247"/>
    <cellStyle name="C05H 2 7 2 4" xfId="16775"/>
    <cellStyle name="C05H 2 7 2 5" xfId="18315"/>
    <cellStyle name="C05H 2 7 2 6" xfId="23291"/>
    <cellStyle name="C05H 2 7 2 7" xfId="26654"/>
    <cellStyle name="C05H 2 7 3" xfId="7716"/>
    <cellStyle name="C05H 2 7 4" xfId="12246"/>
    <cellStyle name="C05H 2 7 5" xfId="16774"/>
    <cellStyle name="C05H 2 7 6" xfId="18316"/>
    <cellStyle name="C05H 2 7 7" xfId="23290"/>
    <cellStyle name="C05H 2 7 8" xfId="26653"/>
    <cellStyle name="C05H 2 8" xfId="2860"/>
    <cellStyle name="C05H 2 8 2" xfId="5407"/>
    <cellStyle name="C05H 2 8 2 2" xfId="7719"/>
    <cellStyle name="C05H 2 8 2 3" xfId="12249"/>
    <cellStyle name="C05H 2 8 2 4" xfId="16777"/>
    <cellStyle name="C05H 2 8 2 5" xfId="18313"/>
    <cellStyle name="C05H 2 8 2 6" xfId="23293"/>
    <cellStyle name="C05H 2 8 2 7" xfId="26656"/>
    <cellStyle name="C05H 2 8 3" xfId="7718"/>
    <cellStyle name="C05H 2 8 4" xfId="12248"/>
    <cellStyle name="C05H 2 8 5" xfId="16776"/>
    <cellStyle name="C05H 2 8 6" xfId="18314"/>
    <cellStyle name="C05H 2 8 7" xfId="23292"/>
    <cellStyle name="C05H 2 8 8" xfId="26655"/>
    <cellStyle name="C05H 2 9" xfId="3616"/>
    <cellStyle name="C05H 2 9 2" xfId="7720"/>
    <cellStyle name="C05H 2 9 3" xfId="12250"/>
    <cellStyle name="C05H 2 9 4" xfId="16778"/>
    <cellStyle name="C05H 2 9 5" xfId="18312"/>
    <cellStyle name="C05H 2 9 6" xfId="23294"/>
    <cellStyle name="C05H 2 9 7" xfId="26657"/>
    <cellStyle name="C05L" xfId="334"/>
    <cellStyle name="C05L 2" xfId="1050"/>
    <cellStyle name="C05L 2 10" xfId="26658"/>
    <cellStyle name="C05L 2 2" xfId="1126"/>
    <cellStyle name="C05L 2 2 10" xfId="18309"/>
    <cellStyle name="C05L 2 2 11" xfId="26659"/>
    <cellStyle name="C05L 2 2 2" xfId="1229"/>
    <cellStyle name="C05L 2 2 2 10" xfId="18308"/>
    <cellStyle name="C05L 2 2 2 11" xfId="23295"/>
    <cellStyle name="C05L 2 2 2 12" xfId="26660"/>
    <cellStyle name="C05L 2 2 2 2" xfId="1778"/>
    <cellStyle name="C05L 2 2 2 2 2" xfId="4327"/>
    <cellStyle name="C05L 2 2 2 2 2 2" xfId="7726"/>
    <cellStyle name="C05L 2 2 2 2 2 3" xfId="12256"/>
    <cellStyle name="C05L 2 2 2 2 2 4" xfId="16784"/>
    <cellStyle name="C05L 2 2 2 2 2 5" xfId="18306"/>
    <cellStyle name="C05L 2 2 2 2 2 6" xfId="23297"/>
    <cellStyle name="C05L 2 2 2 2 2 7" xfId="26662"/>
    <cellStyle name="C05L 2 2 2 2 3" xfId="7725"/>
    <cellStyle name="C05L 2 2 2 2 4" xfId="12255"/>
    <cellStyle name="C05L 2 2 2 2 5" xfId="16783"/>
    <cellStyle name="C05L 2 2 2 2 6" xfId="18307"/>
    <cellStyle name="C05L 2 2 2 2 7" xfId="23296"/>
    <cellStyle name="C05L 2 2 2 2 8" xfId="26661"/>
    <cellStyle name="C05L 2 2 2 3" xfId="2197"/>
    <cellStyle name="C05L 2 2 2 3 2" xfId="4744"/>
    <cellStyle name="C05L 2 2 2 3 2 2" xfId="7728"/>
    <cellStyle name="C05L 2 2 2 3 2 3" xfId="12258"/>
    <cellStyle name="C05L 2 2 2 3 2 4" xfId="16786"/>
    <cellStyle name="C05L 2 2 2 3 2 5" xfId="18304"/>
    <cellStyle name="C05L 2 2 2 3 2 6" xfId="23299"/>
    <cellStyle name="C05L 2 2 2 3 2 7" xfId="26664"/>
    <cellStyle name="C05L 2 2 2 3 3" xfId="7727"/>
    <cellStyle name="C05L 2 2 2 3 4" xfId="12257"/>
    <cellStyle name="C05L 2 2 2 3 5" xfId="16785"/>
    <cellStyle name="C05L 2 2 2 3 6" xfId="18305"/>
    <cellStyle name="C05L 2 2 2 3 7" xfId="23298"/>
    <cellStyle name="C05L 2 2 2 3 8" xfId="26663"/>
    <cellStyle name="C05L 2 2 2 4" xfId="2609"/>
    <cellStyle name="C05L 2 2 2 4 2" xfId="5156"/>
    <cellStyle name="C05L 2 2 2 4 2 2" xfId="7730"/>
    <cellStyle name="C05L 2 2 2 4 2 3" xfId="12260"/>
    <cellStyle name="C05L 2 2 2 4 2 4" xfId="16788"/>
    <cellStyle name="C05L 2 2 2 4 2 5" xfId="18302"/>
    <cellStyle name="C05L 2 2 2 4 2 6" xfId="23301"/>
    <cellStyle name="C05L 2 2 2 4 2 7" xfId="26666"/>
    <cellStyle name="C05L 2 2 2 4 3" xfId="7729"/>
    <cellStyle name="C05L 2 2 2 4 4" xfId="12259"/>
    <cellStyle name="C05L 2 2 2 4 5" xfId="16787"/>
    <cellStyle name="C05L 2 2 2 4 6" xfId="18303"/>
    <cellStyle name="C05L 2 2 2 4 7" xfId="23300"/>
    <cellStyle name="C05L 2 2 2 4 8" xfId="26665"/>
    <cellStyle name="C05L 2 2 2 5" xfId="3024"/>
    <cellStyle name="C05L 2 2 2 5 2" xfId="5571"/>
    <cellStyle name="C05L 2 2 2 5 2 2" xfId="7732"/>
    <cellStyle name="C05L 2 2 2 5 2 3" xfId="12262"/>
    <cellStyle name="C05L 2 2 2 5 2 4" xfId="16790"/>
    <cellStyle name="C05L 2 2 2 5 2 5" xfId="18300"/>
    <cellStyle name="C05L 2 2 2 5 2 6" xfId="23303"/>
    <cellStyle name="C05L 2 2 2 5 2 7" xfId="26668"/>
    <cellStyle name="C05L 2 2 2 5 3" xfId="7731"/>
    <cellStyle name="C05L 2 2 2 5 4" xfId="12261"/>
    <cellStyle name="C05L 2 2 2 5 5" xfId="18301"/>
    <cellStyle name="C05L 2 2 2 5 6" xfId="23302"/>
    <cellStyle name="C05L 2 2 2 5 7" xfId="26667"/>
    <cellStyle name="C05L 2 2 2 6" xfId="3337"/>
    <cellStyle name="C05L 2 2 2 6 2" xfId="7733"/>
    <cellStyle name="C05L 2 2 2 6 3" xfId="12263"/>
    <cellStyle name="C05L 2 2 2 6 4" xfId="16791"/>
    <cellStyle name="C05L 2 2 2 6 5" xfId="18299"/>
    <cellStyle name="C05L 2 2 2 6 6" xfId="23304"/>
    <cellStyle name="C05L 2 2 2 6 7" xfId="26669"/>
    <cellStyle name="C05L 2 2 2 7" xfId="3780"/>
    <cellStyle name="C05L 2 2 2 7 2" xfId="7734"/>
    <cellStyle name="C05L 2 2 2 7 3" xfId="12264"/>
    <cellStyle name="C05L 2 2 2 7 4" xfId="16792"/>
    <cellStyle name="C05L 2 2 2 7 5" xfId="18298"/>
    <cellStyle name="C05L 2 2 2 7 6" xfId="23305"/>
    <cellStyle name="C05L 2 2 2 7 7" xfId="26670"/>
    <cellStyle name="C05L 2 2 2 8" xfId="7724"/>
    <cellStyle name="C05L 2 2 2 9" xfId="12254"/>
    <cellStyle name="C05L 2 2 3" xfId="1328"/>
    <cellStyle name="C05L 2 2 3 10" xfId="18297"/>
    <cellStyle name="C05L 2 2 3 11" xfId="23306"/>
    <cellStyle name="C05L 2 2 3 12" xfId="26671"/>
    <cellStyle name="C05L 2 2 3 2" xfId="1877"/>
    <cellStyle name="C05L 2 2 3 2 2" xfId="4426"/>
    <cellStyle name="C05L 2 2 3 2 2 2" xfId="7737"/>
    <cellStyle name="C05L 2 2 3 2 2 3" xfId="12267"/>
    <cellStyle name="C05L 2 2 3 2 2 4" xfId="16795"/>
    <cellStyle name="C05L 2 2 3 2 2 5" xfId="18295"/>
    <cellStyle name="C05L 2 2 3 2 2 6" xfId="23308"/>
    <cellStyle name="C05L 2 2 3 2 2 7" xfId="26673"/>
    <cellStyle name="C05L 2 2 3 2 3" xfId="7736"/>
    <cellStyle name="C05L 2 2 3 2 4" xfId="12266"/>
    <cellStyle name="C05L 2 2 3 2 5" xfId="16794"/>
    <cellStyle name="C05L 2 2 3 2 6" xfId="18296"/>
    <cellStyle name="C05L 2 2 3 2 7" xfId="23307"/>
    <cellStyle name="C05L 2 2 3 2 8" xfId="26672"/>
    <cellStyle name="C05L 2 2 3 3" xfId="2296"/>
    <cellStyle name="C05L 2 2 3 3 2" xfId="4843"/>
    <cellStyle name="C05L 2 2 3 3 2 2" xfId="7739"/>
    <cellStyle name="C05L 2 2 3 3 2 3" xfId="12269"/>
    <cellStyle name="C05L 2 2 3 3 2 4" xfId="16797"/>
    <cellStyle name="C05L 2 2 3 3 2 5" xfId="18293"/>
    <cellStyle name="C05L 2 2 3 3 2 6" xfId="23310"/>
    <cellStyle name="C05L 2 2 3 3 2 7" xfId="26675"/>
    <cellStyle name="C05L 2 2 3 3 3" xfId="7738"/>
    <cellStyle name="C05L 2 2 3 3 4" xfId="12268"/>
    <cellStyle name="C05L 2 2 3 3 5" xfId="16796"/>
    <cellStyle name="C05L 2 2 3 3 6" xfId="18294"/>
    <cellStyle name="C05L 2 2 3 3 7" xfId="23309"/>
    <cellStyle name="C05L 2 2 3 3 8" xfId="26674"/>
    <cellStyle name="C05L 2 2 3 4" xfId="2708"/>
    <cellStyle name="C05L 2 2 3 4 2" xfId="5255"/>
    <cellStyle name="C05L 2 2 3 4 2 2" xfId="7741"/>
    <cellStyle name="C05L 2 2 3 4 2 3" xfId="12271"/>
    <cellStyle name="C05L 2 2 3 4 2 4" xfId="16799"/>
    <cellStyle name="C05L 2 2 3 4 2 5" xfId="18291"/>
    <cellStyle name="C05L 2 2 3 4 2 6" xfId="23312"/>
    <cellStyle name="C05L 2 2 3 4 2 7" xfId="26677"/>
    <cellStyle name="C05L 2 2 3 4 3" xfId="7740"/>
    <cellStyle name="C05L 2 2 3 4 4" xfId="12270"/>
    <cellStyle name="C05L 2 2 3 4 5" xfId="16798"/>
    <cellStyle name="C05L 2 2 3 4 6" xfId="18292"/>
    <cellStyle name="C05L 2 2 3 4 7" xfId="23311"/>
    <cellStyle name="C05L 2 2 3 4 8" xfId="26676"/>
    <cellStyle name="C05L 2 2 3 5" xfId="3123"/>
    <cellStyle name="C05L 2 2 3 5 2" xfId="5670"/>
    <cellStyle name="C05L 2 2 3 5 2 2" xfId="7743"/>
    <cellStyle name="C05L 2 2 3 5 2 3" xfId="12273"/>
    <cellStyle name="C05L 2 2 3 5 2 4" xfId="16801"/>
    <cellStyle name="C05L 2 2 3 5 2 5" xfId="18289"/>
    <cellStyle name="C05L 2 2 3 5 2 6" xfId="23314"/>
    <cellStyle name="C05L 2 2 3 5 2 7" xfId="26679"/>
    <cellStyle name="C05L 2 2 3 5 3" xfId="7742"/>
    <cellStyle name="C05L 2 2 3 5 4" xfId="12272"/>
    <cellStyle name="C05L 2 2 3 5 5" xfId="16800"/>
    <cellStyle name="C05L 2 2 3 5 6" xfId="18290"/>
    <cellStyle name="C05L 2 2 3 5 7" xfId="23313"/>
    <cellStyle name="C05L 2 2 3 5 8" xfId="26678"/>
    <cellStyle name="C05L 2 2 3 6" xfId="3879"/>
    <cellStyle name="C05L 2 2 3 6 2" xfId="7744"/>
    <cellStyle name="C05L 2 2 3 6 3" xfId="12274"/>
    <cellStyle name="C05L 2 2 3 6 4" xfId="16802"/>
    <cellStyle name="C05L 2 2 3 6 5" xfId="18288"/>
    <cellStyle name="C05L 2 2 3 6 6" xfId="23315"/>
    <cellStyle name="C05L 2 2 3 6 7" xfId="26680"/>
    <cellStyle name="C05L 2 2 3 7" xfId="7735"/>
    <cellStyle name="C05L 2 2 3 8" xfId="12265"/>
    <cellStyle name="C05L 2 2 3 9" xfId="16793"/>
    <cellStyle name="C05L 2 2 4" xfId="1675"/>
    <cellStyle name="C05L 2 2 4 2" xfId="4224"/>
    <cellStyle name="C05L 2 2 4 2 2" xfId="7746"/>
    <cellStyle name="C05L 2 2 4 2 3" xfId="12276"/>
    <cellStyle name="C05L 2 2 4 2 4" xfId="16804"/>
    <cellStyle name="C05L 2 2 4 2 5" xfId="18286"/>
    <cellStyle name="C05L 2 2 4 2 6" xfId="23316"/>
    <cellStyle name="C05L 2 2 4 2 7" xfId="26682"/>
    <cellStyle name="C05L 2 2 4 3" xfId="7745"/>
    <cellStyle name="C05L 2 2 4 4" xfId="12275"/>
    <cellStyle name="C05L 2 2 4 5" xfId="16803"/>
    <cellStyle name="C05L 2 2 4 6" xfId="18287"/>
    <cellStyle name="C05L 2 2 4 7" xfId="26681"/>
    <cellStyle name="C05L 2 2 5" xfId="2094"/>
    <cellStyle name="C05L 2 2 5 2" xfId="4641"/>
    <cellStyle name="C05L 2 2 5 2 2" xfId="7748"/>
    <cellStyle name="C05L 2 2 5 2 3" xfId="12278"/>
    <cellStyle name="C05L 2 2 5 2 4" xfId="16806"/>
    <cellStyle name="C05L 2 2 5 2 5" xfId="18284"/>
    <cellStyle name="C05L 2 2 5 2 6" xfId="23318"/>
    <cellStyle name="C05L 2 2 5 2 7" xfId="26684"/>
    <cellStyle name="C05L 2 2 5 3" xfId="7747"/>
    <cellStyle name="C05L 2 2 5 4" xfId="12277"/>
    <cellStyle name="C05L 2 2 5 5" xfId="16805"/>
    <cellStyle name="C05L 2 2 5 6" xfId="18285"/>
    <cellStyle name="C05L 2 2 5 7" xfId="23317"/>
    <cellStyle name="C05L 2 2 5 8" xfId="26683"/>
    <cellStyle name="C05L 2 2 6" xfId="2506"/>
    <cellStyle name="C05L 2 2 6 2" xfId="5053"/>
    <cellStyle name="C05L 2 2 6 2 2" xfId="7750"/>
    <cellStyle name="C05L 2 2 6 2 3" xfId="16808"/>
    <cellStyle name="C05L 2 2 6 2 4" xfId="18282"/>
    <cellStyle name="C05L 2 2 6 2 5" xfId="23320"/>
    <cellStyle name="C05L 2 2 6 2 6" xfId="26686"/>
    <cellStyle name="C05L 2 2 6 3" xfId="7749"/>
    <cellStyle name="C05L 2 2 6 4" xfId="16807"/>
    <cellStyle name="C05L 2 2 6 5" xfId="18283"/>
    <cellStyle name="C05L 2 2 6 6" xfId="23319"/>
    <cellStyle name="C05L 2 2 6 7" xfId="26685"/>
    <cellStyle name="C05L 2 2 7" xfId="2921"/>
    <cellStyle name="C05L 2 2 7 2" xfId="5468"/>
    <cellStyle name="C05L 2 2 7 2 2" xfId="7752"/>
    <cellStyle name="C05L 2 2 7 2 3" xfId="12282"/>
    <cellStyle name="C05L 2 2 7 2 4" xfId="16810"/>
    <cellStyle name="C05L 2 2 7 2 5" xfId="18280"/>
    <cellStyle name="C05L 2 2 7 2 6" xfId="23322"/>
    <cellStyle name="C05L 2 2 7 2 7" xfId="26688"/>
    <cellStyle name="C05L 2 2 7 3" xfId="7751"/>
    <cellStyle name="C05L 2 2 7 4" xfId="12281"/>
    <cellStyle name="C05L 2 2 7 5" xfId="16809"/>
    <cellStyle name="C05L 2 2 7 6" xfId="18281"/>
    <cellStyle name="C05L 2 2 7 7" xfId="23321"/>
    <cellStyle name="C05L 2 2 7 8" xfId="26687"/>
    <cellStyle name="C05L 2 2 8" xfId="3677"/>
    <cellStyle name="C05L 2 2 8 2" xfId="7753"/>
    <cellStyle name="C05L 2 2 8 3" xfId="12283"/>
    <cellStyle name="C05L 2 2 8 4" xfId="16811"/>
    <cellStyle name="C05L 2 2 8 5" xfId="18279"/>
    <cellStyle name="C05L 2 2 8 6" xfId="23323"/>
    <cellStyle name="C05L 2 2 8 7" xfId="26689"/>
    <cellStyle name="C05L 2 2 9" xfId="7723"/>
    <cellStyle name="C05L 2 3" xfId="1168"/>
    <cellStyle name="C05L 2 3 10" xfId="16812"/>
    <cellStyle name="C05L 2 3 11" xfId="23324"/>
    <cellStyle name="C05L 2 3 12" xfId="26690"/>
    <cellStyle name="C05L 2 3 2" xfId="1717"/>
    <cellStyle name="C05L 2 3 2 2" xfId="4266"/>
    <cellStyle name="C05L 2 3 2 2 2" xfId="7756"/>
    <cellStyle name="C05L 2 3 2 2 3" xfId="12286"/>
    <cellStyle name="C05L 2 3 2 2 4" xfId="16814"/>
    <cellStyle name="C05L 2 3 2 2 5" xfId="18276"/>
    <cellStyle name="C05L 2 3 2 2 6" xfId="23326"/>
    <cellStyle name="C05L 2 3 2 2 7" xfId="26692"/>
    <cellStyle name="C05L 2 3 2 3" xfId="7755"/>
    <cellStyle name="C05L 2 3 2 4" xfId="12285"/>
    <cellStyle name="C05L 2 3 2 5" xfId="16813"/>
    <cellStyle name="C05L 2 3 2 6" xfId="18277"/>
    <cellStyle name="C05L 2 3 2 7" xfId="23325"/>
    <cellStyle name="C05L 2 3 2 8" xfId="26691"/>
    <cellStyle name="C05L 2 3 3" xfId="2136"/>
    <cellStyle name="C05L 2 3 3 2" xfId="4683"/>
    <cellStyle name="C05L 2 3 3 2 2" xfId="7758"/>
    <cellStyle name="C05L 2 3 3 2 3" xfId="12288"/>
    <cellStyle name="C05L 2 3 3 2 4" xfId="16816"/>
    <cellStyle name="C05L 2 3 3 2 5" xfId="18274"/>
    <cellStyle name="C05L 2 3 3 2 6" xfId="23328"/>
    <cellStyle name="C05L 2 3 3 2 7" xfId="26694"/>
    <cellStyle name="C05L 2 3 3 3" xfId="7757"/>
    <cellStyle name="C05L 2 3 3 4" xfId="12287"/>
    <cellStyle name="C05L 2 3 3 5" xfId="16815"/>
    <cellStyle name="C05L 2 3 3 6" xfId="18275"/>
    <cellStyle name="C05L 2 3 3 7" xfId="23327"/>
    <cellStyle name="C05L 2 3 3 8" xfId="26693"/>
    <cellStyle name="C05L 2 3 4" xfId="2548"/>
    <cellStyle name="C05L 2 3 4 2" xfId="5095"/>
    <cellStyle name="C05L 2 3 4 2 2" xfId="7760"/>
    <cellStyle name="C05L 2 3 4 2 3" xfId="12290"/>
    <cellStyle name="C05L 2 3 4 2 4" xfId="16818"/>
    <cellStyle name="C05L 2 3 4 2 5" xfId="18272"/>
    <cellStyle name="C05L 2 3 4 2 6" xfId="23330"/>
    <cellStyle name="C05L 2 3 4 2 7" xfId="26696"/>
    <cellStyle name="C05L 2 3 4 3" xfId="7759"/>
    <cellStyle name="C05L 2 3 4 4" xfId="12289"/>
    <cellStyle name="C05L 2 3 4 5" xfId="16817"/>
    <cellStyle name="C05L 2 3 4 6" xfId="23329"/>
    <cellStyle name="C05L 2 3 4 7" xfId="26695"/>
    <cellStyle name="C05L 2 3 5" xfId="2963"/>
    <cellStyle name="C05L 2 3 5 2" xfId="5510"/>
    <cellStyle name="C05L 2 3 5 2 2" xfId="7762"/>
    <cellStyle name="C05L 2 3 5 2 3" xfId="12292"/>
    <cellStyle name="C05L 2 3 5 2 4" xfId="16820"/>
    <cellStyle name="C05L 2 3 5 2 5" xfId="18270"/>
    <cellStyle name="C05L 2 3 5 2 6" xfId="23332"/>
    <cellStyle name="C05L 2 3 5 2 7" xfId="26698"/>
    <cellStyle name="C05L 2 3 5 3" xfId="7761"/>
    <cellStyle name="C05L 2 3 5 4" xfId="12291"/>
    <cellStyle name="C05L 2 3 5 5" xfId="16819"/>
    <cellStyle name="C05L 2 3 5 6" xfId="18271"/>
    <cellStyle name="C05L 2 3 5 7" xfId="23331"/>
    <cellStyle name="C05L 2 3 5 8" xfId="26697"/>
    <cellStyle name="C05L 2 3 6" xfId="3338"/>
    <cellStyle name="C05L 2 3 6 2" xfId="7763"/>
    <cellStyle name="C05L 2 3 6 3" xfId="12293"/>
    <cellStyle name="C05L 2 3 6 4" xfId="16821"/>
    <cellStyle name="C05L 2 3 6 5" xfId="18269"/>
    <cellStyle name="C05L 2 3 6 6" xfId="23333"/>
    <cellStyle name="C05L 2 3 6 7" xfId="26699"/>
    <cellStyle name="C05L 2 3 7" xfId="3719"/>
    <cellStyle name="C05L 2 3 7 2" xfId="7764"/>
    <cellStyle name="C05L 2 3 7 3" xfId="12294"/>
    <cellStyle name="C05L 2 3 7 4" xfId="16822"/>
    <cellStyle name="C05L 2 3 7 5" xfId="18268"/>
    <cellStyle name="C05L 2 3 7 6" xfId="23334"/>
    <cellStyle name="C05L 2 3 7 7" xfId="26700"/>
    <cellStyle name="C05L 2 3 8" xfId="7754"/>
    <cellStyle name="C05L 2 3 9" xfId="12284"/>
    <cellStyle name="C05L 2 4" xfId="1269"/>
    <cellStyle name="C05L 2 4 10" xfId="18267"/>
    <cellStyle name="C05L 2 4 11" xfId="23335"/>
    <cellStyle name="C05L 2 4 12" xfId="26701"/>
    <cellStyle name="C05L 2 4 2" xfId="1818"/>
    <cellStyle name="C05L 2 4 2 2" xfId="4367"/>
    <cellStyle name="C05L 2 4 2 2 2" xfId="7767"/>
    <cellStyle name="C05L 2 4 2 2 3" xfId="12297"/>
    <cellStyle name="C05L 2 4 2 2 4" xfId="16825"/>
    <cellStyle name="C05L 2 4 2 2 5" xfId="18265"/>
    <cellStyle name="C05L 2 4 2 2 6" xfId="23337"/>
    <cellStyle name="C05L 2 4 2 2 7" xfId="26703"/>
    <cellStyle name="C05L 2 4 2 3" xfId="7766"/>
    <cellStyle name="C05L 2 4 2 4" xfId="12296"/>
    <cellStyle name="C05L 2 4 2 5" xfId="16824"/>
    <cellStyle name="C05L 2 4 2 6" xfId="18266"/>
    <cellStyle name="C05L 2 4 2 7" xfId="23336"/>
    <cellStyle name="C05L 2 4 2 8" xfId="26702"/>
    <cellStyle name="C05L 2 4 3" xfId="2237"/>
    <cellStyle name="C05L 2 4 3 2" xfId="4784"/>
    <cellStyle name="C05L 2 4 3 2 2" xfId="7769"/>
    <cellStyle name="C05L 2 4 3 2 3" xfId="12299"/>
    <cellStyle name="C05L 2 4 3 2 4" xfId="16827"/>
    <cellStyle name="C05L 2 4 3 2 5" xfId="18263"/>
    <cellStyle name="C05L 2 4 3 2 6" xfId="23339"/>
    <cellStyle name="C05L 2 4 3 2 7" xfId="26705"/>
    <cellStyle name="C05L 2 4 3 3" xfId="7768"/>
    <cellStyle name="C05L 2 4 3 4" xfId="12298"/>
    <cellStyle name="C05L 2 4 3 5" xfId="16826"/>
    <cellStyle name="C05L 2 4 3 6" xfId="18264"/>
    <cellStyle name="C05L 2 4 3 7" xfId="23338"/>
    <cellStyle name="C05L 2 4 3 8" xfId="26704"/>
    <cellStyle name="C05L 2 4 4" xfId="2649"/>
    <cellStyle name="C05L 2 4 4 2" xfId="5196"/>
    <cellStyle name="C05L 2 4 4 2 2" xfId="7771"/>
    <cellStyle name="C05L 2 4 4 2 3" xfId="12301"/>
    <cellStyle name="C05L 2 4 4 2 4" xfId="16829"/>
    <cellStyle name="C05L 2 4 4 2 5" xfId="18261"/>
    <cellStyle name="C05L 2 4 4 2 6" xfId="23341"/>
    <cellStyle name="C05L 2 4 4 2 7" xfId="26707"/>
    <cellStyle name="C05L 2 4 4 3" xfId="7770"/>
    <cellStyle name="C05L 2 4 4 4" xfId="12300"/>
    <cellStyle name="C05L 2 4 4 5" xfId="16828"/>
    <cellStyle name="C05L 2 4 4 6" xfId="18262"/>
    <cellStyle name="C05L 2 4 4 7" xfId="23340"/>
    <cellStyle name="C05L 2 4 4 8" xfId="26706"/>
    <cellStyle name="C05L 2 4 5" xfId="3064"/>
    <cellStyle name="C05L 2 4 5 2" xfId="5611"/>
    <cellStyle name="C05L 2 4 5 2 2" xfId="12303"/>
    <cellStyle name="C05L 2 4 5 2 3" xfId="16831"/>
    <cellStyle name="C05L 2 4 5 2 4" xfId="18259"/>
    <cellStyle name="C05L 2 4 5 2 5" xfId="23343"/>
    <cellStyle name="C05L 2 4 5 2 6" xfId="26709"/>
    <cellStyle name="C05L 2 4 5 3" xfId="12302"/>
    <cellStyle name="C05L 2 4 5 4" xfId="16830"/>
    <cellStyle name="C05L 2 4 5 5" xfId="18260"/>
    <cellStyle name="C05L 2 4 5 6" xfId="23342"/>
    <cellStyle name="C05L 2 4 5 7" xfId="26708"/>
    <cellStyle name="C05L 2 4 6" xfId="3339"/>
    <cellStyle name="C05L 2 4 6 2" xfId="7774"/>
    <cellStyle name="C05L 2 4 6 3" xfId="12304"/>
    <cellStyle name="C05L 2 4 6 4" xfId="16832"/>
    <cellStyle name="C05L 2 4 6 5" xfId="18258"/>
    <cellStyle name="C05L 2 4 6 6" xfId="23344"/>
    <cellStyle name="C05L 2 4 6 7" xfId="26710"/>
    <cellStyle name="C05L 2 4 7" xfId="3820"/>
    <cellStyle name="C05L 2 4 7 2" xfId="7775"/>
    <cellStyle name="C05L 2 4 7 3" xfId="12305"/>
    <cellStyle name="C05L 2 4 7 4" xfId="16833"/>
    <cellStyle name="C05L 2 4 7 5" xfId="18257"/>
    <cellStyle name="C05L 2 4 7 6" xfId="23345"/>
    <cellStyle name="C05L 2 4 7 7" xfId="26711"/>
    <cellStyle name="C05L 2 4 8" xfId="12295"/>
    <cellStyle name="C05L 2 4 9" xfId="16823"/>
    <cellStyle name="C05L 2 5" xfId="1615"/>
    <cellStyle name="C05L 2 5 2" xfId="4164"/>
    <cellStyle name="C05L 2 5 2 2" xfId="7777"/>
    <cellStyle name="C05L 2 5 2 3" xfId="12307"/>
    <cellStyle name="C05L 2 5 2 4" xfId="16835"/>
    <cellStyle name="C05L 2 5 2 5" xfId="18255"/>
    <cellStyle name="C05L 2 5 2 6" xfId="23347"/>
    <cellStyle name="C05L 2 5 2 7" xfId="26713"/>
    <cellStyle name="C05L 2 5 3" xfId="7776"/>
    <cellStyle name="C05L 2 5 4" xfId="12306"/>
    <cellStyle name="C05L 2 5 5" xfId="16834"/>
    <cellStyle name="C05L 2 5 6" xfId="18256"/>
    <cellStyle name="C05L 2 5 7" xfId="23346"/>
    <cellStyle name="C05L 2 5 8" xfId="26712"/>
    <cellStyle name="C05L 2 6" xfId="2034"/>
    <cellStyle name="C05L 2 6 2" xfId="4581"/>
    <cellStyle name="C05L 2 6 2 2" xfId="7779"/>
    <cellStyle name="C05L 2 6 2 3" xfId="12309"/>
    <cellStyle name="C05L 2 6 2 4" xfId="16837"/>
    <cellStyle name="C05L 2 6 2 5" xfId="18253"/>
    <cellStyle name="C05L 2 6 2 6" xfId="23349"/>
    <cellStyle name="C05L 2 6 2 7" xfId="26715"/>
    <cellStyle name="C05L 2 6 3" xfId="7778"/>
    <cellStyle name="C05L 2 6 4" xfId="12308"/>
    <cellStyle name="C05L 2 6 5" xfId="16836"/>
    <cellStyle name="C05L 2 6 6" xfId="18254"/>
    <cellStyle name="C05L 2 6 7" xfId="23348"/>
    <cellStyle name="C05L 2 6 8" xfId="26714"/>
    <cellStyle name="C05L 2 7" xfId="2446"/>
    <cellStyle name="C05L 2 7 2" xfId="4993"/>
    <cellStyle name="C05L 2 7 2 2" xfId="7781"/>
    <cellStyle name="C05L 2 7 2 3" xfId="12311"/>
    <cellStyle name="C05L 2 7 2 4" xfId="16839"/>
    <cellStyle name="C05L 2 7 2 5" xfId="18251"/>
    <cellStyle name="C05L 2 7 2 6" xfId="23351"/>
    <cellStyle name="C05L 2 7 2 7" xfId="26717"/>
    <cellStyle name="C05L 2 7 3" xfId="7780"/>
    <cellStyle name="C05L 2 7 4" xfId="12310"/>
    <cellStyle name="C05L 2 7 5" xfId="16838"/>
    <cellStyle name="C05L 2 7 6" xfId="18252"/>
    <cellStyle name="C05L 2 7 7" xfId="23350"/>
    <cellStyle name="C05L 2 7 8" xfId="26716"/>
    <cellStyle name="C05L 2 8" xfId="2861"/>
    <cellStyle name="C05L 2 8 2" xfId="5408"/>
    <cellStyle name="C05L 2 8 2 2" xfId="7783"/>
    <cellStyle name="C05L 2 8 2 3" xfId="12313"/>
    <cellStyle name="C05L 2 8 2 4" xfId="16841"/>
    <cellStyle name="C05L 2 8 2 5" xfId="18249"/>
    <cellStyle name="C05L 2 8 2 6" xfId="23353"/>
    <cellStyle name="C05L 2 8 2 7" xfId="26719"/>
    <cellStyle name="C05L 2 8 3" xfId="7782"/>
    <cellStyle name="C05L 2 8 4" xfId="12312"/>
    <cellStyle name="C05L 2 8 5" xfId="16840"/>
    <cellStyle name="C05L 2 8 6" xfId="18250"/>
    <cellStyle name="C05L 2 8 7" xfId="23352"/>
    <cellStyle name="C05L 2 8 8" xfId="26718"/>
    <cellStyle name="C05L 2 9" xfId="3617"/>
    <cellStyle name="C05L 2 9 2" xfId="7784"/>
    <cellStyle name="C05L 2 9 3" xfId="12314"/>
    <cellStyle name="C05L 2 9 4" xfId="16842"/>
    <cellStyle name="C05L 2 9 5" xfId="18248"/>
    <cellStyle name="C05L 2 9 6" xfId="23354"/>
    <cellStyle name="C05L 2 9 7" xfId="26720"/>
    <cellStyle name="C06H" xfId="335"/>
    <cellStyle name="C06H 2" xfId="1051"/>
    <cellStyle name="C06H 2 10" xfId="26721"/>
    <cellStyle name="C06H 2 2" xfId="1127"/>
    <cellStyle name="C06H 2 2 10" xfId="18245"/>
    <cellStyle name="C06H 2 2 11" xfId="26722"/>
    <cellStyle name="C06H 2 2 2" xfId="1230"/>
    <cellStyle name="C06H 2 2 2 10" xfId="18244"/>
    <cellStyle name="C06H 2 2 2 11" xfId="23355"/>
    <cellStyle name="C06H 2 2 2 12" xfId="26723"/>
    <cellStyle name="C06H 2 2 2 2" xfId="1779"/>
    <cellStyle name="C06H 2 2 2 2 2" xfId="4328"/>
    <cellStyle name="C06H 2 2 2 2 2 2" xfId="7790"/>
    <cellStyle name="C06H 2 2 2 2 2 3" xfId="12320"/>
    <cellStyle name="C06H 2 2 2 2 2 4" xfId="16848"/>
    <cellStyle name="C06H 2 2 2 2 2 5" xfId="18242"/>
    <cellStyle name="C06H 2 2 2 2 2 6" xfId="23357"/>
    <cellStyle name="C06H 2 2 2 2 2 7" xfId="26725"/>
    <cellStyle name="C06H 2 2 2 2 3" xfId="7789"/>
    <cellStyle name="C06H 2 2 2 2 4" xfId="12319"/>
    <cellStyle name="C06H 2 2 2 2 5" xfId="16847"/>
    <cellStyle name="C06H 2 2 2 2 6" xfId="18243"/>
    <cellStyle name="C06H 2 2 2 2 7" xfId="23356"/>
    <cellStyle name="C06H 2 2 2 2 8" xfId="26724"/>
    <cellStyle name="C06H 2 2 2 3" xfId="2198"/>
    <cellStyle name="C06H 2 2 2 3 2" xfId="4745"/>
    <cellStyle name="C06H 2 2 2 3 2 2" xfId="7792"/>
    <cellStyle name="C06H 2 2 2 3 2 3" xfId="12322"/>
    <cellStyle name="C06H 2 2 2 3 2 4" xfId="16850"/>
    <cellStyle name="C06H 2 2 2 3 2 5" xfId="18240"/>
    <cellStyle name="C06H 2 2 2 3 2 6" xfId="23359"/>
    <cellStyle name="C06H 2 2 2 3 2 7" xfId="26727"/>
    <cellStyle name="C06H 2 2 2 3 3" xfId="7791"/>
    <cellStyle name="C06H 2 2 2 3 4" xfId="12321"/>
    <cellStyle name="C06H 2 2 2 3 5" xfId="16849"/>
    <cellStyle name="C06H 2 2 2 3 6" xfId="18241"/>
    <cellStyle name="C06H 2 2 2 3 7" xfId="23358"/>
    <cellStyle name="C06H 2 2 2 3 8" xfId="26726"/>
    <cellStyle name="C06H 2 2 2 4" xfId="2610"/>
    <cellStyle name="C06H 2 2 2 4 2" xfId="5157"/>
    <cellStyle name="C06H 2 2 2 4 2 2" xfId="7794"/>
    <cellStyle name="C06H 2 2 2 4 2 3" xfId="12324"/>
    <cellStyle name="C06H 2 2 2 4 2 4" xfId="16852"/>
    <cellStyle name="C06H 2 2 2 4 2 5" xfId="18238"/>
    <cellStyle name="C06H 2 2 2 4 2 6" xfId="23361"/>
    <cellStyle name="C06H 2 2 2 4 2 7" xfId="26729"/>
    <cellStyle name="C06H 2 2 2 4 3" xfId="7793"/>
    <cellStyle name="C06H 2 2 2 4 4" xfId="12323"/>
    <cellStyle name="C06H 2 2 2 4 5" xfId="16851"/>
    <cellStyle name="C06H 2 2 2 4 6" xfId="18239"/>
    <cellStyle name="C06H 2 2 2 4 7" xfId="23360"/>
    <cellStyle name="C06H 2 2 2 4 8" xfId="26728"/>
    <cellStyle name="C06H 2 2 2 5" xfId="3025"/>
    <cellStyle name="C06H 2 2 2 5 2" xfId="5572"/>
    <cellStyle name="C06H 2 2 2 5 2 2" xfId="7796"/>
    <cellStyle name="C06H 2 2 2 5 2 3" xfId="12326"/>
    <cellStyle name="C06H 2 2 2 5 2 4" xfId="16854"/>
    <cellStyle name="C06H 2 2 2 5 2 5" xfId="18236"/>
    <cellStyle name="C06H 2 2 2 5 2 6" xfId="23363"/>
    <cellStyle name="C06H 2 2 2 5 2 7" xfId="26731"/>
    <cellStyle name="C06H 2 2 2 5 3" xfId="7795"/>
    <cellStyle name="C06H 2 2 2 5 4" xfId="12325"/>
    <cellStyle name="C06H 2 2 2 5 5" xfId="18237"/>
    <cellStyle name="C06H 2 2 2 5 6" xfId="23362"/>
    <cellStyle name="C06H 2 2 2 5 7" xfId="26730"/>
    <cellStyle name="C06H 2 2 2 6" xfId="3340"/>
    <cellStyle name="C06H 2 2 2 6 2" xfId="7797"/>
    <cellStyle name="C06H 2 2 2 6 3" xfId="12327"/>
    <cellStyle name="C06H 2 2 2 6 4" xfId="16855"/>
    <cellStyle name="C06H 2 2 2 6 5" xfId="18235"/>
    <cellStyle name="C06H 2 2 2 6 6" xfId="23364"/>
    <cellStyle name="C06H 2 2 2 6 7" xfId="26732"/>
    <cellStyle name="C06H 2 2 2 7" xfId="3781"/>
    <cellStyle name="C06H 2 2 2 7 2" xfId="7798"/>
    <cellStyle name="C06H 2 2 2 7 3" xfId="12328"/>
    <cellStyle name="C06H 2 2 2 7 4" xfId="16856"/>
    <cellStyle name="C06H 2 2 2 7 5" xfId="18234"/>
    <cellStyle name="C06H 2 2 2 7 6" xfId="23365"/>
    <cellStyle name="C06H 2 2 2 7 7" xfId="26733"/>
    <cellStyle name="C06H 2 2 2 8" xfId="7788"/>
    <cellStyle name="C06H 2 2 2 9" xfId="12318"/>
    <cellStyle name="C06H 2 2 3" xfId="1329"/>
    <cellStyle name="C06H 2 2 3 10" xfId="18233"/>
    <cellStyle name="C06H 2 2 3 11" xfId="23366"/>
    <cellStyle name="C06H 2 2 3 12" xfId="26734"/>
    <cellStyle name="C06H 2 2 3 2" xfId="1878"/>
    <cellStyle name="C06H 2 2 3 2 2" xfId="4427"/>
    <cellStyle name="C06H 2 2 3 2 2 2" xfId="7801"/>
    <cellStyle name="C06H 2 2 3 2 2 3" xfId="12331"/>
    <cellStyle name="C06H 2 2 3 2 2 4" xfId="16859"/>
    <cellStyle name="C06H 2 2 3 2 2 5" xfId="18231"/>
    <cellStyle name="C06H 2 2 3 2 2 6" xfId="23368"/>
    <cellStyle name="C06H 2 2 3 2 2 7" xfId="26736"/>
    <cellStyle name="C06H 2 2 3 2 3" xfId="7800"/>
    <cellStyle name="C06H 2 2 3 2 4" xfId="12330"/>
    <cellStyle name="C06H 2 2 3 2 5" xfId="16858"/>
    <cellStyle name="C06H 2 2 3 2 6" xfId="18232"/>
    <cellStyle name="C06H 2 2 3 2 7" xfId="23367"/>
    <cellStyle name="C06H 2 2 3 2 8" xfId="26735"/>
    <cellStyle name="C06H 2 2 3 3" xfId="2297"/>
    <cellStyle name="C06H 2 2 3 3 2" xfId="4844"/>
    <cellStyle name="C06H 2 2 3 3 2 2" xfId="7803"/>
    <cellStyle name="C06H 2 2 3 3 2 3" xfId="12333"/>
    <cellStyle name="C06H 2 2 3 3 2 4" xfId="16861"/>
    <cellStyle name="C06H 2 2 3 3 2 5" xfId="18229"/>
    <cellStyle name="C06H 2 2 3 3 2 6" xfId="23370"/>
    <cellStyle name="C06H 2 2 3 3 2 7" xfId="26738"/>
    <cellStyle name="C06H 2 2 3 3 3" xfId="7802"/>
    <cellStyle name="C06H 2 2 3 3 4" xfId="12332"/>
    <cellStyle name="C06H 2 2 3 3 5" xfId="16860"/>
    <cellStyle name="C06H 2 2 3 3 6" xfId="18230"/>
    <cellStyle name="C06H 2 2 3 3 7" xfId="23369"/>
    <cellStyle name="C06H 2 2 3 3 8" xfId="26737"/>
    <cellStyle name="C06H 2 2 3 4" xfId="2709"/>
    <cellStyle name="C06H 2 2 3 4 2" xfId="5256"/>
    <cellStyle name="C06H 2 2 3 4 2 2" xfId="7805"/>
    <cellStyle name="C06H 2 2 3 4 2 3" xfId="12335"/>
    <cellStyle name="C06H 2 2 3 4 2 4" xfId="16863"/>
    <cellStyle name="C06H 2 2 3 4 2 5" xfId="18227"/>
    <cellStyle name="C06H 2 2 3 4 2 6" xfId="23372"/>
    <cellStyle name="C06H 2 2 3 4 2 7" xfId="26740"/>
    <cellStyle name="C06H 2 2 3 4 3" xfId="7804"/>
    <cellStyle name="C06H 2 2 3 4 4" xfId="12334"/>
    <cellStyle name="C06H 2 2 3 4 5" xfId="16862"/>
    <cellStyle name="C06H 2 2 3 4 6" xfId="18228"/>
    <cellStyle name="C06H 2 2 3 4 7" xfId="23371"/>
    <cellStyle name="C06H 2 2 3 4 8" xfId="26739"/>
    <cellStyle name="C06H 2 2 3 5" xfId="3124"/>
    <cellStyle name="C06H 2 2 3 5 2" xfId="5671"/>
    <cellStyle name="C06H 2 2 3 5 2 2" xfId="7807"/>
    <cellStyle name="C06H 2 2 3 5 2 3" xfId="12337"/>
    <cellStyle name="C06H 2 2 3 5 2 4" xfId="16865"/>
    <cellStyle name="C06H 2 2 3 5 2 5" xfId="18225"/>
    <cellStyle name="C06H 2 2 3 5 2 6" xfId="23374"/>
    <cellStyle name="C06H 2 2 3 5 2 7" xfId="26742"/>
    <cellStyle name="C06H 2 2 3 5 3" xfId="7806"/>
    <cellStyle name="C06H 2 2 3 5 4" xfId="12336"/>
    <cellStyle name="C06H 2 2 3 5 5" xfId="16864"/>
    <cellStyle name="C06H 2 2 3 5 6" xfId="18226"/>
    <cellStyle name="C06H 2 2 3 5 7" xfId="23373"/>
    <cellStyle name="C06H 2 2 3 5 8" xfId="26741"/>
    <cellStyle name="C06H 2 2 3 6" xfId="3880"/>
    <cellStyle name="C06H 2 2 3 6 2" xfId="7808"/>
    <cellStyle name="C06H 2 2 3 6 3" xfId="12338"/>
    <cellStyle name="C06H 2 2 3 6 4" xfId="16866"/>
    <cellStyle name="C06H 2 2 3 6 5" xfId="18224"/>
    <cellStyle name="C06H 2 2 3 6 6" xfId="23375"/>
    <cellStyle name="C06H 2 2 3 6 7" xfId="26743"/>
    <cellStyle name="C06H 2 2 3 7" xfId="7799"/>
    <cellStyle name="C06H 2 2 3 8" xfId="12329"/>
    <cellStyle name="C06H 2 2 3 9" xfId="16857"/>
    <cellStyle name="C06H 2 2 4" xfId="1676"/>
    <cellStyle name="C06H 2 2 4 2" xfId="4225"/>
    <cellStyle name="C06H 2 2 4 2 2" xfId="7810"/>
    <cellStyle name="C06H 2 2 4 2 3" xfId="12340"/>
    <cellStyle name="C06H 2 2 4 2 4" xfId="16868"/>
    <cellStyle name="C06H 2 2 4 2 5" xfId="18222"/>
    <cellStyle name="C06H 2 2 4 2 6" xfId="23376"/>
    <cellStyle name="C06H 2 2 4 2 7" xfId="26745"/>
    <cellStyle name="C06H 2 2 4 3" xfId="7809"/>
    <cellStyle name="C06H 2 2 4 4" xfId="12339"/>
    <cellStyle name="C06H 2 2 4 5" xfId="16867"/>
    <cellStyle name="C06H 2 2 4 6" xfId="18223"/>
    <cellStyle name="C06H 2 2 4 7" xfId="26744"/>
    <cellStyle name="C06H 2 2 5" xfId="2095"/>
    <cellStyle name="C06H 2 2 5 2" xfId="4642"/>
    <cellStyle name="C06H 2 2 5 2 2" xfId="7812"/>
    <cellStyle name="C06H 2 2 5 2 3" xfId="12342"/>
    <cellStyle name="C06H 2 2 5 2 4" xfId="16870"/>
    <cellStyle name="C06H 2 2 5 2 5" xfId="18220"/>
    <cellStyle name="C06H 2 2 5 2 6" xfId="23378"/>
    <cellStyle name="C06H 2 2 5 2 7" xfId="26747"/>
    <cellStyle name="C06H 2 2 5 3" xfId="7811"/>
    <cellStyle name="C06H 2 2 5 4" xfId="12341"/>
    <cellStyle name="C06H 2 2 5 5" xfId="16869"/>
    <cellStyle name="C06H 2 2 5 6" xfId="18221"/>
    <cellStyle name="C06H 2 2 5 7" xfId="23377"/>
    <cellStyle name="C06H 2 2 5 8" xfId="26746"/>
    <cellStyle name="C06H 2 2 6" xfId="2507"/>
    <cellStyle name="C06H 2 2 6 2" xfId="5054"/>
    <cellStyle name="C06H 2 2 6 2 2" xfId="7814"/>
    <cellStyle name="C06H 2 2 6 2 3" xfId="16872"/>
    <cellStyle name="C06H 2 2 6 2 4" xfId="18218"/>
    <cellStyle name="C06H 2 2 6 2 5" xfId="23380"/>
    <cellStyle name="C06H 2 2 6 2 6" xfId="26749"/>
    <cellStyle name="C06H 2 2 6 3" xfId="7813"/>
    <cellStyle name="C06H 2 2 6 4" xfId="16871"/>
    <cellStyle name="C06H 2 2 6 5" xfId="18219"/>
    <cellStyle name="C06H 2 2 6 6" xfId="23379"/>
    <cellStyle name="C06H 2 2 6 7" xfId="26748"/>
    <cellStyle name="C06H 2 2 7" xfId="2922"/>
    <cellStyle name="C06H 2 2 7 2" xfId="5469"/>
    <cellStyle name="C06H 2 2 7 2 2" xfId="7816"/>
    <cellStyle name="C06H 2 2 7 2 3" xfId="12346"/>
    <cellStyle name="C06H 2 2 7 2 4" xfId="16874"/>
    <cellStyle name="C06H 2 2 7 2 5" xfId="18216"/>
    <cellStyle name="C06H 2 2 7 2 6" xfId="23382"/>
    <cellStyle name="C06H 2 2 7 2 7" xfId="26751"/>
    <cellStyle name="C06H 2 2 7 3" xfId="7815"/>
    <cellStyle name="C06H 2 2 7 4" xfId="12345"/>
    <cellStyle name="C06H 2 2 7 5" xfId="16873"/>
    <cellStyle name="C06H 2 2 7 6" xfId="18217"/>
    <cellStyle name="C06H 2 2 7 7" xfId="23381"/>
    <cellStyle name="C06H 2 2 7 8" xfId="26750"/>
    <cellStyle name="C06H 2 2 8" xfId="3678"/>
    <cellStyle name="C06H 2 2 8 2" xfId="7817"/>
    <cellStyle name="C06H 2 2 8 3" xfId="12347"/>
    <cellStyle name="C06H 2 2 8 4" xfId="16875"/>
    <cellStyle name="C06H 2 2 8 5" xfId="18215"/>
    <cellStyle name="C06H 2 2 8 6" xfId="23383"/>
    <cellStyle name="C06H 2 2 8 7" xfId="26752"/>
    <cellStyle name="C06H 2 2 9" xfId="7787"/>
    <cellStyle name="C06H 2 3" xfId="1169"/>
    <cellStyle name="C06H 2 3 10" xfId="16876"/>
    <cellStyle name="C06H 2 3 11" xfId="23384"/>
    <cellStyle name="C06H 2 3 12" xfId="26753"/>
    <cellStyle name="C06H 2 3 2" xfId="1718"/>
    <cellStyle name="C06H 2 3 2 2" xfId="4267"/>
    <cellStyle name="C06H 2 3 2 2 2" xfId="7820"/>
    <cellStyle name="C06H 2 3 2 2 3" xfId="12350"/>
    <cellStyle name="C06H 2 3 2 2 4" xfId="16878"/>
    <cellStyle name="C06H 2 3 2 2 5" xfId="18212"/>
    <cellStyle name="C06H 2 3 2 2 6" xfId="23386"/>
    <cellStyle name="C06H 2 3 2 2 7" xfId="26755"/>
    <cellStyle name="C06H 2 3 2 3" xfId="7819"/>
    <cellStyle name="C06H 2 3 2 4" xfId="12349"/>
    <cellStyle name="C06H 2 3 2 5" xfId="16877"/>
    <cellStyle name="C06H 2 3 2 6" xfId="18213"/>
    <cellStyle name="C06H 2 3 2 7" xfId="23385"/>
    <cellStyle name="C06H 2 3 2 8" xfId="26754"/>
    <cellStyle name="C06H 2 3 3" xfId="2137"/>
    <cellStyle name="C06H 2 3 3 2" xfId="4684"/>
    <cellStyle name="C06H 2 3 3 2 2" xfId="7822"/>
    <cellStyle name="C06H 2 3 3 2 3" xfId="12352"/>
    <cellStyle name="C06H 2 3 3 2 4" xfId="16880"/>
    <cellStyle name="C06H 2 3 3 2 5" xfId="18210"/>
    <cellStyle name="C06H 2 3 3 2 6" xfId="23388"/>
    <cellStyle name="C06H 2 3 3 2 7" xfId="26757"/>
    <cellStyle name="C06H 2 3 3 3" xfId="7821"/>
    <cellStyle name="C06H 2 3 3 4" xfId="12351"/>
    <cellStyle name="C06H 2 3 3 5" xfId="16879"/>
    <cellStyle name="C06H 2 3 3 6" xfId="18211"/>
    <cellStyle name="C06H 2 3 3 7" xfId="23387"/>
    <cellStyle name="C06H 2 3 3 8" xfId="26756"/>
    <cellStyle name="C06H 2 3 4" xfId="2549"/>
    <cellStyle name="C06H 2 3 4 2" xfId="5096"/>
    <cellStyle name="C06H 2 3 4 2 2" xfId="7824"/>
    <cellStyle name="C06H 2 3 4 2 3" xfId="12354"/>
    <cellStyle name="C06H 2 3 4 2 4" xfId="16882"/>
    <cellStyle name="C06H 2 3 4 2 5" xfId="18208"/>
    <cellStyle name="C06H 2 3 4 2 6" xfId="23390"/>
    <cellStyle name="C06H 2 3 4 2 7" xfId="26759"/>
    <cellStyle name="C06H 2 3 4 3" xfId="7823"/>
    <cellStyle name="C06H 2 3 4 4" xfId="12353"/>
    <cellStyle name="C06H 2 3 4 5" xfId="16881"/>
    <cellStyle name="C06H 2 3 4 6" xfId="23389"/>
    <cellStyle name="C06H 2 3 4 7" xfId="26758"/>
    <cellStyle name="C06H 2 3 5" xfId="2964"/>
    <cellStyle name="C06H 2 3 5 2" xfId="5511"/>
    <cellStyle name="C06H 2 3 5 2 2" xfId="7826"/>
    <cellStyle name="C06H 2 3 5 2 3" xfId="12356"/>
    <cellStyle name="C06H 2 3 5 2 4" xfId="16884"/>
    <cellStyle name="C06H 2 3 5 2 5" xfId="18206"/>
    <cellStyle name="C06H 2 3 5 2 6" xfId="23392"/>
    <cellStyle name="C06H 2 3 5 2 7" xfId="26761"/>
    <cellStyle name="C06H 2 3 5 3" xfId="7825"/>
    <cellStyle name="C06H 2 3 5 4" xfId="12355"/>
    <cellStyle name="C06H 2 3 5 5" xfId="16883"/>
    <cellStyle name="C06H 2 3 5 6" xfId="18207"/>
    <cellStyle name="C06H 2 3 5 7" xfId="23391"/>
    <cellStyle name="C06H 2 3 5 8" xfId="26760"/>
    <cellStyle name="C06H 2 3 6" xfId="3341"/>
    <cellStyle name="C06H 2 3 6 2" xfId="7827"/>
    <cellStyle name="C06H 2 3 6 3" xfId="12357"/>
    <cellStyle name="C06H 2 3 6 4" xfId="16885"/>
    <cellStyle name="C06H 2 3 6 5" xfId="18205"/>
    <cellStyle name="C06H 2 3 6 6" xfId="23393"/>
    <cellStyle name="C06H 2 3 6 7" xfId="26762"/>
    <cellStyle name="C06H 2 3 7" xfId="3720"/>
    <cellStyle name="C06H 2 3 7 2" xfId="7828"/>
    <cellStyle name="C06H 2 3 7 3" xfId="12358"/>
    <cellStyle name="C06H 2 3 7 4" xfId="16886"/>
    <cellStyle name="C06H 2 3 7 5" xfId="18204"/>
    <cellStyle name="C06H 2 3 7 6" xfId="23394"/>
    <cellStyle name="C06H 2 3 7 7" xfId="26763"/>
    <cellStyle name="C06H 2 3 8" xfId="7818"/>
    <cellStyle name="C06H 2 3 9" xfId="12348"/>
    <cellStyle name="C06H 2 4" xfId="1270"/>
    <cellStyle name="C06H 2 4 10" xfId="18203"/>
    <cellStyle name="C06H 2 4 11" xfId="23395"/>
    <cellStyle name="C06H 2 4 12" xfId="26764"/>
    <cellStyle name="C06H 2 4 2" xfId="1819"/>
    <cellStyle name="C06H 2 4 2 2" xfId="4368"/>
    <cellStyle name="C06H 2 4 2 2 2" xfId="7831"/>
    <cellStyle name="C06H 2 4 2 2 3" xfId="12361"/>
    <cellStyle name="C06H 2 4 2 2 4" xfId="16889"/>
    <cellStyle name="C06H 2 4 2 2 5" xfId="18201"/>
    <cellStyle name="C06H 2 4 2 2 6" xfId="23397"/>
    <cellStyle name="C06H 2 4 2 2 7" xfId="26766"/>
    <cellStyle name="C06H 2 4 2 3" xfId="7830"/>
    <cellStyle name="C06H 2 4 2 4" xfId="12360"/>
    <cellStyle name="C06H 2 4 2 5" xfId="16888"/>
    <cellStyle name="C06H 2 4 2 6" xfId="18202"/>
    <cellStyle name="C06H 2 4 2 7" xfId="23396"/>
    <cellStyle name="C06H 2 4 2 8" xfId="26765"/>
    <cellStyle name="C06H 2 4 3" xfId="2238"/>
    <cellStyle name="C06H 2 4 3 2" xfId="4785"/>
    <cellStyle name="C06H 2 4 3 2 2" xfId="7833"/>
    <cellStyle name="C06H 2 4 3 2 3" xfId="12363"/>
    <cellStyle name="C06H 2 4 3 2 4" xfId="16891"/>
    <cellStyle name="C06H 2 4 3 2 5" xfId="18199"/>
    <cellStyle name="C06H 2 4 3 2 6" xfId="23399"/>
    <cellStyle name="C06H 2 4 3 2 7" xfId="26768"/>
    <cellStyle name="C06H 2 4 3 3" xfId="7832"/>
    <cellStyle name="C06H 2 4 3 4" xfId="12362"/>
    <cellStyle name="C06H 2 4 3 5" xfId="16890"/>
    <cellStyle name="C06H 2 4 3 6" xfId="18200"/>
    <cellStyle name="C06H 2 4 3 7" xfId="23398"/>
    <cellStyle name="C06H 2 4 3 8" xfId="26767"/>
    <cellStyle name="C06H 2 4 4" xfId="2650"/>
    <cellStyle name="C06H 2 4 4 2" xfId="5197"/>
    <cellStyle name="C06H 2 4 4 2 2" xfId="7835"/>
    <cellStyle name="C06H 2 4 4 2 3" xfId="12365"/>
    <cellStyle name="C06H 2 4 4 2 4" xfId="16893"/>
    <cellStyle name="C06H 2 4 4 2 5" xfId="18197"/>
    <cellStyle name="C06H 2 4 4 2 6" xfId="23401"/>
    <cellStyle name="C06H 2 4 4 2 7" xfId="26770"/>
    <cellStyle name="C06H 2 4 4 3" xfId="7834"/>
    <cellStyle name="C06H 2 4 4 4" xfId="12364"/>
    <cellStyle name="C06H 2 4 4 5" xfId="16892"/>
    <cellStyle name="C06H 2 4 4 6" xfId="18198"/>
    <cellStyle name="C06H 2 4 4 7" xfId="23400"/>
    <cellStyle name="C06H 2 4 4 8" xfId="26769"/>
    <cellStyle name="C06H 2 4 5" xfId="3065"/>
    <cellStyle name="C06H 2 4 5 2" xfId="5612"/>
    <cellStyle name="C06H 2 4 5 2 2" xfId="12367"/>
    <cellStyle name="C06H 2 4 5 2 3" xfId="16895"/>
    <cellStyle name="C06H 2 4 5 2 4" xfId="18195"/>
    <cellStyle name="C06H 2 4 5 2 5" xfId="23403"/>
    <cellStyle name="C06H 2 4 5 2 6" xfId="26772"/>
    <cellStyle name="C06H 2 4 5 3" xfId="12366"/>
    <cellStyle name="C06H 2 4 5 4" xfId="16894"/>
    <cellStyle name="C06H 2 4 5 5" xfId="18196"/>
    <cellStyle name="C06H 2 4 5 6" xfId="23402"/>
    <cellStyle name="C06H 2 4 5 7" xfId="26771"/>
    <cellStyle name="C06H 2 4 6" xfId="3342"/>
    <cellStyle name="C06H 2 4 6 2" xfId="7838"/>
    <cellStyle name="C06H 2 4 6 3" xfId="12368"/>
    <cellStyle name="C06H 2 4 6 4" xfId="16896"/>
    <cellStyle name="C06H 2 4 6 5" xfId="18194"/>
    <cellStyle name="C06H 2 4 6 6" xfId="23404"/>
    <cellStyle name="C06H 2 4 6 7" xfId="26773"/>
    <cellStyle name="C06H 2 4 7" xfId="3821"/>
    <cellStyle name="C06H 2 4 7 2" xfId="7839"/>
    <cellStyle name="C06H 2 4 7 3" xfId="12369"/>
    <cellStyle name="C06H 2 4 7 4" xfId="16897"/>
    <cellStyle name="C06H 2 4 7 5" xfId="18193"/>
    <cellStyle name="C06H 2 4 7 6" xfId="23405"/>
    <cellStyle name="C06H 2 4 7 7" xfId="26774"/>
    <cellStyle name="C06H 2 4 8" xfId="12359"/>
    <cellStyle name="C06H 2 4 9" xfId="16887"/>
    <cellStyle name="C06H 2 5" xfId="1616"/>
    <cellStyle name="C06H 2 5 2" xfId="4165"/>
    <cellStyle name="C06H 2 5 2 2" xfId="7841"/>
    <cellStyle name="C06H 2 5 2 3" xfId="12371"/>
    <cellStyle name="C06H 2 5 2 4" xfId="16899"/>
    <cellStyle name="C06H 2 5 2 5" xfId="18191"/>
    <cellStyle name="C06H 2 5 2 6" xfId="23407"/>
    <cellStyle name="C06H 2 5 2 7" xfId="26776"/>
    <cellStyle name="C06H 2 5 3" xfId="7840"/>
    <cellStyle name="C06H 2 5 4" xfId="12370"/>
    <cellStyle name="C06H 2 5 5" xfId="16898"/>
    <cellStyle name="C06H 2 5 6" xfId="18192"/>
    <cellStyle name="C06H 2 5 7" xfId="23406"/>
    <cellStyle name="C06H 2 5 8" xfId="26775"/>
    <cellStyle name="C06H 2 6" xfId="2035"/>
    <cellStyle name="C06H 2 6 2" xfId="4582"/>
    <cellStyle name="C06H 2 6 2 2" xfId="7843"/>
    <cellStyle name="C06H 2 6 2 3" xfId="12373"/>
    <cellStyle name="C06H 2 6 2 4" xfId="16901"/>
    <cellStyle name="C06H 2 6 2 5" xfId="18189"/>
    <cellStyle name="C06H 2 6 2 6" xfId="23409"/>
    <cellStyle name="C06H 2 6 2 7" xfId="26778"/>
    <cellStyle name="C06H 2 6 3" xfId="7842"/>
    <cellStyle name="C06H 2 6 4" xfId="12372"/>
    <cellStyle name="C06H 2 6 5" xfId="16900"/>
    <cellStyle name="C06H 2 6 6" xfId="18190"/>
    <cellStyle name="C06H 2 6 7" xfId="23408"/>
    <cellStyle name="C06H 2 6 8" xfId="26777"/>
    <cellStyle name="C06H 2 7" xfId="2447"/>
    <cellStyle name="C06H 2 7 2" xfId="4994"/>
    <cellStyle name="C06H 2 7 2 2" xfId="7845"/>
    <cellStyle name="C06H 2 7 2 3" xfId="12375"/>
    <cellStyle name="C06H 2 7 2 4" xfId="16903"/>
    <cellStyle name="C06H 2 7 2 5" xfId="18187"/>
    <cellStyle name="C06H 2 7 2 6" xfId="23411"/>
    <cellStyle name="C06H 2 7 2 7" xfId="26780"/>
    <cellStyle name="C06H 2 7 3" xfId="7844"/>
    <cellStyle name="C06H 2 7 4" xfId="12374"/>
    <cellStyle name="C06H 2 7 5" xfId="16902"/>
    <cellStyle name="C06H 2 7 6" xfId="18188"/>
    <cellStyle name="C06H 2 7 7" xfId="23410"/>
    <cellStyle name="C06H 2 7 8" xfId="26779"/>
    <cellStyle name="C06H 2 8" xfId="2862"/>
    <cellStyle name="C06H 2 8 2" xfId="5409"/>
    <cellStyle name="C06H 2 8 2 2" xfId="7847"/>
    <cellStyle name="C06H 2 8 2 3" xfId="12377"/>
    <cellStyle name="C06H 2 8 2 4" xfId="16905"/>
    <cellStyle name="C06H 2 8 2 5" xfId="18185"/>
    <cellStyle name="C06H 2 8 2 6" xfId="23413"/>
    <cellStyle name="C06H 2 8 2 7" xfId="26782"/>
    <cellStyle name="C06H 2 8 3" xfId="7846"/>
    <cellStyle name="C06H 2 8 4" xfId="12376"/>
    <cellStyle name="C06H 2 8 5" xfId="16904"/>
    <cellStyle name="C06H 2 8 6" xfId="18186"/>
    <cellStyle name="C06H 2 8 7" xfId="23412"/>
    <cellStyle name="C06H 2 8 8" xfId="26781"/>
    <cellStyle name="C06H 2 9" xfId="3618"/>
    <cellStyle name="C06H 2 9 2" xfId="7848"/>
    <cellStyle name="C06H 2 9 3" xfId="12378"/>
    <cellStyle name="C06H 2 9 4" xfId="16906"/>
    <cellStyle name="C06H 2 9 5" xfId="18184"/>
    <cellStyle name="C06H 2 9 6" xfId="23414"/>
    <cellStyle name="C06H 2 9 7" xfId="26783"/>
    <cellStyle name="C06L" xfId="336"/>
    <cellStyle name="C06L 2" xfId="1052"/>
    <cellStyle name="C06L 2 10" xfId="26784"/>
    <cellStyle name="C06L 2 2" xfId="1128"/>
    <cellStyle name="C06L 2 2 10" xfId="18181"/>
    <cellStyle name="C06L 2 2 11" xfId="26785"/>
    <cellStyle name="C06L 2 2 2" xfId="1231"/>
    <cellStyle name="C06L 2 2 2 10" xfId="18180"/>
    <cellStyle name="C06L 2 2 2 11" xfId="23415"/>
    <cellStyle name="C06L 2 2 2 12" xfId="26786"/>
    <cellStyle name="C06L 2 2 2 2" xfId="1780"/>
    <cellStyle name="C06L 2 2 2 2 2" xfId="4329"/>
    <cellStyle name="C06L 2 2 2 2 2 2" xfId="7854"/>
    <cellStyle name="C06L 2 2 2 2 2 3" xfId="12384"/>
    <cellStyle name="C06L 2 2 2 2 2 4" xfId="16912"/>
    <cellStyle name="C06L 2 2 2 2 2 5" xfId="18178"/>
    <cellStyle name="C06L 2 2 2 2 2 6" xfId="23417"/>
    <cellStyle name="C06L 2 2 2 2 2 7" xfId="26788"/>
    <cellStyle name="C06L 2 2 2 2 3" xfId="7853"/>
    <cellStyle name="C06L 2 2 2 2 4" xfId="12383"/>
    <cellStyle name="C06L 2 2 2 2 5" xfId="16911"/>
    <cellStyle name="C06L 2 2 2 2 6" xfId="18179"/>
    <cellStyle name="C06L 2 2 2 2 7" xfId="23416"/>
    <cellStyle name="C06L 2 2 2 2 8" xfId="26787"/>
    <cellStyle name="C06L 2 2 2 3" xfId="2199"/>
    <cellStyle name="C06L 2 2 2 3 2" xfId="4746"/>
    <cellStyle name="C06L 2 2 2 3 2 2" xfId="7856"/>
    <cellStyle name="C06L 2 2 2 3 2 3" xfId="12386"/>
    <cellStyle name="C06L 2 2 2 3 2 4" xfId="16914"/>
    <cellStyle name="C06L 2 2 2 3 2 5" xfId="15945"/>
    <cellStyle name="C06L 2 2 2 3 2 6" xfId="23419"/>
    <cellStyle name="C06L 2 2 2 3 2 7" xfId="26790"/>
    <cellStyle name="C06L 2 2 2 3 3" xfId="7855"/>
    <cellStyle name="C06L 2 2 2 3 4" xfId="12385"/>
    <cellStyle name="C06L 2 2 2 3 5" xfId="16913"/>
    <cellStyle name="C06L 2 2 2 3 6" xfId="18177"/>
    <cellStyle name="C06L 2 2 2 3 7" xfId="23418"/>
    <cellStyle name="C06L 2 2 2 3 8" xfId="26789"/>
    <cellStyle name="C06L 2 2 2 4" xfId="2611"/>
    <cellStyle name="C06L 2 2 2 4 2" xfId="5158"/>
    <cellStyle name="C06L 2 2 2 4 2 2" xfId="7858"/>
    <cellStyle name="C06L 2 2 2 4 2 3" xfId="12388"/>
    <cellStyle name="C06L 2 2 2 4 2 4" xfId="16916"/>
    <cellStyle name="C06L 2 2 2 4 2 5" xfId="18175"/>
    <cellStyle name="C06L 2 2 2 4 2 6" xfId="23421"/>
    <cellStyle name="C06L 2 2 2 4 2 7" xfId="26792"/>
    <cellStyle name="C06L 2 2 2 4 3" xfId="7857"/>
    <cellStyle name="C06L 2 2 2 4 4" xfId="12387"/>
    <cellStyle name="C06L 2 2 2 4 5" xfId="16915"/>
    <cellStyle name="C06L 2 2 2 4 6" xfId="18176"/>
    <cellStyle name="C06L 2 2 2 4 7" xfId="23420"/>
    <cellStyle name="C06L 2 2 2 4 8" xfId="26791"/>
    <cellStyle name="C06L 2 2 2 5" xfId="3026"/>
    <cellStyle name="C06L 2 2 2 5 2" xfId="5573"/>
    <cellStyle name="C06L 2 2 2 5 2 2" xfId="7860"/>
    <cellStyle name="C06L 2 2 2 5 2 3" xfId="12390"/>
    <cellStyle name="C06L 2 2 2 5 2 4" xfId="16918"/>
    <cellStyle name="C06L 2 2 2 5 2 5" xfId="18173"/>
    <cellStyle name="C06L 2 2 2 5 2 6" xfId="23423"/>
    <cellStyle name="C06L 2 2 2 5 2 7" xfId="26794"/>
    <cellStyle name="C06L 2 2 2 5 3" xfId="7859"/>
    <cellStyle name="C06L 2 2 2 5 4" xfId="12389"/>
    <cellStyle name="C06L 2 2 2 5 5" xfId="18174"/>
    <cellStyle name="C06L 2 2 2 5 6" xfId="23422"/>
    <cellStyle name="C06L 2 2 2 5 7" xfId="26793"/>
    <cellStyle name="C06L 2 2 2 6" xfId="3343"/>
    <cellStyle name="C06L 2 2 2 6 2" xfId="7861"/>
    <cellStyle name="C06L 2 2 2 6 3" xfId="12391"/>
    <cellStyle name="C06L 2 2 2 6 4" xfId="16919"/>
    <cellStyle name="C06L 2 2 2 6 5" xfId="18172"/>
    <cellStyle name="C06L 2 2 2 6 6" xfId="23424"/>
    <cellStyle name="C06L 2 2 2 6 7" xfId="26795"/>
    <cellStyle name="C06L 2 2 2 7" xfId="3782"/>
    <cellStyle name="C06L 2 2 2 7 2" xfId="7862"/>
    <cellStyle name="C06L 2 2 2 7 3" xfId="12392"/>
    <cellStyle name="C06L 2 2 2 7 4" xfId="16920"/>
    <cellStyle name="C06L 2 2 2 7 5" xfId="18171"/>
    <cellStyle name="C06L 2 2 2 7 6" xfId="23425"/>
    <cellStyle name="C06L 2 2 2 7 7" xfId="26796"/>
    <cellStyle name="C06L 2 2 2 8" xfId="7852"/>
    <cellStyle name="C06L 2 2 2 9" xfId="12382"/>
    <cellStyle name="C06L 2 2 3" xfId="1330"/>
    <cellStyle name="C06L 2 2 3 10" xfId="18170"/>
    <cellStyle name="C06L 2 2 3 11" xfId="23426"/>
    <cellStyle name="C06L 2 2 3 12" xfId="26797"/>
    <cellStyle name="C06L 2 2 3 2" xfId="1879"/>
    <cellStyle name="C06L 2 2 3 2 2" xfId="4428"/>
    <cellStyle name="C06L 2 2 3 2 2 2" xfId="7865"/>
    <cellStyle name="C06L 2 2 3 2 2 3" xfId="12395"/>
    <cellStyle name="C06L 2 2 3 2 2 4" xfId="16923"/>
    <cellStyle name="C06L 2 2 3 2 2 5" xfId="18168"/>
    <cellStyle name="C06L 2 2 3 2 2 6" xfId="23428"/>
    <cellStyle name="C06L 2 2 3 2 2 7" xfId="26799"/>
    <cellStyle name="C06L 2 2 3 2 3" xfId="7864"/>
    <cellStyle name="C06L 2 2 3 2 4" xfId="12394"/>
    <cellStyle name="C06L 2 2 3 2 5" xfId="16922"/>
    <cellStyle name="C06L 2 2 3 2 6" xfId="18169"/>
    <cellStyle name="C06L 2 2 3 2 7" xfId="23427"/>
    <cellStyle name="C06L 2 2 3 2 8" xfId="26798"/>
    <cellStyle name="C06L 2 2 3 3" xfId="2298"/>
    <cellStyle name="C06L 2 2 3 3 2" xfId="4845"/>
    <cellStyle name="C06L 2 2 3 3 2 2" xfId="7867"/>
    <cellStyle name="C06L 2 2 3 3 2 3" xfId="12397"/>
    <cellStyle name="C06L 2 2 3 3 2 4" xfId="16925"/>
    <cellStyle name="C06L 2 2 3 3 2 5" xfId="18166"/>
    <cellStyle name="C06L 2 2 3 3 2 6" xfId="23430"/>
    <cellStyle name="C06L 2 2 3 3 2 7" xfId="26801"/>
    <cellStyle name="C06L 2 2 3 3 3" xfId="7866"/>
    <cellStyle name="C06L 2 2 3 3 4" xfId="12396"/>
    <cellStyle name="C06L 2 2 3 3 5" xfId="16924"/>
    <cellStyle name="C06L 2 2 3 3 6" xfId="18167"/>
    <cellStyle name="C06L 2 2 3 3 7" xfId="23429"/>
    <cellStyle name="C06L 2 2 3 3 8" xfId="26800"/>
    <cellStyle name="C06L 2 2 3 4" xfId="2710"/>
    <cellStyle name="C06L 2 2 3 4 2" xfId="5257"/>
    <cellStyle name="C06L 2 2 3 4 2 2" xfId="7869"/>
    <cellStyle name="C06L 2 2 3 4 2 3" xfId="12399"/>
    <cellStyle name="C06L 2 2 3 4 2 4" xfId="16927"/>
    <cellStyle name="C06L 2 2 3 4 2 5" xfId="18164"/>
    <cellStyle name="C06L 2 2 3 4 2 6" xfId="23432"/>
    <cellStyle name="C06L 2 2 3 4 2 7" xfId="26803"/>
    <cellStyle name="C06L 2 2 3 4 3" xfId="7868"/>
    <cellStyle name="C06L 2 2 3 4 4" xfId="12398"/>
    <cellStyle name="C06L 2 2 3 4 5" xfId="16926"/>
    <cellStyle name="C06L 2 2 3 4 6" xfId="18165"/>
    <cellStyle name="C06L 2 2 3 4 7" xfId="23431"/>
    <cellStyle name="C06L 2 2 3 4 8" xfId="26802"/>
    <cellStyle name="C06L 2 2 3 5" xfId="3125"/>
    <cellStyle name="C06L 2 2 3 5 2" xfId="5672"/>
    <cellStyle name="C06L 2 2 3 5 2 2" xfId="7871"/>
    <cellStyle name="C06L 2 2 3 5 2 3" xfId="12401"/>
    <cellStyle name="C06L 2 2 3 5 2 4" xfId="16929"/>
    <cellStyle name="C06L 2 2 3 5 2 5" xfId="18162"/>
    <cellStyle name="C06L 2 2 3 5 2 6" xfId="23434"/>
    <cellStyle name="C06L 2 2 3 5 2 7" xfId="26805"/>
    <cellStyle name="C06L 2 2 3 5 3" xfId="7870"/>
    <cellStyle name="C06L 2 2 3 5 4" xfId="12400"/>
    <cellStyle name="C06L 2 2 3 5 5" xfId="16928"/>
    <cellStyle name="C06L 2 2 3 5 6" xfId="18163"/>
    <cellStyle name="C06L 2 2 3 5 7" xfId="23433"/>
    <cellStyle name="C06L 2 2 3 5 8" xfId="26804"/>
    <cellStyle name="C06L 2 2 3 6" xfId="3881"/>
    <cellStyle name="C06L 2 2 3 6 2" xfId="7872"/>
    <cellStyle name="C06L 2 2 3 6 3" xfId="12402"/>
    <cellStyle name="C06L 2 2 3 6 4" xfId="16930"/>
    <cellStyle name="C06L 2 2 3 6 5" xfId="18161"/>
    <cellStyle name="C06L 2 2 3 6 6" xfId="23435"/>
    <cellStyle name="C06L 2 2 3 6 7" xfId="26806"/>
    <cellStyle name="C06L 2 2 3 7" xfId="7863"/>
    <cellStyle name="C06L 2 2 3 8" xfId="12393"/>
    <cellStyle name="C06L 2 2 3 9" xfId="16921"/>
    <cellStyle name="C06L 2 2 4" xfId="1677"/>
    <cellStyle name="C06L 2 2 4 2" xfId="4226"/>
    <cellStyle name="C06L 2 2 4 2 2" xfId="7874"/>
    <cellStyle name="C06L 2 2 4 2 3" xfId="12404"/>
    <cellStyle name="C06L 2 2 4 2 4" xfId="16932"/>
    <cellStyle name="C06L 2 2 4 2 5" xfId="18159"/>
    <cellStyle name="C06L 2 2 4 2 6" xfId="23436"/>
    <cellStyle name="C06L 2 2 4 2 7" xfId="26808"/>
    <cellStyle name="C06L 2 2 4 3" xfId="7873"/>
    <cellStyle name="C06L 2 2 4 4" xfId="12403"/>
    <cellStyle name="C06L 2 2 4 5" xfId="16931"/>
    <cellStyle name="C06L 2 2 4 6" xfId="18160"/>
    <cellStyle name="C06L 2 2 4 7" xfId="26807"/>
    <cellStyle name="C06L 2 2 5" xfId="2096"/>
    <cellStyle name="C06L 2 2 5 2" xfId="4643"/>
    <cellStyle name="C06L 2 2 5 2 2" xfId="7876"/>
    <cellStyle name="C06L 2 2 5 2 3" xfId="12406"/>
    <cellStyle name="C06L 2 2 5 2 4" xfId="16934"/>
    <cellStyle name="C06L 2 2 5 2 5" xfId="18157"/>
    <cellStyle name="C06L 2 2 5 2 6" xfId="23438"/>
    <cellStyle name="C06L 2 2 5 2 7" xfId="26810"/>
    <cellStyle name="C06L 2 2 5 3" xfId="7875"/>
    <cellStyle name="C06L 2 2 5 4" xfId="12405"/>
    <cellStyle name="C06L 2 2 5 5" xfId="16933"/>
    <cellStyle name="C06L 2 2 5 6" xfId="18158"/>
    <cellStyle name="C06L 2 2 5 7" xfId="23437"/>
    <cellStyle name="C06L 2 2 5 8" xfId="26809"/>
    <cellStyle name="C06L 2 2 6" xfId="2508"/>
    <cellStyle name="C06L 2 2 6 2" xfId="5055"/>
    <cellStyle name="C06L 2 2 6 2 2" xfId="7878"/>
    <cellStyle name="C06L 2 2 6 2 3" xfId="16936"/>
    <cellStyle name="C06L 2 2 6 2 4" xfId="18155"/>
    <cellStyle name="C06L 2 2 6 2 5" xfId="23440"/>
    <cellStyle name="C06L 2 2 6 2 6" xfId="26812"/>
    <cellStyle name="C06L 2 2 6 3" xfId="7877"/>
    <cellStyle name="C06L 2 2 6 4" xfId="16935"/>
    <cellStyle name="C06L 2 2 6 5" xfId="18156"/>
    <cellStyle name="C06L 2 2 6 6" xfId="23439"/>
    <cellStyle name="C06L 2 2 6 7" xfId="26811"/>
    <cellStyle name="C06L 2 2 7" xfId="2923"/>
    <cellStyle name="C06L 2 2 7 2" xfId="5470"/>
    <cellStyle name="C06L 2 2 7 2 2" xfId="7880"/>
    <cellStyle name="C06L 2 2 7 2 3" xfId="12410"/>
    <cellStyle name="C06L 2 2 7 2 4" xfId="16938"/>
    <cellStyle name="C06L 2 2 7 2 5" xfId="18153"/>
    <cellStyle name="C06L 2 2 7 2 6" xfId="23442"/>
    <cellStyle name="C06L 2 2 7 2 7" xfId="26814"/>
    <cellStyle name="C06L 2 2 7 3" xfId="7879"/>
    <cellStyle name="C06L 2 2 7 4" xfId="12409"/>
    <cellStyle name="C06L 2 2 7 5" xfId="16937"/>
    <cellStyle name="C06L 2 2 7 6" xfId="18154"/>
    <cellStyle name="C06L 2 2 7 7" xfId="23441"/>
    <cellStyle name="C06L 2 2 7 8" xfId="26813"/>
    <cellStyle name="C06L 2 2 8" xfId="3679"/>
    <cellStyle name="C06L 2 2 8 2" xfId="7881"/>
    <cellStyle name="C06L 2 2 8 3" xfId="12411"/>
    <cellStyle name="C06L 2 2 8 4" xfId="16939"/>
    <cellStyle name="C06L 2 2 8 5" xfId="18152"/>
    <cellStyle name="C06L 2 2 8 6" xfId="23443"/>
    <cellStyle name="C06L 2 2 8 7" xfId="26815"/>
    <cellStyle name="C06L 2 2 9" xfId="7851"/>
    <cellStyle name="C06L 2 3" xfId="1170"/>
    <cellStyle name="C06L 2 3 10" xfId="16940"/>
    <cellStyle name="C06L 2 3 11" xfId="23444"/>
    <cellStyle name="C06L 2 3 12" xfId="26816"/>
    <cellStyle name="C06L 2 3 2" xfId="1719"/>
    <cellStyle name="C06L 2 3 2 2" xfId="4268"/>
    <cellStyle name="C06L 2 3 2 2 2" xfId="7884"/>
    <cellStyle name="C06L 2 3 2 2 3" xfId="12414"/>
    <cellStyle name="C06L 2 3 2 2 4" xfId="16942"/>
    <cellStyle name="C06L 2 3 2 2 5" xfId="18149"/>
    <cellStyle name="C06L 2 3 2 2 6" xfId="23446"/>
    <cellStyle name="C06L 2 3 2 2 7" xfId="26818"/>
    <cellStyle name="C06L 2 3 2 3" xfId="7883"/>
    <cellStyle name="C06L 2 3 2 4" xfId="12413"/>
    <cellStyle name="C06L 2 3 2 5" xfId="16941"/>
    <cellStyle name="C06L 2 3 2 6" xfId="18150"/>
    <cellStyle name="C06L 2 3 2 7" xfId="23445"/>
    <cellStyle name="C06L 2 3 2 8" xfId="26817"/>
    <cellStyle name="C06L 2 3 3" xfId="2138"/>
    <cellStyle name="C06L 2 3 3 2" xfId="4685"/>
    <cellStyle name="C06L 2 3 3 2 2" xfId="7886"/>
    <cellStyle name="C06L 2 3 3 2 3" xfId="12416"/>
    <cellStyle name="C06L 2 3 3 2 4" xfId="16944"/>
    <cellStyle name="C06L 2 3 3 2 5" xfId="18147"/>
    <cellStyle name="C06L 2 3 3 2 6" xfId="23448"/>
    <cellStyle name="C06L 2 3 3 2 7" xfId="26820"/>
    <cellStyle name="C06L 2 3 3 3" xfId="7885"/>
    <cellStyle name="C06L 2 3 3 4" xfId="12415"/>
    <cellStyle name="C06L 2 3 3 5" xfId="16943"/>
    <cellStyle name="C06L 2 3 3 6" xfId="18148"/>
    <cellStyle name="C06L 2 3 3 7" xfId="23447"/>
    <cellStyle name="C06L 2 3 3 8" xfId="26819"/>
    <cellStyle name="C06L 2 3 4" xfId="2550"/>
    <cellStyle name="C06L 2 3 4 2" xfId="5097"/>
    <cellStyle name="C06L 2 3 4 2 2" xfId="7888"/>
    <cellStyle name="C06L 2 3 4 2 3" xfId="12418"/>
    <cellStyle name="C06L 2 3 4 2 4" xfId="16946"/>
    <cellStyle name="C06L 2 3 4 2 5" xfId="18145"/>
    <cellStyle name="C06L 2 3 4 2 6" xfId="23450"/>
    <cellStyle name="C06L 2 3 4 2 7" xfId="26822"/>
    <cellStyle name="C06L 2 3 4 3" xfId="7887"/>
    <cellStyle name="C06L 2 3 4 4" xfId="12417"/>
    <cellStyle name="C06L 2 3 4 5" xfId="16945"/>
    <cellStyle name="C06L 2 3 4 6" xfId="23449"/>
    <cellStyle name="C06L 2 3 4 7" xfId="26821"/>
    <cellStyle name="C06L 2 3 5" xfId="2965"/>
    <cellStyle name="C06L 2 3 5 2" xfId="5512"/>
    <cellStyle name="C06L 2 3 5 2 2" xfId="7890"/>
    <cellStyle name="C06L 2 3 5 2 3" xfId="12420"/>
    <cellStyle name="C06L 2 3 5 2 4" xfId="16948"/>
    <cellStyle name="C06L 2 3 5 2 5" xfId="18143"/>
    <cellStyle name="C06L 2 3 5 2 6" xfId="23452"/>
    <cellStyle name="C06L 2 3 5 2 7" xfId="26824"/>
    <cellStyle name="C06L 2 3 5 3" xfId="7889"/>
    <cellStyle name="C06L 2 3 5 4" xfId="12419"/>
    <cellStyle name="C06L 2 3 5 5" xfId="16947"/>
    <cellStyle name="C06L 2 3 5 6" xfId="18144"/>
    <cellStyle name="C06L 2 3 5 7" xfId="23451"/>
    <cellStyle name="C06L 2 3 5 8" xfId="26823"/>
    <cellStyle name="C06L 2 3 6" xfId="3344"/>
    <cellStyle name="C06L 2 3 6 2" xfId="7891"/>
    <cellStyle name="C06L 2 3 6 3" xfId="12421"/>
    <cellStyle name="C06L 2 3 6 4" xfId="16949"/>
    <cellStyle name="C06L 2 3 6 5" xfId="18142"/>
    <cellStyle name="C06L 2 3 6 6" xfId="23453"/>
    <cellStyle name="C06L 2 3 6 7" xfId="26825"/>
    <cellStyle name="C06L 2 3 7" xfId="3721"/>
    <cellStyle name="C06L 2 3 7 2" xfId="7892"/>
    <cellStyle name="C06L 2 3 7 3" xfId="12422"/>
    <cellStyle name="C06L 2 3 7 4" xfId="16950"/>
    <cellStyle name="C06L 2 3 7 5" xfId="18141"/>
    <cellStyle name="C06L 2 3 7 6" xfId="23454"/>
    <cellStyle name="C06L 2 3 7 7" xfId="26826"/>
    <cellStyle name="C06L 2 3 8" xfId="7882"/>
    <cellStyle name="C06L 2 3 9" xfId="12412"/>
    <cellStyle name="C06L 2 4" xfId="1271"/>
    <cellStyle name="C06L 2 4 10" xfId="18140"/>
    <cellStyle name="C06L 2 4 11" xfId="23455"/>
    <cellStyle name="C06L 2 4 12" xfId="26827"/>
    <cellStyle name="C06L 2 4 2" xfId="1820"/>
    <cellStyle name="C06L 2 4 2 2" xfId="4369"/>
    <cellStyle name="C06L 2 4 2 2 2" xfId="7895"/>
    <cellStyle name="C06L 2 4 2 2 3" xfId="12425"/>
    <cellStyle name="C06L 2 4 2 2 4" xfId="16953"/>
    <cellStyle name="C06L 2 4 2 2 5" xfId="18138"/>
    <cellStyle name="C06L 2 4 2 2 6" xfId="23457"/>
    <cellStyle name="C06L 2 4 2 2 7" xfId="26829"/>
    <cellStyle name="C06L 2 4 2 3" xfId="7894"/>
    <cellStyle name="C06L 2 4 2 4" xfId="12424"/>
    <cellStyle name="C06L 2 4 2 5" xfId="16952"/>
    <cellStyle name="C06L 2 4 2 6" xfId="18139"/>
    <cellStyle name="C06L 2 4 2 7" xfId="23456"/>
    <cellStyle name="C06L 2 4 2 8" xfId="26828"/>
    <cellStyle name="C06L 2 4 3" xfId="2239"/>
    <cellStyle name="C06L 2 4 3 2" xfId="4786"/>
    <cellStyle name="C06L 2 4 3 2 2" xfId="7897"/>
    <cellStyle name="C06L 2 4 3 2 3" xfId="12427"/>
    <cellStyle name="C06L 2 4 3 2 4" xfId="16955"/>
    <cellStyle name="C06L 2 4 3 2 5" xfId="18136"/>
    <cellStyle name="C06L 2 4 3 2 6" xfId="23459"/>
    <cellStyle name="C06L 2 4 3 2 7" xfId="26831"/>
    <cellStyle name="C06L 2 4 3 3" xfId="7896"/>
    <cellStyle name="C06L 2 4 3 4" xfId="12426"/>
    <cellStyle name="C06L 2 4 3 5" xfId="16954"/>
    <cellStyle name="C06L 2 4 3 6" xfId="18137"/>
    <cellStyle name="C06L 2 4 3 7" xfId="23458"/>
    <cellStyle name="C06L 2 4 3 8" xfId="26830"/>
    <cellStyle name="C06L 2 4 4" xfId="2651"/>
    <cellStyle name="C06L 2 4 4 2" xfId="5198"/>
    <cellStyle name="C06L 2 4 4 2 2" xfId="7899"/>
    <cellStyle name="C06L 2 4 4 2 3" xfId="12429"/>
    <cellStyle name="C06L 2 4 4 2 4" xfId="16957"/>
    <cellStyle name="C06L 2 4 4 2 5" xfId="18134"/>
    <cellStyle name="C06L 2 4 4 2 6" xfId="23461"/>
    <cellStyle name="C06L 2 4 4 2 7" xfId="26833"/>
    <cellStyle name="C06L 2 4 4 3" xfId="7898"/>
    <cellStyle name="C06L 2 4 4 4" xfId="12428"/>
    <cellStyle name="C06L 2 4 4 5" xfId="16956"/>
    <cellStyle name="C06L 2 4 4 6" xfId="18135"/>
    <cellStyle name="C06L 2 4 4 7" xfId="23460"/>
    <cellStyle name="C06L 2 4 4 8" xfId="26832"/>
    <cellStyle name="C06L 2 4 5" xfId="3066"/>
    <cellStyle name="C06L 2 4 5 2" xfId="5613"/>
    <cellStyle name="C06L 2 4 5 2 2" xfId="12431"/>
    <cellStyle name="C06L 2 4 5 2 3" xfId="16959"/>
    <cellStyle name="C06L 2 4 5 2 4" xfId="18132"/>
    <cellStyle name="C06L 2 4 5 2 5" xfId="23463"/>
    <cellStyle name="C06L 2 4 5 2 6" xfId="26835"/>
    <cellStyle name="C06L 2 4 5 3" xfId="12430"/>
    <cellStyle name="C06L 2 4 5 4" xfId="16958"/>
    <cellStyle name="C06L 2 4 5 5" xfId="18133"/>
    <cellStyle name="C06L 2 4 5 6" xfId="23462"/>
    <cellStyle name="C06L 2 4 5 7" xfId="26834"/>
    <cellStyle name="C06L 2 4 6" xfId="3345"/>
    <cellStyle name="C06L 2 4 6 2" xfId="7902"/>
    <cellStyle name="C06L 2 4 6 3" xfId="12432"/>
    <cellStyle name="C06L 2 4 6 4" xfId="16960"/>
    <cellStyle name="C06L 2 4 6 5" xfId="18131"/>
    <cellStyle name="C06L 2 4 6 6" xfId="23464"/>
    <cellStyle name="C06L 2 4 6 7" xfId="26836"/>
    <cellStyle name="C06L 2 4 7" xfId="3822"/>
    <cellStyle name="C06L 2 4 7 2" xfId="7903"/>
    <cellStyle name="C06L 2 4 7 3" xfId="12433"/>
    <cellStyle name="C06L 2 4 7 4" xfId="16961"/>
    <cellStyle name="C06L 2 4 7 5" xfId="18130"/>
    <cellStyle name="C06L 2 4 7 6" xfId="23465"/>
    <cellStyle name="C06L 2 4 7 7" xfId="26837"/>
    <cellStyle name="C06L 2 4 8" xfId="12423"/>
    <cellStyle name="C06L 2 4 9" xfId="16951"/>
    <cellStyle name="C06L 2 5" xfId="1617"/>
    <cellStyle name="C06L 2 5 2" xfId="4166"/>
    <cellStyle name="C06L 2 5 2 2" xfId="7905"/>
    <cellStyle name="C06L 2 5 2 3" xfId="12435"/>
    <cellStyle name="C06L 2 5 2 4" xfId="16963"/>
    <cellStyle name="C06L 2 5 2 5" xfId="18128"/>
    <cellStyle name="C06L 2 5 2 6" xfId="23467"/>
    <cellStyle name="C06L 2 5 2 7" xfId="26839"/>
    <cellStyle name="C06L 2 5 3" xfId="7904"/>
    <cellStyle name="C06L 2 5 4" xfId="12434"/>
    <cellStyle name="C06L 2 5 5" xfId="16962"/>
    <cellStyle name="C06L 2 5 6" xfId="18129"/>
    <cellStyle name="C06L 2 5 7" xfId="23466"/>
    <cellStyle name="C06L 2 5 8" xfId="26838"/>
    <cellStyle name="C06L 2 6" xfId="2036"/>
    <cellStyle name="C06L 2 6 2" xfId="4583"/>
    <cellStyle name="C06L 2 6 2 2" xfId="7907"/>
    <cellStyle name="C06L 2 6 2 3" xfId="12437"/>
    <cellStyle name="C06L 2 6 2 4" xfId="16965"/>
    <cellStyle name="C06L 2 6 2 5" xfId="18126"/>
    <cellStyle name="C06L 2 6 2 6" xfId="23469"/>
    <cellStyle name="C06L 2 6 2 7" xfId="26841"/>
    <cellStyle name="C06L 2 6 3" xfId="7906"/>
    <cellStyle name="C06L 2 6 4" xfId="12436"/>
    <cellStyle name="C06L 2 6 5" xfId="16964"/>
    <cellStyle name="C06L 2 6 6" xfId="18127"/>
    <cellStyle name="C06L 2 6 7" xfId="23468"/>
    <cellStyle name="C06L 2 6 8" xfId="26840"/>
    <cellStyle name="C06L 2 7" xfId="2448"/>
    <cellStyle name="C06L 2 7 2" xfId="4995"/>
    <cellStyle name="C06L 2 7 2 2" xfId="7909"/>
    <cellStyle name="C06L 2 7 2 3" xfId="12439"/>
    <cellStyle name="C06L 2 7 2 4" xfId="16967"/>
    <cellStyle name="C06L 2 7 2 5" xfId="18124"/>
    <cellStyle name="C06L 2 7 2 6" xfId="23471"/>
    <cellStyle name="C06L 2 7 2 7" xfId="26843"/>
    <cellStyle name="C06L 2 7 3" xfId="7908"/>
    <cellStyle name="C06L 2 7 4" xfId="12438"/>
    <cellStyle name="C06L 2 7 5" xfId="16966"/>
    <cellStyle name="C06L 2 7 6" xfId="18125"/>
    <cellStyle name="C06L 2 7 7" xfId="23470"/>
    <cellStyle name="C06L 2 7 8" xfId="26842"/>
    <cellStyle name="C06L 2 8" xfId="2863"/>
    <cellStyle name="C06L 2 8 2" xfId="5410"/>
    <cellStyle name="C06L 2 8 2 2" xfId="7911"/>
    <cellStyle name="C06L 2 8 2 3" xfId="12441"/>
    <cellStyle name="C06L 2 8 2 4" xfId="16969"/>
    <cellStyle name="C06L 2 8 2 5" xfId="18122"/>
    <cellStyle name="C06L 2 8 2 6" xfId="23473"/>
    <cellStyle name="C06L 2 8 2 7" xfId="26845"/>
    <cellStyle name="C06L 2 8 3" xfId="7910"/>
    <cellStyle name="C06L 2 8 4" xfId="12440"/>
    <cellStyle name="C06L 2 8 5" xfId="16968"/>
    <cellStyle name="C06L 2 8 6" xfId="18123"/>
    <cellStyle name="C06L 2 8 7" xfId="23472"/>
    <cellStyle name="C06L 2 8 8" xfId="26844"/>
    <cellStyle name="C06L 2 9" xfId="3619"/>
    <cellStyle name="C06L 2 9 2" xfId="7912"/>
    <cellStyle name="C06L 2 9 3" xfId="12442"/>
    <cellStyle name="C06L 2 9 4" xfId="16970"/>
    <cellStyle name="C06L 2 9 5" xfId="18121"/>
    <cellStyle name="C06L 2 9 6" xfId="23474"/>
    <cellStyle name="C06L 2 9 7" xfId="26846"/>
    <cellStyle name="C07H" xfId="337"/>
    <cellStyle name="C07H 2" xfId="1053"/>
    <cellStyle name="C07H 2 10" xfId="26847"/>
    <cellStyle name="C07H 2 2" xfId="1129"/>
    <cellStyle name="C07H 2 2 10" xfId="18118"/>
    <cellStyle name="C07H 2 2 11" xfId="26848"/>
    <cellStyle name="C07H 2 2 2" xfId="1232"/>
    <cellStyle name="C07H 2 2 2 10" xfId="18117"/>
    <cellStyle name="C07H 2 2 2 11" xfId="23475"/>
    <cellStyle name="C07H 2 2 2 12" xfId="26849"/>
    <cellStyle name="C07H 2 2 2 2" xfId="1781"/>
    <cellStyle name="C07H 2 2 2 2 2" xfId="4330"/>
    <cellStyle name="C07H 2 2 2 2 2 2" xfId="7918"/>
    <cellStyle name="C07H 2 2 2 2 2 3" xfId="12448"/>
    <cellStyle name="C07H 2 2 2 2 2 4" xfId="16976"/>
    <cellStyle name="C07H 2 2 2 2 2 5" xfId="18115"/>
    <cellStyle name="C07H 2 2 2 2 2 6" xfId="23477"/>
    <cellStyle name="C07H 2 2 2 2 2 7" xfId="26851"/>
    <cellStyle name="C07H 2 2 2 2 3" xfId="7917"/>
    <cellStyle name="C07H 2 2 2 2 4" xfId="12447"/>
    <cellStyle name="C07H 2 2 2 2 5" xfId="16975"/>
    <cellStyle name="C07H 2 2 2 2 6" xfId="18116"/>
    <cellStyle name="C07H 2 2 2 2 7" xfId="23476"/>
    <cellStyle name="C07H 2 2 2 2 8" xfId="26850"/>
    <cellStyle name="C07H 2 2 2 3" xfId="2200"/>
    <cellStyle name="C07H 2 2 2 3 2" xfId="4747"/>
    <cellStyle name="C07H 2 2 2 3 2 2" xfId="7920"/>
    <cellStyle name="C07H 2 2 2 3 2 3" xfId="12450"/>
    <cellStyle name="C07H 2 2 2 3 2 4" xfId="16978"/>
    <cellStyle name="C07H 2 2 2 3 2 5" xfId="18113"/>
    <cellStyle name="C07H 2 2 2 3 2 6" xfId="23479"/>
    <cellStyle name="C07H 2 2 2 3 2 7" xfId="26853"/>
    <cellStyle name="C07H 2 2 2 3 3" xfId="7919"/>
    <cellStyle name="C07H 2 2 2 3 4" xfId="12449"/>
    <cellStyle name="C07H 2 2 2 3 5" xfId="16977"/>
    <cellStyle name="C07H 2 2 2 3 6" xfId="18114"/>
    <cellStyle name="C07H 2 2 2 3 7" xfId="23478"/>
    <cellStyle name="C07H 2 2 2 3 8" xfId="26852"/>
    <cellStyle name="C07H 2 2 2 4" xfId="2612"/>
    <cellStyle name="C07H 2 2 2 4 2" xfId="5159"/>
    <cellStyle name="C07H 2 2 2 4 2 2" xfId="7922"/>
    <cellStyle name="C07H 2 2 2 4 2 3" xfId="12452"/>
    <cellStyle name="C07H 2 2 2 4 2 4" xfId="16980"/>
    <cellStyle name="C07H 2 2 2 4 2 5" xfId="18111"/>
    <cellStyle name="C07H 2 2 2 4 2 6" xfId="23481"/>
    <cellStyle name="C07H 2 2 2 4 2 7" xfId="26855"/>
    <cellStyle name="C07H 2 2 2 4 3" xfId="7921"/>
    <cellStyle name="C07H 2 2 2 4 4" xfId="12451"/>
    <cellStyle name="C07H 2 2 2 4 5" xfId="16979"/>
    <cellStyle name="C07H 2 2 2 4 6" xfId="18112"/>
    <cellStyle name="C07H 2 2 2 4 7" xfId="23480"/>
    <cellStyle name="C07H 2 2 2 4 8" xfId="26854"/>
    <cellStyle name="C07H 2 2 2 5" xfId="3027"/>
    <cellStyle name="C07H 2 2 2 5 2" xfId="5574"/>
    <cellStyle name="C07H 2 2 2 5 2 2" xfId="7924"/>
    <cellStyle name="C07H 2 2 2 5 2 3" xfId="12454"/>
    <cellStyle name="C07H 2 2 2 5 2 4" xfId="16982"/>
    <cellStyle name="C07H 2 2 2 5 2 5" xfId="18109"/>
    <cellStyle name="C07H 2 2 2 5 2 6" xfId="23483"/>
    <cellStyle name="C07H 2 2 2 5 2 7" xfId="26857"/>
    <cellStyle name="C07H 2 2 2 5 3" xfId="7923"/>
    <cellStyle name="C07H 2 2 2 5 4" xfId="12453"/>
    <cellStyle name="C07H 2 2 2 5 5" xfId="18110"/>
    <cellStyle name="C07H 2 2 2 5 6" xfId="23482"/>
    <cellStyle name="C07H 2 2 2 5 7" xfId="26856"/>
    <cellStyle name="C07H 2 2 2 6" xfId="3346"/>
    <cellStyle name="C07H 2 2 2 6 2" xfId="7925"/>
    <cellStyle name="C07H 2 2 2 6 3" xfId="12455"/>
    <cellStyle name="C07H 2 2 2 6 4" xfId="16983"/>
    <cellStyle name="C07H 2 2 2 6 5" xfId="18108"/>
    <cellStyle name="C07H 2 2 2 6 6" xfId="23484"/>
    <cellStyle name="C07H 2 2 2 6 7" xfId="26858"/>
    <cellStyle name="C07H 2 2 2 7" xfId="3783"/>
    <cellStyle name="C07H 2 2 2 7 2" xfId="7926"/>
    <cellStyle name="C07H 2 2 2 7 3" xfId="12456"/>
    <cellStyle name="C07H 2 2 2 7 4" xfId="16984"/>
    <cellStyle name="C07H 2 2 2 7 5" xfId="18107"/>
    <cellStyle name="C07H 2 2 2 7 6" xfId="23485"/>
    <cellStyle name="C07H 2 2 2 7 7" xfId="26859"/>
    <cellStyle name="C07H 2 2 2 8" xfId="7916"/>
    <cellStyle name="C07H 2 2 2 9" xfId="12446"/>
    <cellStyle name="C07H 2 2 3" xfId="1331"/>
    <cellStyle name="C07H 2 2 3 10" xfId="18106"/>
    <cellStyle name="C07H 2 2 3 11" xfId="23486"/>
    <cellStyle name="C07H 2 2 3 12" xfId="26860"/>
    <cellStyle name="C07H 2 2 3 2" xfId="1880"/>
    <cellStyle name="C07H 2 2 3 2 2" xfId="4429"/>
    <cellStyle name="C07H 2 2 3 2 2 2" xfId="7929"/>
    <cellStyle name="C07H 2 2 3 2 2 3" xfId="12459"/>
    <cellStyle name="C07H 2 2 3 2 2 4" xfId="16987"/>
    <cellStyle name="C07H 2 2 3 2 2 5" xfId="18104"/>
    <cellStyle name="C07H 2 2 3 2 2 6" xfId="23488"/>
    <cellStyle name="C07H 2 2 3 2 2 7" xfId="26862"/>
    <cellStyle name="C07H 2 2 3 2 3" xfId="7928"/>
    <cellStyle name="C07H 2 2 3 2 4" xfId="12458"/>
    <cellStyle name="C07H 2 2 3 2 5" xfId="16986"/>
    <cellStyle name="C07H 2 2 3 2 6" xfId="18105"/>
    <cellStyle name="C07H 2 2 3 2 7" xfId="23487"/>
    <cellStyle name="C07H 2 2 3 2 8" xfId="26861"/>
    <cellStyle name="C07H 2 2 3 3" xfId="2299"/>
    <cellStyle name="C07H 2 2 3 3 2" xfId="4846"/>
    <cellStyle name="C07H 2 2 3 3 2 2" xfId="7931"/>
    <cellStyle name="C07H 2 2 3 3 2 3" xfId="12461"/>
    <cellStyle name="C07H 2 2 3 3 2 4" xfId="16989"/>
    <cellStyle name="C07H 2 2 3 3 2 5" xfId="18102"/>
    <cellStyle name="C07H 2 2 3 3 2 6" xfId="23490"/>
    <cellStyle name="C07H 2 2 3 3 2 7" xfId="26864"/>
    <cellStyle name="C07H 2 2 3 3 3" xfId="7930"/>
    <cellStyle name="C07H 2 2 3 3 4" xfId="12460"/>
    <cellStyle name="C07H 2 2 3 3 5" xfId="16988"/>
    <cellStyle name="C07H 2 2 3 3 6" xfId="18103"/>
    <cellStyle name="C07H 2 2 3 3 7" xfId="23489"/>
    <cellStyle name="C07H 2 2 3 3 8" xfId="26863"/>
    <cellStyle name="C07H 2 2 3 4" xfId="2711"/>
    <cellStyle name="C07H 2 2 3 4 2" xfId="5258"/>
    <cellStyle name="C07H 2 2 3 4 2 2" xfId="7933"/>
    <cellStyle name="C07H 2 2 3 4 2 3" xfId="12463"/>
    <cellStyle name="C07H 2 2 3 4 2 4" xfId="16991"/>
    <cellStyle name="C07H 2 2 3 4 2 5" xfId="18100"/>
    <cellStyle name="C07H 2 2 3 4 2 6" xfId="23492"/>
    <cellStyle name="C07H 2 2 3 4 2 7" xfId="26866"/>
    <cellStyle name="C07H 2 2 3 4 3" xfId="7932"/>
    <cellStyle name="C07H 2 2 3 4 4" xfId="12462"/>
    <cellStyle name="C07H 2 2 3 4 5" xfId="16990"/>
    <cellStyle name="C07H 2 2 3 4 6" xfId="18101"/>
    <cellStyle name="C07H 2 2 3 4 7" xfId="23491"/>
    <cellStyle name="C07H 2 2 3 4 8" xfId="26865"/>
    <cellStyle name="C07H 2 2 3 5" xfId="3126"/>
    <cellStyle name="C07H 2 2 3 5 2" xfId="5673"/>
    <cellStyle name="C07H 2 2 3 5 2 2" xfId="7935"/>
    <cellStyle name="C07H 2 2 3 5 2 3" xfId="12465"/>
    <cellStyle name="C07H 2 2 3 5 2 4" xfId="16993"/>
    <cellStyle name="C07H 2 2 3 5 2 5" xfId="18098"/>
    <cellStyle name="C07H 2 2 3 5 2 6" xfId="23494"/>
    <cellStyle name="C07H 2 2 3 5 2 7" xfId="26868"/>
    <cellStyle name="C07H 2 2 3 5 3" xfId="7934"/>
    <cellStyle name="C07H 2 2 3 5 4" xfId="12464"/>
    <cellStyle name="C07H 2 2 3 5 5" xfId="16992"/>
    <cellStyle name="C07H 2 2 3 5 6" xfId="18099"/>
    <cellStyle name="C07H 2 2 3 5 7" xfId="23493"/>
    <cellStyle name="C07H 2 2 3 5 8" xfId="26867"/>
    <cellStyle name="C07H 2 2 3 6" xfId="3882"/>
    <cellStyle name="C07H 2 2 3 6 2" xfId="7936"/>
    <cellStyle name="C07H 2 2 3 6 3" xfId="12466"/>
    <cellStyle name="C07H 2 2 3 6 4" xfId="16994"/>
    <cellStyle name="C07H 2 2 3 6 5" xfId="18097"/>
    <cellStyle name="C07H 2 2 3 6 6" xfId="23495"/>
    <cellStyle name="C07H 2 2 3 6 7" xfId="26869"/>
    <cellStyle name="C07H 2 2 3 7" xfId="7927"/>
    <cellStyle name="C07H 2 2 3 8" xfId="12457"/>
    <cellStyle name="C07H 2 2 3 9" xfId="16985"/>
    <cellStyle name="C07H 2 2 4" xfId="1678"/>
    <cellStyle name="C07H 2 2 4 2" xfId="4227"/>
    <cellStyle name="C07H 2 2 4 2 2" xfId="7938"/>
    <cellStyle name="C07H 2 2 4 2 3" xfId="12468"/>
    <cellStyle name="C07H 2 2 4 2 4" xfId="16996"/>
    <cellStyle name="C07H 2 2 4 2 5" xfId="18095"/>
    <cellStyle name="C07H 2 2 4 2 6" xfId="23496"/>
    <cellStyle name="C07H 2 2 4 2 7" xfId="26871"/>
    <cellStyle name="C07H 2 2 4 3" xfId="7937"/>
    <cellStyle name="C07H 2 2 4 4" xfId="12467"/>
    <cellStyle name="C07H 2 2 4 5" xfId="16995"/>
    <cellStyle name="C07H 2 2 4 6" xfId="18096"/>
    <cellStyle name="C07H 2 2 4 7" xfId="26870"/>
    <cellStyle name="C07H 2 2 5" xfId="2097"/>
    <cellStyle name="C07H 2 2 5 2" xfId="4644"/>
    <cellStyle name="C07H 2 2 5 2 2" xfId="7940"/>
    <cellStyle name="C07H 2 2 5 2 3" xfId="12470"/>
    <cellStyle name="C07H 2 2 5 2 4" xfId="16998"/>
    <cellStyle name="C07H 2 2 5 2 5" xfId="18093"/>
    <cellStyle name="C07H 2 2 5 2 6" xfId="23498"/>
    <cellStyle name="C07H 2 2 5 2 7" xfId="26873"/>
    <cellStyle name="C07H 2 2 5 3" xfId="7939"/>
    <cellStyle name="C07H 2 2 5 4" xfId="12469"/>
    <cellStyle name="C07H 2 2 5 5" xfId="16997"/>
    <cellStyle name="C07H 2 2 5 6" xfId="18094"/>
    <cellStyle name="C07H 2 2 5 7" xfId="23497"/>
    <cellStyle name="C07H 2 2 5 8" xfId="26872"/>
    <cellStyle name="C07H 2 2 6" xfId="2509"/>
    <cellStyle name="C07H 2 2 6 2" xfId="5056"/>
    <cellStyle name="C07H 2 2 6 2 2" xfId="7942"/>
    <cellStyle name="C07H 2 2 6 2 3" xfId="17000"/>
    <cellStyle name="C07H 2 2 6 2 4" xfId="18091"/>
    <cellStyle name="C07H 2 2 6 2 5" xfId="23500"/>
    <cellStyle name="C07H 2 2 6 2 6" xfId="26875"/>
    <cellStyle name="C07H 2 2 6 3" xfId="7941"/>
    <cellStyle name="C07H 2 2 6 4" xfId="16999"/>
    <cellStyle name="C07H 2 2 6 5" xfId="18092"/>
    <cellStyle name="C07H 2 2 6 6" xfId="23499"/>
    <cellStyle name="C07H 2 2 6 7" xfId="26874"/>
    <cellStyle name="C07H 2 2 7" xfId="2924"/>
    <cellStyle name="C07H 2 2 7 2" xfId="5471"/>
    <cellStyle name="C07H 2 2 7 2 2" xfId="7944"/>
    <cellStyle name="C07H 2 2 7 2 3" xfId="12474"/>
    <cellStyle name="C07H 2 2 7 2 4" xfId="17002"/>
    <cellStyle name="C07H 2 2 7 2 5" xfId="18089"/>
    <cellStyle name="C07H 2 2 7 2 6" xfId="23502"/>
    <cellStyle name="C07H 2 2 7 2 7" xfId="26877"/>
    <cellStyle name="C07H 2 2 7 3" xfId="7943"/>
    <cellStyle name="C07H 2 2 7 4" xfId="12473"/>
    <cellStyle name="C07H 2 2 7 5" xfId="17001"/>
    <cellStyle name="C07H 2 2 7 6" xfId="18090"/>
    <cellStyle name="C07H 2 2 7 7" xfId="23501"/>
    <cellStyle name="C07H 2 2 7 8" xfId="26876"/>
    <cellStyle name="C07H 2 2 8" xfId="3680"/>
    <cellStyle name="C07H 2 2 8 2" xfId="7945"/>
    <cellStyle name="C07H 2 2 8 3" xfId="12475"/>
    <cellStyle name="C07H 2 2 8 4" xfId="17003"/>
    <cellStyle name="C07H 2 2 8 5" xfId="18088"/>
    <cellStyle name="C07H 2 2 8 6" xfId="23503"/>
    <cellStyle name="C07H 2 2 8 7" xfId="26878"/>
    <cellStyle name="C07H 2 2 9" xfId="7915"/>
    <cellStyle name="C07H 2 3" xfId="1171"/>
    <cellStyle name="C07H 2 3 10" xfId="17004"/>
    <cellStyle name="C07H 2 3 11" xfId="23504"/>
    <cellStyle name="C07H 2 3 12" xfId="26879"/>
    <cellStyle name="C07H 2 3 2" xfId="1720"/>
    <cellStyle name="C07H 2 3 2 2" xfId="4269"/>
    <cellStyle name="C07H 2 3 2 2 2" xfId="7948"/>
    <cellStyle name="C07H 2 3 2 2 3" xfId="12478"/>
    <cellStyle name="C07H 2 3 2 2 4" xfId="17006"/>
    <cellStyle name="C07H 2 3 2 2 5" xfId="18085"/>
    <cellStyle name="C07H 2 3 2 2 6" xfId="23506"/>
    <cellStyle name="C07H 2 3 2 2 7" xfId="26881"/>
    <cellStyle name="C07H 2 3 2 3" xfId="7947"/>
    <cellStyle name="C07H 2 3 2 4" xfId="12477"/>
    <cellStyle name="C07H 2 3 2 5" xfId="17005"/>
    <cellStyle name="C07H 2 3 2 6" xfId="18086"/>
    <cellStyle name="C07H 2 3 2 7" xfId="23505"/>
    <cellStyle name="C07H 2 3 2 8" xfId="26880"/>
    <cellStyle name="C07H 2 3 3" xfId="2139"/>
    <cellStyle name="C07H 2 3 3 2" xfId="4686"/>
    <cellStyle name="C07H 2 3 3 2 2" xfId="7950"/>
    <cellStyle name="C07H 2 3 3 2 3" xfId="12480"/>
    <cellStyle name="C07H 2 3 3 2 4" xfId="17008"/>
    <cellStyle name="C07H 2 3 3 2 5" xfId="18083"/>
    <cellStyle name="C07H 2 3 3 2 6" xfId="23508"/>
    <cellStyle name="C07H 2 3 3 2 7" xfId="26883"/>
    <cellStyle name="C07H 2 3 3 3" xfId="7949"/>
    <cellStyle name="C07H 2 3 3 4" xfId="12479"/>
    <cellStyle name="C07H 2 3 3 5" xfId="17007"/>
    <cellStyle name="C07H 2 3 3 6" xfId="18084"/>
    <cellStyle name="C07H 2 3 3 7" xfId="23507"/>
    <cellStyle name="C07H 2 3 3 8" xfId="26882"/>
    <cellStyle name="C07H 2 3 4" xfId="2551"/>
    <cellStyle name="C07H 2 3 4 2" xfId="5098"/>
    <cellStyle name="C07H 2 3 4 2 2" xfId="7952"/>
    <cellStyle name="C07H 2 3 4 2 3" xfId="12482"/>
    <cellStyle name="C07H 2 3 4 2 4" xfId="17010"/>
    <cellStyle name="C07H 2 3 4 2 5" xfId="18026"/>
    <cellStyle name="C07H 2 3 4 2 6" xfId="23510"/>
    <cellStyle name="C07H 2 3 4 2 7" xfId="26885"/>
    <cellStyle name="C07H 2 3 4 3" xfId="7951"/>
    <cellStyle name="C07H 2 3 4 4" xfId="12481"/>
    <cellStyle name="C07H 2 3 4 5" xfId="17009"/>
    <cellStyle name="C07H 2 3 4 6" xfId="23509"/>
    <cellStyle name="C07H 2 3 4 7" xfId="26884"/>
    <cellStyle name="C07H 2 3 5" xfId="2966"/>
    <cellStyle name="C07H 2 3 5 2" xfId="5513"/>
    <cellStyle name="C07H 2 3 5 2 2" xfId="7954"/>
    <cellStyle name="C07H 2 3 5 2 3" xfId="12484"/>
    <cellStyle name="C07H 2 3 5 2 4" xfId="17012"/>
    <cellStyle name="C07H 2 3 5 2 5" xfId="18018"/>
    <cellStyle name="C07H 2 3 5 2 6" xfId="23512"/>
    <cellStyle name="C07H 2 3 5 2 7" xfId="26887"/>
    <cellStyle name="C07H 2 3 5 3" xfId="7953"/>
    <cellStyle name="C07H 2 3 5 4" xfId="12483"/>
    <cellStyle name="C07H 2 3 5 5" xfId="17011"/>
    <cellStyle name="C07H 2 3 5 6" xfId="18019"/>
    <cellStyle name="C07H 2 3 5 7" xfId="23511"/>
    <cellStyle name="C07H 2 3 5 8" xfId="26886"/>
    <cellStyle name="C07H 2 3 6" xfId="3347"/>
    <cellStyle name="C07H 2 3 6 2" xfId="7955"/>
    <cellStyle name="C07H 2 3 6 3" xfId="12485"/>
    <cellStyle name="C07H 2 3 6 4" xfId="17013"/>
    <cellStyle name="C07H 2 3 6 5" xfId="18017"/>
    <cellStyle name="C07H 2 3 6 6" xfId="23513"/>
    <cellStyle name="C07H 2 3 6 7" xfId="26888"/>
    <cellStyle name="C07H 2 3 7" xfId="3722"/>
    <cellStyle name="C07H 2 3 7 2" xfId="7956"/>
    <cellStyle name="C07H 2 3 7 3" xfId="12486"/>
    <cellStyle name="C07H 2 3 7 4" xfId="17014"/>
    <cellStyle name="C07H 2 3 7 5" xfId="18016"/>
    <cellStyle name="C07H 2 3 7 6" xfId="23514"/>
    <cellStyle name="C07H 2 3 7 7" xfId="26889"/>
    <cellStyle name="C07H 2 3 8" xfId="7946"/>
    <cellStyle name="C07H 2 3 9" xfId="12476"/>
    <cellStyle name="C07H 2 4" xfId="1272"/>
    <cellStyle name="C07H 2 4 10" xfId="18015"/>
    <cellStyle name="C07H 2 4 11" xfId="23515"/>
    <cellStyle name="C07H 2 4 12" xfId="26890"/>
    <cellStyle name="C07H 2 4 2" xfId="1821"/>
    <cellStyle name="C07H 2 4 2 2" xfId="4370"/>
    <cellStyle name="C07H 2 4 2 2 2" xfId="7959"/>
    <cellStyle name="C07H 2 4 2 2 3" xfId="12489"/>
    <cellStyle name="C07H 2 4 2 2 4" xfId="17017"/>
    <cellStyle name="C07H 2 4 2 2 5" xfId="18013"/>
    <cellStyle name="C07H 2 4 2 2 6" xfId="23517"/>
    <cellStyle name="C07H 2 4 2 2 7" xfId="26892"/>
    <cellStyle name="C07H 2 4 2 3" xfId="7958"/>
    <cellStyle name="C07H 2 4 2 4" xfId="12488"/>
    <cellStyle name="C07H 2 4 2 5" xfId="17016"/>
    <cellStyle name="C07H 2 4 2 6" xfId="18014"/>
    <cellStyle name="C07H 2 4 2 7" xfId="23516"/>
    <cellStyle name="C07H 2 4 2 8" xfId="26891"/>
    <cellStyle name="C07H 2 4 3" xfId="2240"/>
    <cellStyle name="C07H 2 4 3 2" xfId="4787"/>
    <cellStyle name="C07H 2 4 3 2 2" xfId="7961"/>
    <cellStyle name="C07H 2 4 3 2 3" xfId="12491"/>
    <cellStyle name="C07H 2 4 3 2 4" xfId="17019"/>
    <cellStyle name="C07H 2 4 3 2 5" xfId="18011"/>
    <cellStyle name="C07H 2 4 3 2 6" xfId="23519"/>
    <cellStyle name="C07H 2 4 3 2 7" xfId="26894"/>
    <cellStyle name="C07H 2 4 3 3" xfId="7960"/>
    <cellStyle name="C07H 2 4 3 4" xfId="12490"/>
    <cellStyle name="C07H 2 4 3 5" xfId="17018"/>
    <cellStyle name="C07H 2 4 3 6" xfId="18012"/>
    <cellStyle name="C07H 2 4 3 7" xfId="23518"/>
    <cellStyle name="C07H 2 4 3 8" xfId="26893"/>
    <cellStyle name="C07H 2 4 4" xfId="2652"/>
    <cellStyle name="C07H 2 4 4 2" xfId="5199"/>
    <cellStyle name="C07H 2 4 4 2 2" xfId="7963"/>
    <cellStyle name="C07H 2 4 4 2 3" xfId="12493"/>
    <cellStyle name="C07H 2 4 4 2 4" xfId="17021"/>
    <cellStyle name="C07H 2 4 4 2 5" xfId="18009"/>
    <cellStyle name="C07H 2 4 4 2 6" xfId="23521"/>
    <cellStyle name="C07H 2 4 4 2 7" xfId="26896"/>
    <cellStyle name="C07H 2 4 4 3" xfId="7962"/>
    <cellStyle name="C07H 2 4 4 4" xfId="12492"/>
    <cellStyle name="C07H 2 4 4 5" xfId="17020"/>
    <cellStyle name="C07H 2 4 4 6" xfId="18010"/>
    <cellStyle name="C07H 2 4 4 7" xfId="23520"/>
    <cellStyle name="C07H 2 4 4 8" xfId="26895"/>
    <cellStyle name="C07H 2 4 5" xfId="3067"/>
    <cellStyle name="C07H 2 4 5 2" xfId="5614"/>
    <cellStyle name="C07H 2 4 5 2 2" xfId="12495"/>
    <cellStyle name="C07H 2 4 5 2 3" xfId="17023"/>
    <cellStyle name="C07H 2 4 5 2 4" xfId="18007"/>
    <cellStyle name="C07H 2 4 5 2 5" xfId="23523"/>
    <cellStyle name="C07H 2 4 5 2 6" xfId="26898"/>
    <cellStyle name="C07H 2 4 5 3" xfId="12494"/>
    <cellStyle name="C07H 2 4 5 4" xfId="17022"/>
    <cellStyle name="C07H 2 4 5 5" xfId="18008"/>
    <cellStyle name="C07H 2 4 5 6" xfId="23522"/>
    <cellStyle name="C07H 2 4 5 7" xfId="26897"/>
    <cellStyle name="C07H 2 4 6" xfId="3348"/>
    <cellStyle name="C07H 2 4 6 2" xfId="7966"/>
    <cellStyle name="C07H 2 4 6 3" xfId="12496"/>
    <cellStyle name="C07H 2 4 6 4" xfId="17024"/>
    <cellStyle name="C07H 2 4 6 5" xfId="18006"/>
    <cellStyle name="C07H 2 4 6 6" xfId="23524"/>
    <cellStyle name="C07H 2 4 6 7" xfId="26899"/>
    <cellStyle name="C07H 2 4 7" xfId="3823"/>
    <cellStyle name="C07H 2 4 7 2" xfId="7967"/>
    <cellStyle name="C07H 2 4 7 3" xfId="12497"/>
    <cellStyle name="C07H 2 4 7 4" xfId="17025"/>
    <cellStyle name="C07H 2 4 7 5" xfId="18005"/>
    <cellStyle name="C07H 2 4 7 6" xfId="23525"/>
    <cellStyle name="C07H 2 4 7 7" xfId="26900"/>
    <cellStyle name="C07H 2 4 8" xfId="12487"/>
    <cellStyle name="C07H 2 4 9" xfId="17015"/>
    <cellStyle name="C07H 2 5" xfId="1618"/>
    <cellStyle name="C07H 2 5 2" xfId="4167"/>
    <cellStyle name="C07H 2 5 2 2" xfId="7969"/>
    <cellStyle name="C07H 2 5 2 3" xfId="12499"/>
    <cellStyle name="C07H 2 5 2 4" xfId="17027"/>
    <cellStyle name="C07H 2 5 2 5" xfId="18003"/>
    <cellStyle name="C07H 2 5 2 6" xfId="23527"/>
    <cellStyle name="C07H 2 5 2 7" xfId="26902"/>
    <cellStyle name="C07H 2 5 3" xfId="7968"/>
    <cellStyle name="C07H 2 5 4" xfId="12498"/>
    <cellStyle name="C07H 2 5 5" xfId="17026"/>
    <cellStyle name="C07H 2 5 6" xfId="18004"/>
    <cellStyle name="C07H 2 5 7" xfId="23526"/>
    <cellStyle name="C07H 2 5 8" xfId="26901"/>
    <cellStyle name="C07H 2 6" xfId="2037"/>
    <cellStyle name="C07H 2 6 2" xfId="4584"/>
    <cellStyle name="C07H 2 6 2 2" xfId="7971"/>
    <cellStyle name="C07H 2 6 2 3" xfId="12501"/>
    <cellStyle name="C07H 2 6 2 4" xfId="17029"/>
    <cellStyle name="C07H 2 6 2 5" xfId="15875"/>
    <cellStyle name="C07H 2 6 2 6" xfId="23529"/>
    <cellStyle name="C07H 2 6 2 7" xfId="26904"/>
    <cellStyle name="C07H 2 6 3" xfId="7970"/>
    <cellStyle name="C07H 2 6 4" xfId="12500"/>
    <cellStyle name="C07H 2 6 5" xfId="17028"/>
    <cellStyle name="C07H 2 6 6" xfId="18002"/>
    <cellStyle name="C07H 2 6 7" xfId="23528"/>
    <cellStyle name="C07H 2 6 8" xfId="26903"/>
    <cellStyle name="C07H 2 7" xfId="2449"/>
    <cellStyle name="C07H 2 7 2" xfId="4996"/>
    <cellStyle name="C07H 2 7 2 2" xfId="7973"/>
    <cellStyle name="C07H 2 7 2 3" xfId="12503"/>
    <cellStyle name="C07H 2 7 2 4" xfId="17031"/>
    <cellStyle name="C07H 2 7 2 5" xfId="15943"/>
    <cellStyle name="C07H 2 7 2 6" xfId="23531"/>
    <cellStyle name="C07H 2 7 2 7" xfId="26906"/>
    <cellStyle name="C07H 2 7 3" xfId="7972"/>
    <cellStyle name="C07H 2 7 4" xfId="12502"/>
    <cellStyle name="C07H 2 7 5" xfId="17030"/>
    <cellStyle name="C07H 2 7 6" xfId="18001"/>
    <cellStyle name="C07H 2 7 7" xfId="23530"/>
    <cellStyle name="C07H 2 7 8" xfId="26905"/>
    <cellStyle name="C07H 2 8" xfId="2864"/>
    <cellStyle name="C07H 2 8 2" xfId="5411"/>
    <cellStyle name="C07H 2 8 2 2" xfId="7975"/>
    <cellStyle name="C07H 2 8 2 3" xfId="12505"/>
    <cellStyle name="C07H 2 8 2 4" xfId="17033"/>
    <cellStyle name="C07H 2 8 2 5" xfId="17999"/>
    <cellStyle name="C07H 2 8 2 6" xfId="23533"/>
    <cellStyle name="C07H 2 8 2 7" xfId="26908"/>
    <cellStyle name="C07H 2 8 3" xfId="7974"/>
    <cellStyle name="C07H 2 8 4" xfId="12504"/>
    <cellStyle name="C07H 2 8 5" xfId="17032"/>
    <cellStyle name="C07H 2 8 6" xfId="18000"/>
    <cellStyle name="C07H 2 8 7" xfId="23532"/>
    <cellStyle name="C07H 2 8 8" xfId="26907"/>
    <cellStyle name="C07H 2 9" xfId="3620"/>
    <cellStyle name="C07H 2 9 2" xfId="7976"/>
    <cellStyle name="C07H 2 9 3" xfId="12506"/>
    <cellStyle name="C07H 2 9 4" xfId="17034"/>
    <cellStyle name="C07H 2 9 5" xfId="17998"/>
    <cellStyle name="C07H 2 9 6" xfId="23534"/>
    <cellStyle name="C07H 2 9 7" xfId="26909"/>
    <cellStyle name="C07L" xfId="338"/>
    <cellStyle name="C07L 2" xfId="1054"/>
    <cellStyle name="C07L 2 10" xfId="26910"/>
    <cellStyle name="C07L 2 2" xfId="1130"/>
    <cellStyle name="C07L 2 2 10" xfId="15960"/>
    <cellStyle name="C07L 2 2 11" xfId="26911"/>
    <cellStyle name="C07L 2 2 2" xfId="1233"/>
    <cellStyle name="C07L 2 2 2 10" xfId="17995"/>
    <cellStyle name="C07L 2 2 2 11" xfId="23535"/>
    <cellStyle name="C07L 2 2 2 12" xfId="26912"/>
    <cellStyle name="C07L 2 2 2 2" xfId="1782"/>
    <cellStyle name="C07L 2 2 2 2 2" xfId="4331"/>
    <cellStyle name="C07L 2 2 2 2 2 2" xfId="7982"/>
    <cellStyle name="C07L 2 2 2 2 2 3" xfId="12512"/>
    <cellStyle name="C07L 2 2 2 2 2 4" xfId="17040"/>
    <cellStyle name="C07L 2 2 2 2 2 5" xfId="17993"/>
    <cellStyle name="C07L 2 2 2 2 2 6" xfId="23537"/>
    <cellStyle name="C07L 2 2 2 2 2 7" xfId="26914"/>
    <cellStyle name="C07L 2 2 2 2 3" xfId="7981"/>
    <cellStyle name="C07L 2 2 2 2 4" xfId="12511"/>
    <cellStyle name="C07L 2 2 2 2 5" xfId="17039"/>
    <cellStyle name="C07L 2 2 2 2 6" xfId="17994"/>
    <cellStyle name="C07L 2 2 2 2 7" xfId="23536"/>
    <cellStyle name="C07L 2 2 2 2 8" xfId="26913"/>
    <cellStyle name="C07L 2 2 2 3" xfId="2201"/>
    <cellStyle name="C07L 2 2 2 3 2" xfId="4748"/>
    <cellStyle name="C07L 2 2 2 3 2 2" xfId="7984"/>
    <cellStyle name="C07L 2 2 2 3 2 3" xfId="12514"/>
    <cellStyle name="C07L 2 2 2 3 2 4" xfId="17042"/>
    <cellStyle name="C07L 2 2 2 3 2 5" xfId="17991"/>
    <cellStyle name="C07L 2 2 2 3 2 6" xfId="23539"/>
    <cellStyle name="C07L 2 2 2 3 2 7" xfId="26916"/>
    <cellStyle name="C07L 2 2 2 3 3" xfId="7983"/>
    <cellStyle name="C07L 2 2 2 3 4" xfId="12513"/>
    <cellStyle name="C07L 2 2 2 3 5" xfId="17041"/>
    <cellStyle name="C07L 2 2 2 3 6" xfId="17992"/>
    <cellStyle name="C07L 2 2 2 3 7" xfId="23538"/>
    <cellStyle name="C07L 2 2 2 3 8" xfId="26915"/>
    <cellStyle name="C07L 2 2 2 4" xfId="2613"/>
    <cellStyle name="C07L 2 2 2 4 2" xfId="5160"/>
    <cellStyle name="C07L 2 2 2 4 2 2" xfId="7986"/>
    <cellStyle name="C07L 2 2 2 4 2 3" xfId="12516"/>
    <cellStyle name="C07L 2 2 2 4 2 4" xfId="17044"/>
    <cellStyle name="C07L 2 2 2 4 2 5" xfId="17989"/>
    <cellStyle name="C07L 2 2 2 4 2 6" xfId="23541"/>
    <cellStyle name="C07L 2 2 2 4 2 7" xfId="26918"/>
    <cellStyle name="C07L 2 2 2 4 3" xfId="7985"/>
    <cellStyle name="C07L 2 2 2 4 4" xfId="12515"/>
    <cellStyle name="C07L 2 2 2 4 5" xfId="17043"/>
    <cellStyle name="C07L 2 2 2 4 6" xfId="17990"/>
    <cellStyle name="C07L 2 2 2 4 7" xfId="23540"/>
    <cellStyle name="C07L 2 2 2 4 8" xfId="26917"/>
    <cellStyle name="C07L 2 2 2 5" xfId="3028"/>
    <cellStyle name="C07L 2 2 2 5 2" xfId="5575"/>
    <cellStyle name="C07L 2 2 2 5 2 2" xfId="7988"/>
    <cellStyle name="C07L 2 2 2 5 2 3" xfId="12518"/>
    <cellStyle name="C07L 2 2 2 5 2 4" xfId="17046"/>
    <cellStyle name="C07L 2 2 2 5 2 5" xfId="17987"/>
    <cellStyle name="C07L 2 2 2 5 2 6" xfId="23543"/>
    <cellStyle name="C07L 2 2 2 5 2 7" xfId="26920"/>
    <cellStyle name="C07L 2 2 2 5 3" xfId="7987"/>
    <cellStyle name="C07L 2 2 2 5 4" xfId="12517"/>
    <cellStyle name="C07L 2 2 2 5 5" xfId="17988"/>
    <cellStyle name="C07L 2 2 2 5 6" xfId="23542"/>
    <cellStyle name="C07L 2 2 2 5 7" xfId="26919"/>
    <cellStyle name="C07L 2 2 2 6" xfId="3349"/>
    <cellStyle name="C07L 2 2 2 6 2" xfId="7989"/>
    <cellStyle name="C07L 2 2 2 6 3" xfId="12519"/>
    <cellStyle name="C07L 2 2 2 6 4" xfId="17047"/>
    <cellStyle name="C07L 2 2 2 6 5" xfId="17986"/>
    <cellStyle name="C07L 2 2 2 6 6" xfId="23544"/>
    <cellStyle name="C07L 2 2 2 6 7" xfId="26921"/>
    <cellStyle name="C07L 2 2 2 7" xfId="3784"/>
    <cellStyle name="C07L 2 2 2 7 2" xfId="7990"/>
    <cellStyle name="C07L 2 2 2 7 3" xfId="12520"/>
    <cellStyle name="C07L 2 2 2 7 4" xfId="17048"/>
    <cellStyle name="C07L 2 2 2 7 5" xfId="17985"/>
    <cellStyle name="C07L 2 2 2 7 6" xfId="23545"/>
    <cellStyle name="C07L 2 2 2 7 7" xfId="26922"/>
    <cellStyle name="C07L 2 2 2 8" xfId="7980"/>
    <cellStyle name="C07L 2 2 2 9" xfId="12510"/>
    <cellStyle name="C07L 2 2 3" xfId="1332"/>
    <cellStyle name="C07L 2 2 3 10" xfId="17984"/>
    <cellStyle name="C07L 2 2 3 11" xfId="23546"/>
    <cellStyle name="C07L 2 2 3 12" xfId="26923"/>
    <cellStyle name="C07L 2 2 3 2" xfId="1881"/>
    <cellStyle name="C07L 2 2 3 2 2" xfId="4430"/>
    <cellStyle name="C07L 2 2 3 2 2 2" xfId="7993"/>
    <cellStyle name="C07L 2 2 3 2 2 3" xfId="12523"/>
    <cellStyle name="C07L 2 2 3 2 2 4" xfId="17051"/>
    <cellStyle name="C07L 2 2 3 2 2 5" xfId="17982"/>
    <cellStyle name="C07L 2 2 3 2 2 6" xfId="23548"/>
    <cellStyle name="C07L 2 2 3 2 2 7" xfId="26925"/>
    <cellStyle name="C07L 2 2 3 2 3" xfId="7992"/>
    <cellStyle name="C07L 2 2 3 2 4" xfId="12522"/>
    <cellStyle name="C07L 2 2 3 2 5" xfId="17050"/>
    <cellStyle name="C07L 2 2 3 2 6" xfId="17983"/>
    <cellStyle name="C07L 2 2 3 2 7" xfId="23547"/>
    <cellStyle name="C07L 2 2 3 2 8" xfId="26924"/>
    <cellStyle name="C07L 2 2 3 3" xfId="2300"/>
    <cellStyle name="C07L 2 2 3 3 2" xfId="4847"/>
    <cellStyle name="C07L 2 2 3 3 2 2" xfId="7995"/>
    <cellStyle name="C07L 2 2 3 3 2 3" xfId="12525"/>
    <cellStyle name="C07L 2 2 3 3 2 4" xfId="17053"/>
    <cellStyle name="C07L 2 2 3 3 2 5" xfId="17980"/>
    <cellStyle name="C07L 2 2 3 3 2 6" xfId="23550"/>
    <cellStyle name="C07L 2 2 3 3 2 7" xfId="26927"/>
    <cellStyle name="C07L 2 2 3 3 3" xfId="7994"/>
    <cellStyle name="C07L 2 2 3 3 4" xfId="12524"/>
    <cellStyle name="C07L 2 2 3 3 5" xfId="17052"/>
    <cellStyle name="C07L 2 2 3 3 6" xfId="17981"/>
    <cellStyle name="C07L 2 2 3 3 7" xfId="23549"/>
    <cellStyle name="C07L 2 2 3 3 8" xfId="26926"/>
    <cellStyle name="C07L 2 2 3 4" xfId="2712"/>
    <cellStyle name="C07L 2 2 3 4 2" xfId="5259"/>
    <cellStyle name="C07L 2 2 3 4 2 2" xfId="7997"/>
    <cellStyle name="C07L 2 2 3 4 2 3" xfId="12527"/>
    <cellStyle name="C07L 2 2 3 4 2 4" xfId="17055"/>
    <cellStyle name="C07L 2 2 3 4 2 5" xfId="17978"/>
    <cellStyle name="C07L 2 2 3 4 2 6" xfId="23552"/>
    <cellStyle name="C07L 2 2 3 4 2 7" xfId="26929"/>
    <cellStyle name="C07L 2 2 3 4 3" xfId="7996"/>
    <cellStyle name="C07L 2 2 3 4 4" xfId="12526"/>
    <cellStyle name="C07L 2 2 3 4 5" xfId="17054"/>
    <cellStyle name="C07L 2 2 3 4 6" xfId="17979"/>
    <cellStyle name="C07L 2 2 3 4 7" xfId="23551"/>
    <cellStyle name="C07L 2 2 3 4 8" xfId="26928"/>
    <cellStyle name="C07L 2 2 3 5" xfId="3127"/>
    <cellStyle name="C07L 2 2 3 5 2" xfId="5674"/>
    <cellStyle name="C07L 2 2 3 5 2 2" xfId="7999"/>
    <cellStyle name="C07L 2 2 3 5 2 3" xfId="12529"/>
    <cellStyle name="C07L 2 2 3 5 2 4" xfId="17057"/>
    <cellStyle name="C07L 2 2 3 5 2 5" xfId="17976"/>
    <cellStyle name="C07L 2 2 3 5 2 6" xfId="23554"/>
    <cellStyle name="C07L 2 2 3 5 2 7" xfId="26931"/>
    <cellStyle name="C07L 2 2 3 5 3" xfId="7998"/>
    <cellStyle name="C07L 2 2 3 5 4" xfId="12528"/>
    <cellStyle name="C07L 2 2 3 5 5" xfId="17056"/>
    <cellStyle name="C07L 2 2 3 5 6" xfId="17977"/>
    <cellStyle name="C07L 2 2 3 5 7" xfId="23553"/>
    <cellStyle name="C07L 2 2 3 5 8" xfId="26930"/>
    <cellStyle name="C07L 2 2 3 6" xfId="3883"/>
    <cellStyle name="C07L 2 2 3 6 2" xfId="8000"/>
    <cellStyle name="C07L 2 2 3 6 3" xfId="12530"/>
    <cellStyle name="C07L 2 2 3 6 4" xfId="17058"/>
    <cellStyle name="C07L 2 2 3 6 5" xfId="17975"/>
    <cellStyle name="C07L 2 2 3 6 6" xfId="23555"/>
    <cellStyle name="C07L 2 2 3 6 7" xfId="26932"/>
    <cellStyle name="C07L 2 2 3 7" xfId="7991"/>
    <cellStyle name="C07L 2 2 3 8" xfId="12521"/>
    <cellStyle name="C07L 2 2 3 9" xfId="17049"/>
    <cellStyle name="C07L 2 2 4" xfId="1679"/>
    <cellStyle name="C07L 2 2 4 2" xfId="4228"/>
    <cellStyle name="C07L 2 2 4 2 2" xfId="8002"/>
    <cellStyle name="C07L 2 2 4 2 3" xfId="12532"/>
    <cellStyle name="C07L 2 2 4 2 4" xfId="17060"/>
    <cellStyle name="C07L 2 2 4 2 5" xfId="17973"/>
    <cellStyle name="C07L 2 2 4 2 6" xfId="23556"/>
    <cellStyle name="C07L 2 2 4 2 7" xfId="26934"/>
    <cellStyle name="C07L 2 2 4 3" xfId="8001"/>
    <cellStyle name="C07L 2 2 4 4" xfId="12531"/>
    <cellStyle name="C07L 2 2 4 5" xfId="17059"/>
    <cellStyle name="C07L 2 2 4 6" xfId="17974"/>
    <cellStyle name="C07L 2 2 4 7" xfId="26933"/>
    <cellStyle name="C07L 2 2 5" xfId="2098"/>
    <cellStyle name="C07L 2 2 5 2" xfId="4645"/>
    <cellStyle name="C07L 2 2 5 2 2" xfId="8004"/>
    <cellStyle name="C07L 2 2 5 2 3" xfId="12534"/>
    <cellStyle name="C07L 2 2 5 2 4" xfId="17062"/>
    <cellStyle name="C07L 2 2 5 2 5" xfId="17971"/>
    <cellStyle name="C07L 2 2 5 2 6" xfId="23558"/>
    <cellStyle name="C07L 2 2 5 2 7" xfId="26936"/>
    <cellStyle name="C07L 2 2 5 3" xfId="8003"/>
    <cellStyle name="C07L 2 2 5 4" xfId="12533"/>
    <cellStyle name="C07L 2 2 5 5" xfId="17061"/>
    <cellStyle name="C07L 2 2 5 6" xfId="17972"/>
    <cellStyle name="C07L 2 2 5 7" xfId="23557"/>
    <cellStyle name="C07L 2 2 5 8" xfId="26935"/>
    <cellStyle name="C07L 2 2 6" xfId="2510"/>
    <cellStyle name="C07L 2 2 6 2" xfId="5057"/>
    <cellStyle name="C07L 2 2 6 2 2" xfId="8006"/>
    <cellStyle name="C07L 2 2 6 2 3" xfId="17064"/>
    <cellStyle name="C07L 2 2 6 2 4" xfId="17969"/>
    <cellStyle name="C07L 2 2 6 2 5" xfId="23560"/>
    <cellStyle name="C07L 2 2 6 2 6" xfId="26938"/>
    <cellStyle name="C07L 2 2 6 3" xfId="8005"/>
    <cellStyle name="C07L 2 2 6 4" xfId="17063"/>
    <cellStyle name="C07L 2 2 6 5" xfId="17970"/>
    <cellStyle name="C07L 2 2 6 6" xfId="23559"/>
    <cellStyle name="C07L 2 2 6 7" xfId="26937"/>
    <cellStyle name="C07L 2 2 7" xfId="2925"/>
    <cellStyle name="C07L 2 2 7 2" xfId="5472"/>
    <cellStyle name="C07L 2 2 7 2 2" xfId="8008"/>
    <cellStyle name="C07L 2 2 7 2 3" xfId="12538"/>
    <cellStyle name="C07L 2 2 7 2 4" xfId="17066"/>
    <cellStyle name="C07L 2 2 7 2 5" xfId="17967"/>
    <cellStyle name="C07L 2 2 7 2 6" xfId="23562"/>
    <cellStyle name="C07L 2 2 7 2 7" xfId="26940"/>
    <cellStyle name="C07L 2 2 7 3" xfId="8007"/>
    <cellStyle name="C07L 2 2 7 4" xfId="12537"/>
    <cellStyle name="C07L 2 2 7 5" xfId="17065"/>
    <cellStyle name="C07L 2 2 7 6" xfId="17968"/>
    <cellStyle name="C07L 2 2 7 7" xfId="23561"/>
    <cellStyle name="C07L 2 2 7 8" xfId="26939"/>
    <cellStyle name="C07L 2 2 8" xfId="3681"/>
    <cellStyle name="C07L 2 2 8 2" xfId="8009"/>
    <cellStyle name="C07L 2 2 8 3" xfId="12539"/>
    <cellStyle name="C07L 2 2 8 4" xfId="17067"/>
    <cellStyle name="C07L 2 2 8 5" xfId="17966"/>
    <cellStyle name="C07L 2 2 8 6" xfId="23563"/>
    <cellStyle name="C07L 2 2 8 7" xfId="26941"/>
    <cellStyle name="C07L 2 2 9" xfId="7979"/>
    <cellStyle name="C07L 2 3" xfId="1172"/>
    <cellStyle name="C07L 2 3 10" xfId="17068"/>
    <cellStyle name="C07L 2 3 11" xfId="23564"/>
    <cellStyle name="C07L 2 3 12" xfId="26942"/>
    <cellStyle name="C07L 2 3 2" xfId="1721"/>
    <cellStyle name="C07L 2 3 2 2" xfId="4270"/>
    <cellStyle name="C07L 2 3 2 2 2" xfId="8012"/>
    <cellStyle name="C07L 2 3 2 2 3" xfId="12542"/>
    <cellStyle name="C07L 2 3 2 2 4" xfId="17070"/>
    <cellStyle name="C07L 2 3 2 2 5" xfId="17963"/>
    <cellStyle name="C07L 2 3 2 2 6" xfId="23566"/>
    <cellStyle name="C07L 2 3 2 2 7" xfId="26944"/>
    <cellStyle name="C07L 2 3 2 3" xfId="8011"/>
    <cellStyle name="C07L 2 3 2 4" xfId="12541"/>
    <cellStyle name="C07L 2 3 2 5" xfId="17069"/>
    <cellStyle name="C07L 2 3 2 6" xfId="17964"/>
    <cellStyle name="C07L 2 3 2 7" xfId="23565"/>
    <cellStyle name="C07L 2 3 2 8" xfId="26943"/>
    <cellStyle name="C07L 2 3 3" xfId="2140"/>
    <cellStyle name="C07L 2 3 3 2" xfId="4687"/>
    <cellStyle name="C07L 2 3 3 2 2" xfId="8014"/>
    <cellStyle name="C07L 2 3 3 2 3" xfId="12544"/>
    <cellStyle name="C07L 2 3 3 2 4" xfId="17072"/>
    <cellStyle name="C07L 2 3 3 2 5" xfId="17961"/>
    <cellStyle name="C07L 2 3 3 2 6" xfId="23568"/>
    <cellStyle name="C07L 2 3 3 2 7" xfId="26946"/>
    <cellStyle name="C07L 2 3 3 3" xfId="8013"/>
    <cellStyle name="C07L 2 3 3 4" xfId="12543"/>
    <cellStyle name="C07L 2 3 3 5" xfId="17071"/>
    <cellStyle name="C07L 2 3 3 6" xfId="17962"/>
    <cellStyle name="C07L 2 3 3 7" xfId="23567"/>
    <cellStyle name="C07L 2 3 3 8" xfId="26945"/>
    <cellStyle name="C07L 2 3 4" xfId="2552"/>
    <cellStyle name="C07L 2 3 4 2" xfId="5099"/>
    <cellStyle name="C07L 2 3 4 2 2" xfId="8016"/>
    <cellStyle name="C07L 2 3 4 2 3" xfId="12546"/>
    <cellStyle name="C07L 2 3 4 2 4" xfId="17074"/>
    <cellStyle name="C07L 2 3 4 2 5" xfId="17959"/>
    <cellStyle name="C07L 2 3 4 2 6" xfId="23570"/>
    <cellStyle name="C07L 2 3 4 2 7" xfId="26948"/>
    <cellStyle name="C07L 2 3 4 3" xfId="8015"/>
    <cellStyle name="C07L 2 3 4 4" xfId="12545"/>
    <cellStyle name="C07L 2 3 4 5" xfId="17073"/>
    <cellStyle name="C07L 2 3 4 6" xfId="23569"/>
    <cellStyle name="C07L 2 3 4 7" xfId="26947"/>
    <cellStyle name="C07L 2 3 5" xfId="2967"/>
    <cellStyle name="C07L 2 3 5 2" xfId="5514"/>
    <cellStyle name="C07L 2 3 5 2 2" xfId="8018"/>
    <cellStyle name="C07L 2 3 5 2 3" xfId="12548"/>
    <cellStyle name="C07L 2 3 5 2 4" xfId="17076"/>
    <cellStyle name="C07L 2 3 5 2 5" xfId="17957"/>
    <cellStyle name="C07L 2 3 5 2 6" xfId="23572"/>
    <cellStyle name="C07L 2 3 5 2 7" xfId="26950"/>
    <cellStyle name="C07L 2 3 5 3" xfId="8017"/>
    <cellStyle name="C07L 2 3 5 4" xfId="12547"/>
    <cellStyle name="C07L 2 3 5 5" xfId="17075"/>
    <cellStyle name="C07L 2 3 5 6" xfId="17958"/>
    <cellStyle name="C07L 2 3 5 7" xfId="23571"/>
    <cellStyle name="C07L 2 3 5 8" xfId="26949"/>
    <cellStyle name="C07L 2 3 6" xfId="3350"/>
    <cellStyle name="C07L 2 3 6 2" xfId="8019"/>
    <cellStyle name="C07L 2 3 6 3" xfId="12549"/>
    <cellStyle name="C07L 2 3 6 4" xfId="17077"/>
    <cellStyle name="C07L 2 3 6 5" xfId="17956"/>
    <cellStyle name="C07L 2 3 6 6" xfId="23573"/>
    <cellStyle name="C07L 2 3 6 7" xfId="26951"/>
    <cellStyle name="C07L 2 3 7" xfId="3723"/>
    <cellStyle name="C07L 2 3 7 2" xfId="8020"/>
    <cellStyle name="C07L 2 3 7 3" xfId="12550"/>
    <cellStyle name="C07L 2 3 7 4" xfId="17078"/>
    <cellStyle name="C07L 2 3 7 5" xfId="17955"/>
    <cellStyle name="C07L 2 3 7 6" xfId="23574"/>
    <cellStyle name="C07L 2 3 7 7" xfId="26952"/>
    <cellStyle name="C07L 2 3 8" xfId="8010"/>
    <cellStyle name="C07L 2 3 9" xfId="12540"/>
    <cellStyle name="C07L 2 4" xfId="1273"/>
    <cellStyle name="C07L 2 4 10" xfId="17954"/>
    <cellStyle name="C07L 2 4 11" xfId="23575"/>
    <cellStyle name="C07L 2 4 12" xfId="26953"/>
    <cellStyle name="C07L 2 4 2" xfId="1822"/>
    <cellStyle name="C07L 2 4 2 2" xfId="4371"/>
    <cellStyle name="C07L 2 4 2 2 2" xfId="8023"/>
    <cellStyle name="C07L 2 4 2 2 3" xfId="12553"/>
    <cellStyle name="C07L 2 4 2 2 4" xfId="17081"/>
    <cellStyle name="C07L 2 4 2 2 5" xfId="17952"/>
    <cellStyle name="C07L 2 4 2 2 6" xfId="23577"/>
    <cellStyle name="C07L 2 4 2 2 7" xfId="26955"/>
    <cellStyle name="C07L 2 4 2 3" xfId="8022"/>
    <cellStyle name="C07L 2 4 2 4" xfId="12552"/>
    <cellStyle name="C07L 2 4 2 5" xfId="17080"/>
    <cellStyle name="C07L 2 4 2 6" xfId="17953"/>
    <cellStyle name="C07L 2 4 2 7" xfId="23576"/>
    <cellStyle name="C07L 2 4 2 8" xfId="26954"/>
    <cellStyle name="C07L 2 4 3" xfId="2241"/>
    <cellStyle name="C07L 2 4 3 2" xfId="4788"/>
    <cellStyle name="C07L 2 4 3 2 2" xfId="8025"/>
    <cellStyle name="C07L 2 4 3 2 3" xfId="12555"/>
    <cellStyle name="C07L 2 4 3 2 4" xfId="17083"/>
    <cellStyle name="C07L 2 4 3 2 5" xfId="17950"/>
    <cellStyle name="C07L 2 4 3 2 6" xfId="23579"/>
    <cellStyle name="C07L 2 4 3 2 7" xfId="26957"/>
    <cellStyle name="C07L 2 4 3 3" xfId="8024"/>
    <cellStyle name="C07L 2 4 3 4" xfId="12554"/>
    <cellStyle name="C07L 2 4 3 5" xfId="17082"/>
    <cellStyle name="C07L 2 4 3 6" xfId="17951"/>
    <cellStyle name="C07L 2 4 3 7" xfId="23578"/>
    <cellStyle name="C07L 2 4 3 8" xfId="26956"/>
    <cellStyle name="C07L 2 4 4" xfId="2653"/>
    <cellStyle name="C07L 2 4 4 2" xfId="5200"/>
    <cellStyle name="C07L 2 4 4 2 2" xfId="8027"/>
    <cellStyle name="C07L 2 4 4 2 3" xfId="12557"/>
    <cellStyle name="C07L 2 4 4 2 4" xfId="17085"/>
    <cellStyle name="C07L 2 4 4 2 5" xfId="17948"/>
    <cellStyle name="C07L 2 4 4 2 6" xfId="23581"/>
    <cellStyle name="C07L 2 4 4 2 7" xfId="26959"/>
    <cellStyle name="C07L 2 4 4 3" xfId="8026"/>
    <cellStyle name="C07L 2 4 4 4" xfId="12556"/>
    <cellStyle name="C07L 2 4 4 5" xfId="17084"/>
    <cellStyle name="C07L 2 4 4 6" xfId="17949"/>
    <cellStyle name="C07L 2 4 4 7" xfId="23580"/>
    <cellStyle name="C07L 2 4 4 8" xfId="26958"/>
    <cellStyle name="C07L 2 4 5" xfId="3068"/>
    <cellStyle name="C07L 2 4 5 2" xfId="5615"/>
    <cellStyle name="C07L 2 4 5 2 2" xfId="12559"/>
    <cellStyle name="C07L 2 4 5 2 3" xfId="17087"/>
    <cellStyle name="C07L 2 4 5 2 4" xfId="17946"/>
    <cellStyle name="C07L 2 4 5 2 5" xfId="23583"/>
    <cellStyle name="C07L 2 4 5 2 6" xfId="26961"/>
    <cellStyle name="C07L 2 4 5 3" xfId="12558"/>
    <cellStyle name="C07L 2 4 5 4" xfId="17086"/>
    <cellStyle name="C07L 2 4 5 5" xfId="17947"/>
    <cellStyle name="C07L 2 4 5 6" xfId="23582"/>
    <cellStyle name="C07L 2 4 5 7" xfId="26960"/>
    <cellStyle name="C07L 2 4 6" xfId="3351"/>
    <cellStyle name="C07L 2 4 6 2" xfId="8030"/>
    <cellStyle name="C07L 2 4 6 3" xfId="12560"/>
    <cellStyle name="C07L 2 4 6 4" xfId="17088"/>
    <cellStyle name="C07L 2 4 6 5" xfId="17945"/>
    <cellStyle name="C07L 2 4 6 6" xfId="23584"/>
    <cellStyle name="C07L 2 4 6 7" xfId="26962"/>
    <cellStyle name="C07L 2 4 7" xfId="3824"/>
    <cellStyle name="C07L 2 4 7 2" xfId="8031"/>
    <cellStyle name="C07L 2 4 7 3" xfId="12561"/>
    <cellStyle name="C07L 2 4 7 4" xfId="17089"/>
    <cellStyle name="C07L 2 4 7 5" xfId="17944"/>
    <cellStyle name="C07L 2 4 7 6" xfId="23585"/>
    <cellStyle name="C07L 2 4 7 7" xfId="26963"/>
    <cellStyle name="C07L 2 4 8" xfId="12551"/>
    <cellStyle name="C07L 2 4 9" xfId="17079"/>
    <cellStyle name="C07L 2 5" xfId="1619"/>
    <cellStyle name="C07L 2 5 2" xfId="4168"/>
    <cellStyle name="C07L 2 5 2 2" xfId="8033"/>
    <cellStyle name="C07L 2 5 2 3" xfId="12563"/>
    <cellStyle name="C07L 2 5 2 4" xfId="17091"/>
    <cellStyle name="C07L 2 5 2 5" xfId="17942"/>
    <cellStyle name="C07L 2 5 2 6" xfId="23587"/>
    <cellStyle name="C07L 2 5 2 7" xfId="26965"/>
    <cellStyle name="C07L 2 5 3" xfId="8032"/>
    <cellStyle name="C07L 2 5 4" xfId="12562"/>
    <cellStyle name="C07L 2 5 5" xfId="17090"/>
    <cellStyle name="C07L 2 5 6" xfId="17943"/>
    <cellStyle name="C07L 2 5 7" xfId="23586"/>
    <cellStyle name="C07L 2 5 8" xfId="26964"/>
    <cellStyle name="C07L 2 6" xfId="2038"/>
    <cellStyle name="C07L 2 6 2" xfId="4585"/>
    <cellStyle name="C07L 2 6 2 2" xfId="8035"/>
    <cellStyle name="C07L 2 6 2 3" xfId="12565"/>
    <cellStyle name="C07L 2 6 2 4" xfId="17093"/>
    <cellStyle name="C07L 2 6 2 5" xfId="17940"/>
    <cellStyle name="C07L 2 6 2 6" xfId="23589"/>
    <cellStyle name="C07L 2 6 2 7" xfId="26967"/>
    <cellStyle name="C07L 2 6 3" xfId="8034"/>
    <cellStyle name="C07L 2 6 4" xfId="12564"/>
    <cellStyle name="C07L 2 6 5" xfId="17092"/>
    <cellStyle name="C07L 2 6 6" xfId="17941"/>
    <cellStyle name="C07L 2 6 7" xfId="23588"/>
    <cellStyle name="C07L 2 6 8" xfId="26966"/>
    <cellStyle name="C07L 2 7" xfId="2450"/>
    <cellStyle name="C07L 2 7 2" xfId="4997"/>
    <cellStyle name="C07L 2 7 2 2" xfId="8037"/>
    <cellStyle name="C07L 2 7 2 3" xfId="12567"/>
    <cellStyle name="C07L 2 7 2 4" xfId="17095"/>
    <cellStyle name="C07L 2 7 2 5" xfId="17938"/>
    <cellStyle name="C07L 2 7 2 6" xfId="23591"/>
    <cellStyle name="C07L 2 7 2 7" xfId="26969"/>
    <cellStyle name="C07L 2 7 3" xfId="8036"/>
    <cellStyle name="C07L 2 7 4" xfId="12566"/>
    <cellStyle name="C07L 2 7 5" xfId="17094"/>
    <cellStyle name="C07L 2 7 6" xfId="17939"/>
    <cellStyle name="C07L 2 7 7" xfId="23590"/>
    <cellStyle name="C07L 2 7 8" xfId="26968"/>
    <cellStyle name="C07L 2 8" xfId="2865"/>
    <cellStyle name="C07L 2 8 2" xfId="5412"/>
    <cellStyle name="C07L 2 8 2 2" xfId="8039"/>
    <cellStyle name="C07L 2 8 2 3" xfId="12569"/>
    <cellStyle name="C07L 2 8 2 4" xfId="17097"/>
    <cellStyle name="C07L 2 8 2 5" xfId="17936"/>
    <cellStyle name="C07L 2 8 2 6" xfId="23593"/>
    <cellStyle name="C07L 2 8 2 7" xfId="26971"/>
    <cellStyle name="C07L 2 8 3" xfId="8038"/>
    <cellStyle name="C07L 2 8 4" xfId="12568"/>
    <cellStyle name="C07L 2 8 5" xfId="17096"/>
    <cellStyle name="C07L 2 8 6" xfId="17937"/>
    <cellStyle name="C07L 2 8 7" xfId="23592"/>
    <cellStyle name="C07L 2 8 8" xfId="26970"/>
    <cellStyle name="C07L 2 9" xfId="3621"/>
    <cellStyle name="C07L 2 9 2" xfId="8040"/>
    <cellStyle name="C07L 2 9 3" xfId="12570"/>
    <cellStyle name="C07L 2 9 4" xfId="17098"/>
    <cellStyle name="C07L 2 9 5" xfId="17935"/>
    <cellStyle name="C07L 2 9 6" xfId="23594"/>
    <cellStyle name="C07L 2 9 7" xfId="26972"/>
    <cellStyle name="calc" xfId="339"/>
    <cellStyle name="Calc Currency (0)" xfId="340"/>
    <cellStyle name="Calc Currency (0) 2" xfId="34449"/>
    <cellStyle name="Calc Currency (2)" xfId="341"/>
    <cellStyle name="Calc Currency (2) 2" xfId="34450"/>
    <cellStyle name="Calc Percent (0)" xfId="342"/>
    <cellStyle name="Calc Percent (0) 2" xfId="34451"/>
    <cellStyle name="Calc Percent (1)" xfId="343"/>
    <cellStyle name="Calc Percent (1) 2" xfId="34452"/>
    <cellStyle name="Calc Percent (2)" xfId="344"/>
    <cellStyle name="Calc Percent (2) 2" xfId="34453"/>
    <cellStyle name="Calc Units (0)" xfId="345"/>
    <cellStyle name="Calc Units (0) 2" xfId="34454"/>
    <cellStyle name="Calc Units (1)" xfId="346"/>
    <cellStyle name="Calc Units (1) 2" xfId="34455"/>
    <cellStyle name="Calc Units (2)" xfId="347"/>
    <cellStyle name="Calc Units (2) 2" xfId="34456"/>
    <cellStyle name="CALC_Date" xfId="34457"/>
    <cellStyle name="Calcul" xfId="34458"/>
    <cellStyle name="Calcul 2" xfId="34459"/>
    <cellStyle name="Calcul 2 2" xfId="34460"/>
    <cellStyle name="Calcul 2 2 2" xfId="44399"/>
    <cellStyle name="Calcul 2 3" xfId="34461"/>
    <cellStyle name="Calcul 2 3 2" xfId="44400"/>
    <cellStyle name="Calcul 2 4" xfId="44398"/>
    <cellStyle name="Calcul 3" xfId="34462"/>
    <cellStyle name="Calcul 3 2" xfId="34463"/>
    <cellStyle name="Calcul 3 2 2" xfId="44402"/>
    <cellStyle name="Calcul 3 3" xfId="44401"/>
    <cellStyle name="Calcul 4" xfId="34464"/>
    <cellStyle name="Calcul 4 2" xfId="44403"/>
    <cellStyle name="Calcul 5" xfId="44397"/>
    <cellStyle name="calculated" xfId="348"/>
    <cellStyle name="Calculation 2" xfId="349"/>
    <cellStyle name="Calculation 2 2" xfId="1055"/>
    <cellStyle name="Calculation 2 2 10" xfId="8052"/>
    <cellStyle name="Calculation 2 2 11" xfId="17924"/>
    <cellStyle name="Calculation 2 2 12" xfId="29693"/>
    <cellStyle name="Calculation 2 2 13" xfId="44404"/>
    <cellStyle name="Calculation 2 2 2" xfId="1173"/>
    <cellStyle name="Calculation 2 2 2 10" xfId="17923"/>
    <cellStyle name="Calculation 2 2 2 11" xfId="23595"/>
    <cellStyle name="Calculation 2 2 2 12" xfId="29694"/>
    <cellStyle name="Calculation 2 2 2 13" xfId="44405"/>
    <cellStyle name="Calculation 2 2 2 2" xfId="1722"/>
    <cellStyle name="Calculation 2 2 2 2 2" xfId="4271"/>
    <cellStyle name="Calculation 2 2 2 2 2 2" xfId="8055"/>
    <cellStyle name="Calculation 2 2 2 2 2 3" xfId="12585"/>
    <cellStyle name="Calculation 2 2 2 2 2 4" xfId="17921"/>
    <cellStyle name="Calculation 2 2 2 2 2 5" xfId="23597"/>
    <cellStyle name="Calculation 2 2 2 2 2 6" xfId="29696"/>
    <cellStyle name="Calculation 2 2 2 2 2 7" xfId="29514"/>
    <cellStyle name="Calculation 2 2 2 2 3" xfId="8054"/>
    <cellStyle name="Calculation 2 2 2 2 4" xfId="12584"/>
    <cellStyle name="Calculation 2 2 2 2 5" xfId="17922"/>
    <cellStyle name="Calculation 2 2 2 2 6" xfId="23596"/>
    <cellStyle name="Calculation 2 2 2 2 7" xfId="29695"/>
    <cellStyle name="Calculation 2 2 2 2 8" xfId="29513"/>
    <cellStyle name="Calculation 2 2 2 2 9" xfId="44406"/>
    <cellStyle name="Calculation 2 2 2 3" xfId="2141"/>
    <cellStyle name="Calculation 2 2 2 3 2" xfId="4688"/>
    <cellStyle name="Calculation 2 2 2 3 2 2" xfId="8057"/>
    <cellStyle name="Calculation 2 2 2 3 2 3" xfId="12587"/>
    <cellStyle name="Calculation 2 2 2 3 2 4" xfId="17919"/>
    <cellStyle name="Calculation 2 2 2 3 2 5" xfId="23599"/>
    <cellStyle name="Calculation 2 2 2 3 2 6" xfId="29698"/>
    <cellStyle name="Calculation 2 2 2 3 2 7" xfId="29516"/>
    <cellStyle name="Calculation 2 2 2 3 3" xfId="8056"/>
    <cellStyle name="Calculation 2 2 2 3 4" xfId="12586"/>
    <cellStyle name="Calculation 2 2 2 3 5" xfId="17920"/>
    <cellStyle name="Calculation 2 2 2 3 6" xfId="23598"/>
    <cellStyle name="Calculation 2 2 2 3 7" xfId="29697"/>
    <cellStyle name="Calculation 2 2 2 3 8" xfId="29515"/>
    <cellStyle name="Calculation 2 2 2 3 9" xfId="44407"/>
    <cellStyle name="Calculation 2 2 2 4" xfId="2553"/>
    <cellStyle name="Calculation 2 2 2 4 2" xfId="5100"/>
    <cellStyle name="Calculation 2 2 2 4 2 2" xfId="8059"/>
    <cellStyle name="Calculation 2 2 2 4 2 3" xfId="12589"/>
    <cellStyle name="Calculation 2 2 2 4 2 4" xfId="17917"/>
    <cellStyle name="Calculation 2 2 2 4 2 5" xfId="23601"/>
    <cellStyle name="Calculation 2 2 2 4 2 6" xfId="29700"/>
    <cellStyle name="Calculation 2 2 2 4 2 7" xfId="29518"/>
    <cellStyle name="Calculation 2 2 2 4 3" xfId="8058"/>
    <cellStyle name="Calculation 2 2 2 4 4" xfId="12588"/>
    <cellStyle name="Calculation 2 2 2 4 5" xfId="17918"/>
    <cellStyle name="Calculation 2 2 2 4 6" xfId="23600"/>
    <cellStyle name="Calculation 2 2 2 4 7" xfId="29699"/>
    <cellStyle name="Calculation 2 2 2 4 8" xfId="29517"/>
    <cellStyle name="Calculation 2 2 2 5" xfId="2968"/>
    <cellStyle name="Calculation 2 2 2 5 2" xfId="5515"/>
    <cellStyle name="Calculation 2 2 2 5 2 2" xfId="8061"/>
    <cellStyle name="Calculation 2 2 2 5 2 3" xfId="12591"/>
    <cellStyle name="Calculation 2 2 2 5 2 4" xfId="17915"/>
    <cellStyle name="Calculation 2 2 2 5 2 5" xfId="23603"/>
    <cellStyle name="Calculation 2 2 2 5 2 6" xfId="29702"/>
    <cellStyle name="Calculation 2 2 2 5 2 7" xfId="29519"/>
    <cellStyle name="Calculation 2 2 2 5 3" xfId="8060"/>
    <cellStyle name="Calculation 2 2 2 5 4" xfId="12590"/>
    <cellStyle name="Calculation 2 2 2 5 5" xfId="17916"/>
    <cellStyle name="Calculation 2 2 2 5 6" xfId="23602"/>
    <cellStyle name="Calculation 2 2 2 5 7" xfId="29701"/>
    <cellStyle name="Calculation 2 2 2 6" xfId="3353"/>
    <cellStyle name="Calculation 2 2 2 6 2" xfId="8062"/>
    <cellStyle name="Calculation 2 2 2 6 3" xfId="12592"/>
    <cellStyle name="Calculation 2 2 2 6 4" xfId="17914"/>
    <cellStyle name="Calculation 2 2 2 6 5" xfId="23604"/>
    <cellStyle name="Calculation 2 2 2 6 6" xfId="29703"/>
    <cellStyle name="Calculation 2 2 2 6 7" xfId="29520"/>
    <cellStyle name="Calculation 2 2 2 7" xfId="3724"/>
    <cellStyle name="Calculation 2 2 2 7 2" xfId="8063"/>
    <cellStyle name="Calculation 2 2 2 7 3" xfId="12593"/>
    <cellStyle name="Calculation 2 2 2 7 4" xfId="17913"/>
    <cellStyle name="Calculation 2 2 2 7 5" xfId="23605"/>
    <cellStyle name="Calculation 2 2 2 7 6" xfId="29704"/>
    <cellStyle name="Calculation 2 2 2 7 7" xfId="29521"/>
    <cellStyle name="Calculation 2 2 2 8" xfId="8053"/>
    <cellStyle name="Calculation 2 2 2 9" xfId="12583"/>
    <cellStyle name="Calculation 2 2 3" xfId="1274"/>
    <cellStyle name="Calculation 2 2 3 10" xfId="29705"/>
    <cellStyle name="Calculation 2 2 3 11" xfId="29522"/>
    <cellStyle name="Calculation 2 2 3 12" xfId="44408"/>
    <cellStyle name="Calculation 2 2 3 2" xfId="1823"/>
    <cellStyle name="Calculation 2 2 3 2 2" xfId="4372"/>
    <cellStyle name="Calculation 2 2 3 2 2 2" xfId="8066"/>
    <cellStyle name="Calculation 2 2 3 2 2 3" xfId="12596"/>
    <cellStyle name="Calculation 2 2 3 2 2 4" xfId="17910"/>
    <cellStyle name="Calculation 2 2 3 2 2 5" xfId="23607"/>
    <cellStyle name="Calculation 2 2 3 2 2 6" xfId="29707"/>
    <cellStyle name="Calculation 2 2 3 2 2 7" xfId="29524"/>
    <cellStyle name="Calculation 2 2 3 2 3" xfId="8065"/>
    <cellStyle name="Calculation 2 2 3 2 4" xfId="12595"/>
    <cellStyle name="Calculation 2 2 3 2 5" xfId="17911"/>
    <cellStyle name="Calculation 2 2 3 2 6" xfId="23606"/>
    <cellStyle name="Calculation 2 2 3 2 7" xfId="29706"/>
    <cellStyle name="Calculation 2 2 3 2 8" xfId="29523"/>
    <cellStyle name="Calculation 2 2 3 2 9" xfId="44409"/>
    <cellStyle name="Calculation 2 2 3 3" xfId="2242"/>
    <cellStyle name="Calculation 2 2 3 3 2" xfId="4789"/>
    <cellStyle name="Calculation 2 2 3 3 2 2" xfId="8068"/>
    <cellStyle name="Calculation 2 2 3 3 2 3" xfId="17908"/>
    <cellStyle name="Calculation 2 2 3 3 2 4" xfId="23609"/>
    <cellStyle name="Calculation 2 2 3 3 2 5" xfId="29709"/>
    <cellStyle name="Calculation 2 2 3 3 2 6" xfId="29526"/>
    <cellStyle name="Calculation 2 2 3 3 3" xfId="8067"/>
    <cellStyle name="Calculation 2 2 3 3 4" xfId="17909"/>
    <cellStyle name="Calculation 2 2 3 3 5" xfId="23608"/>
    <cellStyle name="Calculation 2 2 3 3 6" xfId="29708"/>
    <cellStyle name="Calculation 2 2 3 3 7" xfId="29525"/>
    <cellStyle name="Calculation 2 2 3 4" xfId="2654"/>
    <cellStyle name="Calculation 2 2 3 4 2" xfId="5201"/>
    <cellStyle name="Calculation 2 2 3 4 2 2" xfId="8070"/>
    <cellStyle name="Calculation 2 2 3 4 2 3" xfId="12600"/>
    <cellStyle name="Calculation 2 2 3 4 2 4" xfId="17906"/>
    <cellStyle name="Calculation 2 2 3 4 2 5" xfId="23611"/>
    <cellStyle name="Calculation 2 2 3 4 2 6" xfId="29711"/>
    <cellStyle name="Calculation 2 2 3 4 2 7" xfId="29528"/>
    <cellStyle name="Calculation 2 2 3 4 3" xfId="8069"/>
    <cellStyle name="Calculation 2 2 3 4 4" xfId="12599"/>
    <cellStyle name="Calculation 2 2 3 4 5" xfId="17907"/>
    <cellStyle name="Calculation 2 2 3 4 6" xfId="23610"/>
    <cellStyle name="Calculation 2 2 3 4 7" xfId="29710"/>
    <cellStyle name="Calculation 2 2 3 4 8" xfId="29527"/>
    <cellStyle name="Calculation 2 2 3 5" xfId="3069"/>
    <cellStyle name="Calculation 2 2 3 5 2" xfId="5616"/>
    <cellStyle name="Calculation 2 2 3 5 2 2" xfId="8072"/>
    <cellStyle name="Calculation 2 2 3 5 2 3" xfId="12602"/>
    <cellStyle name="Calculation 2 2 3 5 2 4" xfId="17904"/>
    <cellStyle name="Calculation 2 2 3 5 2 5" xfId="23613"/>
    <cellStyle name="Calculation 2 2 3 5 2 6" xfId="29713"/>
    <cellStyle name="Calculation 2 2 3 5 2 7" xfId="29530"/>
    <cellStyle name="Calculation 2 2 3 5 3" xfId="8071"/>
    <cellStyle name="Calculation 2 2 3 5 4" xfId="12601"/>
    <cellStyle name="Calculation 2 2 3 5 5" xfId="17905"/>
    <cellStyle name="Calculation 2 2 3 5 6" xfId="23612"/>
    <cellStyle name="Calculation 2 2 3 5 7" xfId="29712"/>
    <cellStyle name="Calculation 2 2 3 5 8" xfId="29529"/>
    <cellStyle name="Calculation 2 2 3 6" xfId="3354"/>
    <cellStyle name="Calculation 2 2 3 6 2" xfId="8073"/>
    <cellStyle name="Calculation 2 2 3 6 3" xfId="12603"/>
    <cellStyle name="Calculation 2 2 3 6 4" xfId="17903"/>
    <cellStyle name="Calculation 2 2 3 6 5" xfId="23614"/>
    <cellStyle name="Calculation 2 2 3 6 6" xfId="29714"/>
    <cellStyle name="Calculation 2 2 3 6 7" xfId="29531"/>
    <cellStyle name="Calculation 2 2 3 7" xfId="3825"/>
    <cellStyle name="Calculation 2 2 3 7 2" xfId="8074"/>
    <cellStyle name="Calculation 2 2 3 7 3" xfId="12604"/>
    <cellStyle name="Calculation 2 2 3 7 4" xfId="17902"/>
    <cellStyle name="Calculation 2 2 3 7 5" xfId="23615"/>
    <cellStyle name="Calculation 2 2 3 7 6" xfId="29715"/>
    <cellStyle name="Calculation 2 2 3 7 7" xfId="29532"/>
    <cellStyle name="Calculation 2 2 3 8" xfId="8064"/>
    <cellStyle name="Calculation 2 2 3 9" xfId="17912"/>
    <cellStyle name="Calculation 2 2 4" xfId="1620"/>
    <cellStyle name="Calculation 2 2 4 2" xfId="4169"/>
    <cellStyle name="Calculation 2 2 4 2 2" xfId="8076"/>
    <cellStyle name="Calculation 2 2 4 2 3" xfId="12606"/>
    <cellStyle name="Calculation 2 2 4 2 4" xfId="17900"/>
    <cellStyle name="Calculation 2 2 4 2 5" xfId="23617"/>
    <cellStyle name="Calculation 2 2 4 2 6" xfId="29717"/>
    <cellStyle name="Calculation 2 2 4 2 7" xfId="29534"/>
    <cellStyle name="Calculation 2 2 4 3" xfId="8075"/>
    <cellStyle name="Calculation 2 2 4 4" xfId="12605"/>
    <cellStyle name="Calculation 2 2 4 5" xfId="17901"/>
    <cellStyle name="Calculation 2 2 4 6" xfId="23616"/>
    <cellStyle name="Calculation 2 2 4 7" xfId="29716"/>
    <cellStyle name="Calculation 2 2 4 8" xfId="29533"/>
    <cellStyle name="Calculation 2 2 4 9" xfId="44410"/>
    <cellStyle name="Calculation 2 2 5" xfId="2039"/>
    <cellStyle name="Calculation 2 2 5 2" xfId="4586"/>
    <cellStyle name="Calculation 2 2 5 2 2" xfId="8078"/>
    <cellStyle name="Calculation 2 2 5 2 3" xfId="12608"/>
    <cellStyle name="Calculation 2 2 5 2 4" xfId="17898"/>
    <cellStyle name="Calculation 2 2 5 2 5" xfId="23619"/>
    <cellStyle name="Calculation 2 2 5 2 6" xfId="29719"/>
    <cellStyle name="Calculation 2 2 5 2 7" xfId="29536"/>
    <cellStyle name="Calculation 2 2 5 3" xfId="8077"/>
    <cellStyle name="Calculation 2 2 5 4" xfId="12607"/>
    <cellStyle name="Calculation 2 2 5 5" xfId="17899"/>
    <cellStyle name="Calculation 2 2 5 6" xfId="23618"/>
    <cellStyle name="Calculation 2 2 5 7" xfId="29718"/>
    <cellStyle name="Calculation 2 2 5 8" xfId="29535"/>
    <cellStyle name="Calculation 2 2 6" xfId="2451"/>
    <cellStyle name="Calculation 2 2 6 2" xfId="4998"/>
    <cellStyle name="Calculation 2 2 6 2 2" xfId="8080"/>
    <cellStyle name="Calculation 2 2 6 2 3" xfId="12610"/>
    <cellStyle name="Calculation 2 2 6 2 4" xfId="17896"/>
    <cellStyle name="Calculation 2 2 6 2 5" xfId="23621"/>
    <cellStyle name="Calculation 2 2 6 2 6" xfId="29721"/>
    <cellStyle name="Calculation 2 2 6 2 7" xfId="29538"/>
    <cellStyle name="Calculation 2 2 6 3" xfId="8079"/>
    <cellStyle name="Calculation 2 2 6 4" xfId="12609"/>
    <cellStyle name="Calculation 2 2 6 5" xfId="17897"/>
    <cellStyle name="Calculation 2 2 6 6" xfId="23620"/>
    <cellStyle name="Calculation 2 2 6 7" xfId="29720"/>
    <cellStyle name="Calculation 2 2 6 8" xfId="29537"/>
    <cellStyle name="Calculation 2 2 7" xfId="2866"/>
    <cellStyle name="Calculation 2 2 7 2" xfId="5413"/>
    <cellStyle name="Calculation 2 2 7 2 2" xfId="8082"/>
    <cellStyle name="Calculation 2 2 7 2 3" xfId="12612"/>
    <cellStyle name="Calculation 2 2 7 2 4" xfId="17894"/>
    <cellStyle name="Calculation 2 2 7 2 5" xfId="23623"/>
    <cellStyle name="Calculation 2 2 7 2 6" xfId="29723"/>
    <cellStyle name="Calculation 2 2 7 2 7" xfId="29540"/>
    <cellStyle name="Calculation 2 2 7 3" xfId="8081"/>
    <cellStyle name="Calculation 2 2 7 4" xfId="12611"/>
    <cellStyle name="Calculation 2 2 7 5" xfId="17895"/>
    <cellStyle name="Calculation 2 2 7 6" xfId="23622"/>
    <cellStyle name="Calculation 2 2 7 7" xfId="29722"/>
    <cellStyle name="Calculation 2 2 7 8" xfId="29539"/>
    <cellStyle name="Calculation 2 2 8" xfId="3352"/>
    <cellStyle name="Calculation 2 2 8 2" xfId="8083"/>
    <cellStyle name="Calculation 2 2 8 3" xfId="12613"/>
    <cellStyle name="Calculation 2 2 8 4" xfId="17893"/>
    <cellStyle name="Calculation 2 2 8 5" xfId="23624"/>
    <cellStyle name="Calculation 2 2 8 6" xfId="29724"/>
    <cellStyle name="Calculation 2 2 8 7" xfId="29541"/>
    <cellStyle name="Calculation 2 2 9" xfId="3622"/>
    <cellStyle name="Calculation 2 2 9 2" xfId="8084"/>
    <cellStyle name="Calculation 2 2 9 3" xfId="12614"/>
    <cellStyle name="Calculation 2 2 9 4" xfId="17892"/>
    <cellStyle name="Calculation 2 2 9 5" xfId="23625"/>
    <cellStyle name="Calculation 2 2 9 6" xfId="29725"/>
    <cellStyle name="Calculation 2 2 9 7" xfId="29542"/>
    <cellStyle name="Calculation 2 3" xfId="962"/>
    <cellStyle name="Calculation 2 3 10" xfId="23626"/>
    <cellStyle name="Calculation 2 3 11" xfId="29726"/>
    <cellStyle name="Calculation 2 3 12" xfId="29543"/>
    <cellStyle name="Calculation 2 3 2" xfId="1544"/>
    <cellStyle name="Calculation 2 3 2 2" xfId="4093"/>
    <cellStyle name="Calculation 2 3 2 2 2" xfId="8087"/>
    <cellStyle name="Calculation 2 3 2 2 3" xfId="12617"/>
    <cellStyle name="Calculation 2 3 2 2 4" xfId="17889"/>
    <cellStyle name="Calculation 2 3 2 2 5" xfId="23628"/>
    <cellStyle name="Calculation 2 3 2 2 6" xfId="29728"/>
    <cellStyle name="Calculation 2 3 2 2 7" xfId="29545"/>
    <cellStyle name="Calculation 2 3 2 3" xfId="8086"/>
    <cellStyle name="Calculation 2 3 2 4" xfId="12616"/>
    <cellStyle name="Calculation 2 3 2 5" xfId="17890"/>
    <cellStyle name="Calculation 2 3 2 6" xfId="23627"/>
    <cellStyle name="Calculation 2 3 2 7" xfId="29727"/>
    <cellStyle name="Calculation 2 3 2 8" xfId="29544"/>
    <cellStyle name="Calculation 2 3 3" xfId="1963"/>
    <cellStyle name="Calculation 2 3 3 2" xfId="4510"/>
    <cellStyle name="Calculation 2 3 3 2 2" xfId="8089"/>
    <cellStyle name="Calculation 2 3 3 2 3" xfId="12619"/>
    <cellStyle name="Calculation 2 3 3 2 4" xfId="17887"/>
    <cellStyle name="Calculation 2 3 3 2 5" xfId="23630"/>
    <cellStyle name="Calculation 2 3 3 2 6" xfId="29730"/>
    <cellStyle name="Calculation 2 3 3 2 7" xfId="29547"/>
    <cellStyle name="Calculation 2 3 3 3" xfId="8088"/>
    <cellStyle name="Calculation 2 3 3 4" xfId="12618"/>
    <cellStyle name="Calculation 2 3 3 5" xfId="17888"/>
    <cellStyle name="Calculation 2 3 3 6" xfId="23629"/>
    <cellStyle name="Calculation 2 3 3 7" xfId="29729"/>
    <cellStyle name="Calculation 2 3 3 8" xfId="29546"/>
    <cellStyle name="Calculation 2 3 4" xfId="2375"/>
    <cellStyle name="Calculation 2 3 4 2" xfId="4922"/>
    <cellStyle name="Calculation 2 3 4 2 2" xfId="8091"/>
    <cellStyle name="Calculation 2 3 4 2 3" xfId="12621"/>
    <cellStyle name="Calculation 2 3 4 2 4" xfId="17885"/>
    <cellStyle name="Calculation 2 3 4 2 5" xfId="23632"/>
    <cellStyle name="Calculation 2 3 4 2 6" xfId="29732"/>
    <cellStyle name="Calculation 2 3 4 2 7" xfId="29549"/>
    <cellStyle name="Calculation 2 3 4 3" xfId="8090"/>
    <cellStyle name="Calculation 2 3 4 4" xfId="12620"/>
    <cellStyle name="Calculation 2 3 4 5" xfId="23631"/>
    <cellStyle name="Calculation 2 3 4 6" xfId="29731"/>
    <cellStyle name="Calculation 2 3 4 7" xfId="29548"/>
    <cellStyle name="Calculation 2 3 5" xfId="2790"/>
    <cellStyle name="Calculation 2 3 5 2" xfId="5337"/>
    <cellStyle name="Calculation 2 3 5 2 2" xfId="8093"/>
    <cellStyle name="Calculation 2 3 5 2 3" xfId="12623"/>
    <cellStyle name="Calculation 2 3 5 2 4" xfId="17883"/>
    <cellStyle name="Calculation 2 3 5 2 5" xfId="23634"/>
    <cellStyle name="Calculation 2 3 5 2 6" xfId="29734"/>
    <cellStyle name="Calculation 2 3 5 2 7" xfId="29551"/>
    <cellStyle name="Calculation 2 3 5 3" xfId="8092"/>
    <cellStyle name="Calculation 2 3 5 4" xfId="12622"/>
    <cellStyle name="Calculation 2 3 5 5" xfId="17884"/>
    <cellStyle name="Calculation 2 3 5 6" xfId="23633"/>
    <cellStyle name="Calculation 2 3 5 7" xfId="29733"/>
    <cellStyle name="Calculation 2 3 5 8" xfId="29550"/>
    <cellStyle name="Calculation 2 3 6" xfId="3355"/>
    <cellStyle name="Calculation 2 3 6 2" xfId="8094"/>
    <cellStyle name="Calculation 2 3 6 3" xfId="12624"/>
    <cellStyle name="Calculation 2 3 6 4" xfId="17882"/>
    <cellStyle name="Calculation 2 3 6 5" xfId="23635"/>
    <cellStyle name="Calculation 2 3 6 6" xfId="29735"/>
    <cellStyle name="Calculation 2 3 6 7" xfId="32075"/>
    <cellStyle name="Calculation 2 3 7" xfId="3193"/>
    <cellStyle name="Calculation 2 3 7 2" xfId="8095"/>
    <cellStyle name="Calculation 2 3 7 3" xfId="12625"/>
    <cellStyle name="Calculation 2 3 7 4" xfId="17881"/>
    <cellStyle name="Calculation 2 3 7 5" xfId="23636"/>
    <cellStyle name="Calculation 2 3 7 6" xfId="29736"/>
    <cellStyle name="Calculation 2 3 7 7" xfId="29552"/>
    <cellStyle name="Calculation 2 3 8" xfId="8085"/>
    <cellStyle name="Calculation 2 3 9" xfId="12615"/>
    <cellStyle name="Calculation 2 4" xfId="1002"/>
    <cellStyle name="Calculation 2 4 10" xfId="23637"/>
    <cellStyle name="Calculation 2 4 11" xfId="29737"/>
    <cellStyle name="Calculation 2 4 12" xfId="29553"/>
    <cellStyle name="Calculation 2 4 2" xfId="1584"/>
    <cellStyle name="Calculation 2 4 2 2" xfId="4133"/>
    <cellStyle name="Calculation 2 4 2 2 2" xfId="8098"/>
    <cellStyle name="Calculation 2 4 2 2 3" xfId="12628"/>
    <cellStyle name="Calculation 2 4 2 2 4" xfId="17878"/>
    <cellStyle name="Calculation 2 4 2 2 5" xfId="23639"/>
    <cellStyle name="Calculation 2 4 2 2 6" xfId="29739"/>
    <cellStyle name="Calculation 2 4 2 2 7" xfId="29555"/>
    <cellStyle name="Calculation 2 4 2 3" xfId="8097"/>
    <cellStyle name="Calculation 2 4 2 4" xfId="12627"/>
    <cellStyle name="Calculation 2 4 2 5" xfId="17879"/>
    <cellStyle name="Calculation 2 4 2 6" xfId="23638"/>
    <cellStyle name="Calculation 2 4 2 7" xfId="29738"/>
    <cellStyle name="Calculation 2 4 2 8" xfId="29554"/>
    <cellStyle name="Calculation 2 4 3" xfId="2003"/>
    <cellStyle name="Calculation 2 4 3 2" xfId="4550"/>
    <cellStyle name="Calculation 2 4 3 2 2" xfId="8100"/>
    <cellStyle name="Calculation 2 4 3 2 3" xfId="12630"/>
    <cellStyle name="Calculation 2 4 3 2 4" xfId="17876"/>
    <cellStyle name="Calculation 2 4 3 2 5" xfId="23641"/>
    <cellStyle name="Calculation 2 4 3 2 6" xfId="29741"/>
    <cellStyle name="Calculation 2 4 3 2 7" xfId="29557"/>
    <cellStyle name="Calculation 2 4 3 3" xfId="8099"/>
    <cellStyle name="Calculation 2 4 3 4" xfId="12629"/>
    <cellStyle name="Calculation 2 4 3 5" xfId="17877"/>
    <cellStyle name="Calculation 2 4 3 6" xfId="23640"/>
    <cellStyle name="Calculation 2 4 3 7" xfId="29740"/>
    <cellStyle name="Calculation 2 4 3 8" xfId="29556"/>
    <cellStyle name="Calculation 2 4 4" xfId="2415"/>
    <cellStyle name="Calculation 2 4 4 2" xfId="4962"/>
    <cellStyle name="Calculation 2 4 4 2 2" xfId="8102"/>
    <cellStyle name="Calculation 2 4 4 2 3" xfId="12632"/>
    <cellStyle name="Calculation 2 4 4 2 4" xfId="17874"/>
    <cellStyle name="Calculation 2 4 4 2 5" xfId="23643"/>
    <cellStyle name="Calculation 2 4 4 2 6" xfId="29743"/>
    <cellStyle name="Calculation 2 4 4 2 7" xfId="29559"/>
    <cellStyle name="Calculation 2 4 4 3" xfId="8101"/>
    <cellStyle name="Calculation 2 4 4 4" xfId="12631"/>
    <cellStyle name="Calculation 2 4 4 5" xfId="17875"/>
    <cellStyle name="Calculation 2 4 4 6" xfId="23642"/>
    <cellStyle name="Calculation 2 4 4 7" xfId="29742"/>
    <cellStyle name="Calculation 2 4 4 8" xfId="29558"/>
    <cellStyle name="Calculation 2 4 5" xfId="2830"/>
    <cellStyle name="Calculation 2 4 5 2" xfId="5377"/>
    <cellStyle name="Calculation 2 4 5 2 2" xfId="12634"/>
    <cellStyle name="Calculation 2 4 5 2 3" xfId="17872"/>
    <cellStyle name="Calculation 2 4 5 2 4" xfId="23645"/>
    <cellStyle name="Calculation 2 4 5 2 5" xfId="29745"/>
    <cellStyle name="Calculation 2 4 5 2 6" xfId="29561"/>
    <cellStyle name="Calculation 2 4 5 3" xfId="12633"/>
    <cellStyle name="Calculation 2 4 5 4" xfId="17873"/>
    <cellStyle name="Calculation 2 4 5 5" xfId="23644"/>
    <cellStyle name="Calculation 2 4 5 6" xfId="29744"/>
    <cellStyle name="Calculation 2 4 5 7" xfId="29560"/>
    <cellStyle name="Calculation 2 4 6" xfId="3356"/>
    <cellStyle name="Calculation 2 4 6 2" xfId="8105"/>
    <cellStyle name="Calculation 2 4 6 3" xfId="12635"/>
    <cellStyle name="Calculation 2 4 6 4" xfId="17871"/>
    <cellStyle name="Calculation 2 4 6 5" xfId="23646"/>
    <cellStyle name="Calculation 2 4 6 6" xfId="29746"/>
    <cellStyle name="Calculation 2 4 6 7" xfId="29562"/>
    <cellStyle name="Calculation 2 4 7" xfId="3586"/>
    <cellStyle name="Calculation 2 4 7 2" xfId="8106"/>
    <cellStyle name="Calculation 2 4 7 3" xfId="12636"/>
    <cellStyle name="Calculation 2 4 7 4" xfId="17870"/>
    <cellStyle name="Calculation 2 4 7 5" xfId="23647"/>
    <cellStyle name="Calculation 2 4 7 6" xfId="29747"/>
    <cellStyle name="Calculation 2 4 7 7" xfId="29563"/>
    <cellStyle name="Calculation 2 4 8" xfId="12626"/>
    <cellStyle name="Calculation 2 4 9" xfId="17880"/>
    <cellStyle name="Calculation 2 5" xfId="1360"/>
    <cellStyle name="Calculation 2 5 10" xfId="23648"/>
    <cellStyle name="Calculation 2 5 11" xfId="29564"/>
    <cellStyle name="Calculation 2 5 2" xfId="1909"/>
    <cellStyle name="Calculation 2 5 2 2" xfId="4456"/>
    <cellStyle name="Calculation 2 5 2 2 2" xfId="8109"/>
    <cellStyle name="Calculation 2 5 2 2 3" xfId="12639"/>
    <cellStyle name="Calculation 2 5 2 2 4" xfId="17867"/>
    <cellStyle name="Calculation 2 5 2 2 5" xfId="23650"/>
    <cellStyle name="Calculation 2 5 2 2 6" xfId="29749"/>
    <cellStyle name="Calculation 2 5 2 2 7" xfId="29566"/>
    <cellStyle name="Calculation 2 5 2 3" xfId="8108"/>
    <cellStyle name="Calculation 2 5 2 4" xfId="12638"/>
    <cellStyle name="Calculation 2 5 2 5" xfId="17868"/>
    <cellStyle name="Calculation 2 5 2 6" xfId="23649"/>
    <cellStyle name="Calculation 2 5 2 7" xfId="29748"/>
    <cellStyle name="Calculation 2 5 2 8" xfId="29565"/>
    <cellStyle name="Calculation 2 5 3" xfId="2326"/>
    <cellStyle name="Calculation 2 5 3 2" xfId="4873"/>
    <cellStyle name="Calculation 2 5 3 2 2" xfId="8111"/>
    <cellStyle name="Calculation 2 5 3 2 3" xfId="12641"/>
    <cellStyle name="Calculation 2 5 3 2 4" xfId="17865"/>
    <cellStyle name="Calculation 2 5 3 2 5" xfId="23652"/>
    <cellStyle name="Calculation 2 5 3 2 6" xfId="29751"/>
    <cellStyle name="Calculation 2 5 3 2 7" xfId="29568"/>
    <cellStyle name="Calculation 2 5 3 3" xfId="8110"/>
    <cellStyle name="Calculation 2 5 3 4" xfId="12640"/>
    <cellStyle name="Calculation 2 5 3 5" xfId="17866"/>
    <cellStyle name="Calculation 2 5 3 6" xfId="23651"/>
    <cellStyle name="Calculation 2 5 3 7" xfId="29750"/>
    <cellStyle name="Calculation 2 5 3 8" xfId="29567"/>
    <cellStyle name="Calculation 2 5 4" xfId="2738"/>
    <cellStyle name="Calculation 2 5 4 2" xfId="5285"/>
    <cellStyle name="Calculation 2 5 4 2 2" xfId="8113"/>
    <cellStyle name="Calculation 2 5 4 2 3" xfId="12643"/>
    <cellStyle name="Calculation 2 5 4 2 4" xfId="17863"/>
    <cellStyle name="Calculation 2 5 4 2 5" xfId="23654"/>
    <cellStyle name="Calculation 2 5 4 2 6" xfId="29753"/>
    <cellStyle name="Calculation 2 5 4 2 7" xfId="29570"/>
    <cellStyle name="Calculation 2 5 4 3" xfId="8112"/>
    <cellStyle name="Calculation 2 5 4 4" xfId="12642"/>
    <cellStyle name="Calculation 2 5 4 5" xfId="17864"/>
    <cellStyle name="Calculation 2 5 4 6" xfId="23653"/>
    <cellStyle name="Calculation 2 5 4 7" xfId="29752"/>
    <cellStyle name="Calculation 2 5 4 8" xfId="29569"/>
    <cellStyle name="Calculation 2 5 5" xfId="3153"/>
    <cellStyle name="Calculation 2 5 5 2" xfId="5700"/>
    <cellStyle name="Calculation 2 5 5 2 2" xfId="8115"/>
    <cellStyle name="Calculation 2 5 5 2 3" xfId="12645"/>
    <cellStyle name="Calculation 2 5 5 2 4" xfId="17861"/>
    <cellStyle name="Calculation 2 5 5 2 5" xfId="23656"/>
    <cellStyle name="Calculation 2 5 5 2 6" xfId="29572"/>
    <cellStyle name="Calculation 2 5 5 3" xfId="8114"/>
    <cellStyle name="Calculation 2 5 5 4" xfId="12644"/>
    <cellStyle name="Calculation 2 5 5 5" xfId="17862"/>
    <cellStyle name="Calculation 2 5 5 6" xfId="23655"/>
    <cellStyle name="Calculation 2 5 5 7" xfId="29571"/>
    <cellStyle name="Calculation 2 5 6" xfId="3909"/>
    <cellStyle name="Calculation 2 5 6 2" xfId="8116"/>
    <cellStyle name="Calculation 2 5 6 3" xfId="12646"/>
    <cellStyle name="Calculation 2 5 6 4" xfId="17860"/>
    <cellStyle name="Calculation 2 5 6 5" xfId="23657"/>
    <cellStyle name="Calculation 2 5 6 6" xfId="29754"/>
    <cellStyle name="Calculation 2 5 6 7" xfId="29573"/>
    <cellStyle name="Calculation 2 5 7" xfId="8107"/>
    <cellStyle name="Calculation 2 5 8" xfId="12637"/>
    <cellStyle name="Calculation 2 5 9" xfId="17869"/>
    <cellStyle name="Calculation 3" xfId="34465"/>
    <cellStyle name="Calculation 3 2" xfId="44411"/>
    <cellStyle name="Calculation 4" xfId="34466"/>
    <cellStyle name="Cell Link" xfId="34467"/>
    <cellStyle name="Cellule liée" xfId="34468"/>
    <cellStyle name="center" xfId="34469"/>
    <cellStyle name="Center Currency" xfId="34470"/>
    <cellStyle name="Center Date" xfId="34471"/>
    <cellStyle name="Center Multiple" xfId="34472"/>
    <cellStyle name="Center Number" xfId="34473"/>
    <cellStyle name="Center Percentage" xfId="34474"/>
    <cellStyle name="Center Year" xfId="34475"/>
    <cellStyle name="Cents" xfId="34476"/>
    <cellStyle name="Cents Data Entry" xfId="34477"/>
    <cellStyle name="Cents_Debt Assump" xfId="34478"/>
    <cellStyle name="Chart Landscape" xfId="350"/>
    <cellStyle name="Check Cell 2" xfId="351"/>
    <cellStyle name="Check Cell 3" xfId="34479"/>
    <cellStyle name="Check Cell 4" xfId="34480"/>
    <cellStyle name="City" xfId="352"/>
    <cellStyle name="City 2" xfId="34481"/>
    <cellStyle name="ColHdng1" xfId="34482"/>
    <cellStyle name="ColHdngRnd" xfId="34483"/>
    <cellStyle name="ColHdngYrs" xfId="34484"/>
    <cellStyle name="Collateral" xfId="353"/>
    <cellStyle name="Collateral 2" xfId="34485"/>
    <cellStyle name="ColumnHeading" xfId="354"/>
    <cellStyle name="Comma" xfId="1" builtinId="3"/>
    <cellStyle name="Comma  - Style1" xfId="355"/>
    <cellStyle name="Comma  - Style2" xfId="356"/>
    <cellStyle name="Comma  - Style3" xfId="357"/>
    <cellStyle name="Comma  - Style4" xfId="358"/>
    <cellStyle name="Comma  - Style5" xfId="359"/>
    <cellStyle name="Comma  - Style6" xfId="360"/>
    <cellStyle name="Comma  - Style7" xfId="361"/>
    <cellStyle name="Comma  - Style8" xfId="362"/>
    <cellStyle name="Comma (0)" xfId="363"/>
    <cellStyle name="Comma (1)" xfId="364"/>
    <cellStyle name="Comma (1) 2" xfId="34486"/>
    <cellStyle name="Comma ," xfId="365"/>
    <cellStyle name="Comma , 2" xfId="34487"/>
    <cellStyle name="Comma , 2 2" xfId="34488"/>
    <cellStyle name="Comma , 2 2 2" xfId="44414"/>
    <cellStyle name="Comma , 2 3" xfId="44413"/>
    <cellStyle name="Comma , 3" xfId="34489"/>
    <cellStyle name="Comma , 3 2" xfId="34490"/>
    <cellStyle name="Comma , 3 2 2" xfId="44416"/>
    <cellStyle name="Comma , 3 3" xfId="34491"/>
    <cellStyle name="Comma , 3 3 2" xfId="44417"/>
    <cellStyle name="Comma , 3 4" xfId="44415"/>
    <cellStyle name="Comma , 4" xfId="34492"/>
    <cellStyle name="Comma , 4 2" xfId="49456"/>
    <cellStyle name="Comma , 5" xfId="44412"/>
    <cellStyle name="Comma [0] 2" xfId="34493"/>
    <cellStyle name="Comma [0] U" xfId="366"/>
    <cellStyle name="Comma [0] U 2" xfId="840"/>
    <cellStyle name="Comma [0] U 2 2" xfId="44419"/>
    <cellStyle name="Comma [0] U 3" xfId="34494"/>
    <cellStyle name="Comma [0] U 3 2" xfId="44420"/>
    <cellStyle name="Comma [0] U 4" xfId="34495"/>
    <cellStyle name="Comma [0] U 4 2" xfId="49457"/>
    <cellStyle name="Comma [0] U 5" xfId="44418"/>
    <cellStyle name="Comma [00]" xfId="367"/>
    <cellStyle name="Comma [00] 2" xfId="34496"/>
    <cellStyle name="Comma [1]" xfId="368"/>
    <cellStyle name="Comma [1] 2" xfId="34497"/>
    <cellStyle name="Comma [2]" xfId="369"/>
    <cellStyle name="Comma [2] 2" xfId="34498"/>
    <cellStyle name="Comma [3]" xfId="370"/>
    <cellStyle name="Comma [3] 2" xfId="34499"/>
    <cellStyle name="Comma 0" xfId="371"/>
    <cellStyle name="Comma 0.00" xfId="34500"/>
    <cellStyle name="Comma 10" xfId="859"/>
    <cellStyle name="Comma 10 2" xfId="34501"/>
    <cellStyle name="Comma 10 2 2" xfId="44422"/>
    <cellStyle name="Comma 10 3" xfId="34502"/>
    <cellStyle name="Comma 10 3 2" xfId="34503"/>
    <cellStyle name="Comma 10 3 2 2" xfId="34504"/>
    <cellStyle name="Comma 10 3 2 2 2" xfId="44425"/>
    <cellStyle name="Comma 10 3 2 3" xfId="44424"/>
    <cellStyle name="Comma 10 3 3" xfId="34505"/>
    <cellStyle name="Comma 10 3 3 2" xfId="34506"/>
    <cellStyle name="Comma 10 3 3 2 2" xfId="44427"/>
    <cellStyle name="Comma 10 3 3 3" xfId="44426"/>
    <cellStyle name="Comma 10 3 4" xfId="34507"/>
    <cellStyle name="Comma 10 3 4 2" xfId="44428"/>
    <cellStyle name="Comma 10 3 5" xfId="44423"/>
    <cellStyle name="Comma 10 4" xfId="34508"/>
    <cellStyle name="Comma 10 4 2" xfId="44199"/>
    <cellStyle name="Comma 10 5" xfId="44421"/>
    <cellStyle name="Comma 100" xfId="44114"/>
    <cellStyle name="Comma 101" xfId="44115"/>
    <cellStyle name="Comma 102" xfId="44116"/>
    <cellStyle name="Comma 103" xfId="44117"/>
    <cellStyle name="Comma 104" xfId="44118"/>
    <cellStyle name="Comma 105" xfId="44119"/>
    <cellStyle name="Comma 106" xfId="44120"/>
    <cellStyle name="Comma 107" xfId="44121"/>
    <cellStyle name="Comma 108" xfId="44122"/>
    <cellStyle name="Comma 109" xfId="44123"/>
    <cellStyle name="Comma 11" xfId="860"/>
    <cellStyle name="Comma 11 2" xfId="34509"/>
    <cellStyle name="Comma 11 2 2" xfId="44430"/>
    <cellStyle name="Comma 11 3" xfId="44429"/>
    <cellStyle name="Comma 110" xfId="44124"/>
    <cellStyle name="Comma 111" xfId="44125"/>
    <cellStyle name="Comma 112" xfId="44126"/>
    <cellStyle name="Comma 113" xfId="44127"/>
    <cellStyle name="Comma 114" xfId="44128"/>
    <cellStyle name="Comma 115" xfId="44129"/>
    <cellStyle name="Comma 116" xfId="44130"/>
    <cellStyle name="Comma 117" xfId="44131"/>
    <cellStyle name="Comma 118" xfId="44132"/>
    <cellStyle name="Comma 119" xfId="44133"/>
    <cellStyle name="Comma 12" xfId="861"/>
    <cellStyle name="Comma 12 2" xfId="34510"/>
    <cellStyle name="Comma 12 2 2" xfId="44432"/>
    <cellStyle name="Comma 12 3" xfId="44431"/>
    <cellStyle name="Comma 120" xfId="44134"/>
    <cellStyle name="Comma 121" xfId="44135"/>
    <cellStyle name="Comma 122" xfId="44136"/>
    <cellStyle name="Comma 123" xfId="44137"/>
    <cellStyle name="Comma 124" xfId="44138"/>
    <cellStyle name="Comma 125" xfId="44139"/>
    <cellStyle name="Comma 126" xfId="44140"/>
    <cellStyle name="Comma 127" xfId="44141"/>
    <cellStyle name="Comma 128" xfId="44142"/>
    <cellStyle name="Comma 129" xfId="44143"/>
    <cellStyle name="Comma 13" xfId="862"/>
    <cellStyle name="Comma 13 2" xfId="34511"/>
    <cellStyle name="Comma 13 2 2" xfId="44434"/>
    <cellStyle name="Comma 13 3" xfId="44433"/>
    <cellStyle name="Comma 130" xfId="44144"/>
    <cellStyle name="Comma 131" xfId="44145"/>
    <cellStyle name="Comma 132" xfId="44146"/>
    <cellStyle name="Comma 133" xfId="44147"/>
    <cellStyle name="Comma 134" xfId="44148"/>
    <cellStyle name="Comma 135" xfId="44149"/>
    <cellStyle name="Comma 136" xfId="44150"/>
    <cellStyle name="Comma 137" xfId="44151"/>
    <cellStyle name="Comma 138" xfId="44158"/>
    <cellStyle name="Comma 139" xfId="44161"/>
    <cellStyle name="Comma 14" xfId="863"/>
    <cellStyle name="Comma 14 2" xfId="34512"/>
    <cellStyle name="Comma 14 2 2" xfId="44436"/>
    <cellStyle name="Comma 14 3" xfId="44435"/>
    <cellStyle name="Comma 140" xfId="44163"/>
    <cellStyle name="Comma 141" xfId="44165"/>
    <cellStyle name="Comma 142" xfId="44167"/>
    <cellStyle name="Comma 143" xfId="44169"/>
    <cellStyle name="Comma 144" xfId="44171"/>
    <cellStyle name="Comma 145" xfId="44173"/>
    <cellStyle name="Comma 146" xfId="44175"/>
    <cellStyle name="Comma 147" xfId="44177"/>
    <cellStyle name="Comma 148" xfId="44179"/>
    <cellStyle name="Comma 149" xfId="44181"/>
    <cellStyle name="Comma 15" xfId="864"/>
    <cellStyle name="Comma 15 2" xfId="34513"/>
    <cellStyle name="Comma 15 2 2" xfId="44438"/>
    <cellStyle name="Comma 15 3" xfId="44437"/>
    <cellStyle name="Comma 150" xfId="44183"/>
    <cellStyle name="Comma 151" xfId="44185"/>
    <cellStyle name="Comma 152" xfId="44187"/>
    <cellStyle name="Comma 153" xfId="44189"/>
    <cellStyle name="Comma 154" xfId="44191"/>
    <cellStyle name="Comma 155" xfId="44193"/>
    <cellStyle name="Comma 156" xfId="44195"/>
    <cellStyle name="Comma 157" xfId="44196"/>
    <cellStyle name="Comma 16" xfId="828"/>
    <cellStyle name="Comma 16 2" xfId="34514"/>
    <cellStyle name="Comma 16 2 2" xfId="44440"/>
    <cellStyle name="Comma 16 3" xfId="44439"/>
    <cellStyle name="Comma 17" xfId="866"/>
    <cellStyle name="Comma 17 2" xfId="34515"/>
    <cellStyle name="Comma 17 2 2" xfId="44442"/>
    <cellStyle name="Comma 17 3" xfId="44441"/>
    <cellStyle name="Comma 18" xfId="830"/>
    <cellStyle name="Comma 18 2" xfId="34516"/>
    <cellStyle name="Comma 18 2 2" xfId="44444"/>
    <cellStyle name="Comma 18 3" xfId="44443"/>
    <cellStyle name="Comma 19" xfId="852"/>
    <cellStyle name="Comma 19 2" xfId="34517"/>
    <cellStyle name="Comma 19 2 2" xfId="44446"/>
    <cellStyle name="Comma 19 3" xfId="44445"/>
    <cellStyle name="Comma 2" xfId="4"/>
    <cellStyle name="Comma 2 10" xfId="34518"/>
    <cellStyle name="Comma 2 10 2" xfId="34519"/>
    <cellStyle name="Comma 2 10 2 2" xfId="44448"/>
    <cellStyle name="Comma 2 10 3" xfId="44447"/>
    <cellStyle name="Comma 2 11" xfId="34520"/>
    <cellStyle name="Comma 2 11 2" xfId="44449"/>
    <cellStyle name="Comma 2 12" xfId="44153"/>
    <cellStyle name="Comma 2 13" xfId="44197"/>
    <cellStyle name="Comma 2 14" xfId="9"/>
    <cellStyle name="Comma 2 2" xfId="811"/>
    <cellStyle name="Comma 2 2 2" xfId="34521"/>
    <cellStyle name="Comma 2 2 2 2" xfId="34522"/>
    <cellStyle name="Comma 2 2 2 2 2" xfId="34523"/>
    <cellStyle name="Comma 2 2 2 2 2 2" xfId="34524"/>
    <cellStyle name="Comma 2 2 2 2 2 2 2" xfId="44453"/>
    <cellStyle name="Comma 2 2 2 2 2 3" xfId="44452"/>
    <cellStyle name="Comma 2 2 2 2 3" xfId="34525"/>
    <cellStyle name="Comma 2 2 2 2 3 2" xfId="34526"/>
    <cellStyle name="Comma 2 2 2 2 3 2 2" xfId="44455"/>
    <cellStyle name="Comma 2 2 2 2 3 3" xfId="44454"/>
    <cellStyle name="Comma 2 2 2 2 4" xfId="34527"/>
    <cellStyle name="Comma 2 2 2 2 4 2" xfId="44456"/>
    <cellStyle name="Comma 2 2 2 2 5" xfId="44451"/>
    <cellStyle name="Comma 2 2 2 3" xfId="34528"/>
    <cellStyle name="Comma 2 2 2 3 2" xfId="44457"/>
    <cellStyle name="Comma 2 2 2 4" xfId="34529"/>
    <cellStyle name="Comma 2 2 2 4 2" xfId="34530"/>
    <cellStyle name="Comma 2 2 2 4 2 2" xfId="44459"/>
    <cellStyle name="Comma 2 2 2 4 3" xfId="44458"/>
    <cellStyle name="Comma 2 2 2 5" xfId="34531"/>
    <cellStyle name="Comma 2 2 2 5 2" xfId="34532"/>
    <cellStyle name="Comma 2 2 2 5 2 2" xfId="44461"/>
    <cellStyle name="Comma 2 2 2 5 3" xfId="44460"/>
    <cellStyle name="Comma 2 2 2 6" xfId="34533"/>
    <cellStyle name="Comma 2 2 2 6 2" xfId="44462"/>
    <cellStyle name="Comma 2 2 2 7" xfId="44450"/>
    <cellStyle name="Comma 2 2 3" xfId="34534"/>
    <cellStyle name="Comma 2 2 3 2" xfId="34535"/>
    <cellStyle name="Comma 2 2 3 2 2" xfId="34536"/>
    <cellStyle name="Comma 2 2 3 2 2 2" xfId="34537"/>
    <cellStyle name="Comma 2 2 3 2 2 2 2" xfId="44466"/>
    <cellStyle name="Comma 2 2 3 2 2 3" xfId="44465"/>
    <cellStyle name="Comma 2 2 3 2 3" xfId="34538"/>
    <cellStyle name="Comma 2 2 3 2 3 2" xfId="34539"/>
    <cellStyle name="Comma 2 2 3 2 3 2 2" xfId="44468"/>
    <cellStyle name="Comma 2 2 3 2 3 3" xfId="44467"/>
    <cellStyle name="Comma 2 2 3 2 4" xfId="34540"/>
    <cellStyle name="Comma 2 2 3 2 4 2" xfId="44469"/>
    <cellStyle name="Comma 2 2 3 2 5" xfId="44464"/>
    <cellStyle name="Comma 2 2 3 3" xfId="34541"/>
    <cellStyle name="Comma 2 2 3 3 2" xfId="34542"/>
    <cellStyle name="Comma 2 2 3 3 2 2" xfId="44471"/>
    <cellStyle name="Comma 2 2 3 3 3" xfId="44470"/>
    <cellStyle name="Comma 2 2 3 4" xfId="34543"/>
    <cellStyle name="Comma 2 2 3 4 2" xfId="34544"/>
    <cellStyle name="Comma 2 2 3 4 2 2" xfId="44473"/>
    <cellStyle name="Comma 2 2 3 4 3" xfId="44472"/>
    <cellStyle name="Comma 2 2 3 5" xfId="34545"/>
    <cellStyle name="Comma 2 2 3 5 2" xfId="44474"/>
    <cellStyle name="Comma 2 2 3 6" xfId="44463"/>
    <cellStyle name="Comma 2 2 4" xfId="34546"/>
    <cellStyle name="Comma 2 2 4 2" xfId="44475"/>
    <cellStyle name="Comma 2 2 5" xfId="44155"/>
    <cellStyle name="Comma 2 2 6" xfId="44200"/>
    <cellStyle name="Comma 2 3" xfId="34547"/>
    <cellStyle name="Comma 2 3 2" xfId="44476"/>
    <cellStyle name="Comma 2 4" xfId="34548"/>
    <cellStyle name="Comma 2 4 2" xfId="34549"/>
    <cellStyle name="Comma 2 4 2 2" xfId="34550"/>
    <cellStyle name="Comma 2 4 2 2 2" xfId="34551"/>
    <cellStyle name="Comma 2 4 2 2 2 2" xfId="34552"/>
    <cellStyle name="Comma 2 4 2 2 2 2 2" xfId="44481"/>
    <cellStyle name="Comma 2 4 2 2 2 3" xfId="44480"/>
    <cellStyle name="Comma 2 4 2 2 3" xfId="34553"/>
    <cellStyle name="Comma 2 4 2 2 3 2" xfId="34554"/>
    <cellStyle name="Comma 2 4 2 2 3 2 2" xfId="44483"/>
    <cellStyle name="Comma 2 4 2 2 3 3" xfId="44482"/>
    <cellStyle name="Comma 2 4 2 2 4" xfId="34555"/>
    <cellStyle name="Comma 2 4 2 2 4 2" xfId="44484"/>
    <cellStyle name="Comma 2 4 2 2 5" xfId="44479"/>
    <cellStyle name="Comma 2 4 2 3" xfId="34556"/>
    <cellStyle name="Comma 2 4 2 3 2" xfId="34557"/>
    <cellStyle name="Comma 2 4 2 3 2 2" xfId="44486"/>
    <cellStyle name="Comma 2 4 2 3 3" xfId="44485"/>
    <cellStyle name="Comma 2 4 2 4" xfId="34558"/>
    <cellStyle name="Comma 2 4 2 4 2" xfId="34559"/>
    <cellStyle name="Comma 2 4 2 4 2 2" xfId="44488"/>
    <cellStyle name="Comma 2 4 2 4 3" xfId="44487"/>
    <cellStyle name="Comma 2 4 2 5" xfId="34560"/>
    <cellStyle name="Comma 2 4 2 5 2" xfId="44489"/>
    <cellStyle name="Comma 2 4 2 6" xfId="44478"/>
    <cellStyle name="Comma 2 4 3" xfId="34561"/>
    <cellStyle name="Comma 2 4 3 2" xfId="34562"/>
    <cellStyle name="Comma 2 4 3 2 2" xfId="34563"/>
    <cellStyle name="Comma 2 4 3 2 2 2" xfId="44492"/>
    <cellStyle name="Comma 2 4 3 2 3" xfId="44491"/>
    <cellStyle name="Comma 2 4 3 3" xfId="34564"/>
    <cellStyle name="Comma 2 4 3 3 2" xfId="34565"/>
    <cellStyle name="Comma 2 4 3 3 2 2" xfId="44494"/>
    <cellStyle name="Comma 2 4 3 3 3" xfId="44493"/>
    <cellStyle name="Comma 2 4 3 4" xfId="34566"/>
    <cellStyle name="Comma 2 4 3 4 2" xfId="44495"/>
    <cellStyle name="Comma 2 4 3 5" xfId="44490"/>
    <cellStyle name="Comma 2 4 4" xfId="34567"/>
    <cellStyle name="Comma 2 4 4 2" xfId="34568"/>
    <cellStyle name="Comma 2 4 4 2 2" xfId="44497"/>
    <cellStyle name="Comma 2 4 4 3" xfId="44496"/>
    <cellStyle name="Comma 2 4 5" xfId="34569"/>
    <cellStyle name="Comma 2 4 5 2" xfId="34570"/>
    <cellStyle name="Comma 2 4 5 2 2" xfId="44499"/>
    <cellStyle name="Comma 2 4 5 3" xfId="44498"/>
    <cellStyle name="Comma 2 4 6" xfId="34571"/>
    <cellStyle name="Comma 2 4 6 2" xfId="44500"/>
    <cellStyle name="Comma 2 4 7" xfId="44477"/>
    <cellStyle name="Comma 2 5" xfId="34572"/>
    <cellStyle name="Comma 2 5 2" xfId="34573"/>
    <cellStyle name="Comma 2 5 2 2" xfId="34574"/>
    <cellStyle name="Comma 2 5 2 2 2" xfId="34575"/>
    <cellStyle name="Comma 2 5 2 2 2 2" xfId="34576"/>
    <cellStyle name="Comma 2 5 2 2 2 2 2" xfId="44505"/>
    <cellStyle name="Comma 2 5 2 2 2 3" xfId="44504"/>
    <cellStyle name="Comma 2 5 2 2 3" xfId="34577"/>
    <cellStyle name="Comma 2 5 2 2 3 2" xfId="34578"/>
    <cellStyle name="Comma 2 5 2 2 3 2 2" xfId="44507"/>
    <cellStyle name="Comma 2 5 2 2 3 3" xfId="44506"/>
    <cellStyle name="Comma 2 5 2 2 4" xfId="34579"/>
    <cellStyle name="Comma 2 5 2 2 4 2" xfId="44508"/>
    <cellStyle name="Comma 2 5 2 2 5" xfId="44503"/>
    <cellStyle name="Comma 2 5 2 3" xfId="34580"/>
    <cellStyle name="Comma 2 5 2 3 2" xfId="34581"/>
    <cellStyle name="Comma 2 5 2 3 2 2" xfId="44510"/>
    <cellStyle name="Comma 2 5 2 3 3" xfId="44509"/>
    <cellStyle name="Comma 2 5 2 4" xfId="34582"/>
    <cellStyle name="Comma 2 5 2 4 2" xfId="34583"/>
    <cellStyle name="Comma 2 5 2 4 2 2" xfId="44512"/>
    <cellStyle name="Comma 2 5 2 4 3" xfId="44511"/>
    <cellStyle name="Comma 2 5 2 5" xfId="34584"/>
    <cellStyle name="Comma 2 5 2 5 2" xfId="44513"/>
    <cellStyle name="Comma 2 5 2 6" xfId="44502"/>
    <cellStyle name="Comma 2 5 3" xfId="34585"/>
    <cellStyle name="Comma 2 5 3 2" xfId="34586"/>
    <cellStyle name="Comma 2 5 3 2 2" xfId="34587"/>
    <cellStyle name="Comma 2 5 3 2 2 2" xfId="44516"/>
    <cellStyle name="Comma 2 5 3 2 3" xfId="44515"/>
    <cellStyle name="Comma 2 5 3 3" xfId="34588"/>
    <cellStyle name="Comma 2 5 3 3 2" xfId="34589"/>
    <cellStyle name="Comma 2 5 3 3 2 2" xfId="44518"/>
    <cellStyle name="Comma 2 5 3 3 3" xfId="44517"/>
    <cellStyle name="Comma 2 5 3 4" xfId="34590"/>
    <cellStyle name="Comma 2 5 3 4 2" xfId="44519"/>
    <cellStyle name="Comma 2 5 3 5" xfId="44514"/>
    <cellStyle name="Comma 2 5 4" xfId="34591"/>
    <cellStyle name="Comma 2 5 4 2" xfId="34592"/>
    <cellStyle name="Comma 2 5 4 2 2" xfId="44521"/>
    <cellStyle name="Comma 2 5 4 3" xfId="44520"/>
    <cellStyle name="Comma 2 5 5" xfId="34593"/>
    <cellStyle name="Comma 2 5 5 2" xfId="34594"/>
    <cellStyle name="Comma 2 5 5 2 2" xfId="44523"/>
    <cellStyle name="Comma 2 5 5 3" xfId="44522"/>
    <cellStyle name="Comma 2 5 6" xfId="34595"/>
    <cellStyle name="Comma 2 5 6 2" xfId="44524"/>
    <cellStyle name="Comma 2 5 7" xfId="44501"/>
    <cellStyle name="Comma 2 6" xfId="34596"/>
    <cellStyle name="Comma 2 6 2" xfId="34597"/>
    <cellStyle name="Comma 2 6 2 2" xfId="34598"/>
    <cellStyle name="Comma 2 6 2 2 2" xfId="34599"/>
    <cellStyle name="Comma 2 6 2 2 2 2" xfId="44528"/>
    <cellStyle name="Comma 2 6 2 2 3" xfId="44527"/>
    <cellStyle name="Comma 2 6 2 3" xfId="34600"/>
    <cellStyle name="Comma 2 6 2 3 2" xfId="34601"/>
    <cellStyle name="Comma 2 6 2 3 2 2" xfId="44530"/>
    <cellStyle name="Comma 2 6 2 3 3" xfId="44529"/>
    <cellStyle name="Comma 2 6 2 4" xfId="34602"/>
    <cellStyle name="Comma 2 6 2 4 2" xfId="44531"/>
    <cellStyle name="Comma 2 6 2 5" xfId="44526"/>
    <cellStyle name="Comma 2 6 3" xfId="44525"/>
    <cellStyle name="Comma 2 7" xfId="34603"/>
    <cellStyle name="Comma 2 7 2" xfId="44532"/>
    <cellStyle name="Comma 2 8" xfId="34604"/>
    <cellStyle name="Comma 2 8 2" xfId="34605"/>
    <cellStyle name="Comma 2 8 2 2" xfId="34606"/>
    <cellStyle name="Comma 2 8 2 2 2" xfId="44535"/>
    <cellStyle name="Comma 2 8 2 3" xfId="44534"/>
    <cellStyle name="Comma 2 8 3" xfId="34607"/>
    <cellStyle name="Comma 2 8 3 2" xfId="44536"/>
    <cellStyle name="Comma 2 8 4" xfId="44533"/>
    <cellStyle name="Comma 2 9" xfId="34608"/>
    <cellStyle name="Comma 2 9 2" xfId="34609"/>
    <cellStyle name="Comma 2 9 2 2" xfId="44538"/>
    <cellStyle name="Comma 2 9 3" xfId="44537"/>
    <cellStyle name="Comma 2_ValuationKP" xfId="34610"/>
    <cellStyle name="Comma 20" xfId="868"/>
    <cellStyle name="Comma 20 2" xfId="34611"/>
    <cellStyle name="Comma 20 2 2" xfId="44540"/>
    <cellStyle name="Comma 20 3" xfId="44539"/>
    <cellStyle name="Comma 21" xfId="869"/>
    <cellStyle name="Comma 21 2" xfId="34612"/>
    <cellStyle name="Comma 21 2 2" xfId="44542"/>
    <cellStyle name="Comma 21 3" xfId="44541"/>
    <cellStyle name="Comma 22" xfId="870"/>
    <cellStyle name="Comma 22 2" xfId="34613"/>
    <cellStyle name="Comma 22 2 2" xfId="44544"/>
    <cellStyle name="Comma 22 3" xfId="44543"/>
    <cellStyle name="Comma 23" xfId="871"/>
    <cellStyle name="Comma 23 2" xfId="34614"/>
    <cellStyle name="Comma 23 2 2" xfId="44546"/>
    <cellStyle name="Comma 23 3" xfId="44545"/>
    <cellStyle name="Comma 24" xfId="872"/>
    <cellStyle name="Comma 24 2" xfId="34615"/>
    <cellStyle name="Comma 24 2 2" xfId="44548"/>
    <cellStyle name="Comma 24 3" xfId="44547"/>
    <cellStyle name="Comma 25" xfId="848"/>
    <cellStyle name="Comma 25 2" xfId="34616"/>
    <cellStyle name="Comma 25 2 2" xfId="44550"/>
    <cellStyle name="Comma 25 3" xfId="44549"/>
    <cellStyle name="Comma 26" xfId="874"/>
    <cellStyle name="Comma 26 2" xfId="34617"/>
    <cellStyle name="Comma 26 2 2" xfId="44552"/>
    <cellStyle name="Comma 26 3" xfId="44551"/>
    <cellStyle name="Comma 27" xfId="875"/>
    <cellStyle name="Comma 27 2" xfId="34618"/>
    <cellStyle name="Comma 27 2 2" xfId="44554"/>
    <cellStyle name="Comma 27 3" xfId="44553"/>
    <cellStyle name="Comma 28" xfId="834"/>
    <cellStyle name="Comma 28 2" xfId="34619"/>
    <cellStyle name="Comma 28 2 2" xfId="44556"/>
    <cellStyle name="Comma 28 3" xfId="34620"/>
    <cellStyle name="Comma 28 3 2" xfId="34621"/>
    <cellStyle name="Comma 28 3 2 2" xfId="44558"/>
    <cellStyle name="Comma 28 3 3" xfId="44557"/>
    <cellStyle name="Comma 28 4" xfId="34622"/>
    <cellStyle name="Comma 28 4 2" xfId="34623"/>
    <cellStyle name="Comma 28 4 2 2" xfId="44560"/>
    <cellStyle name="Comma 28 4 3" xfId="44559"/>
    <cellStyle name="Comma 28 5" xfId="34624"/>
    <cellStyle name="Comma 28 5 2" xfId="44561"/>
    <cellStyle name="Comma 28 6" xfId="44555"/>
    <cellStyle name="Comma 29" xfId="877"/>
    <cellStyle name="Comma 29 2" xfId="34625"/>
    <cellStyle name="Comma 29 2 2" xfId="44563"/>
    <cellStyle name="Comma 29 3" xfId="34626"/>
    <cellStyle name="Comma 29 3 2" xfId="44564"/>
    <cellStyle name="Comma 29 4" xfId="44562"/>
    <cellStyle name="Comma 3" xfId="372"/>
    <cellStyle name="Comma 3 2" xfId="815"/>
    <cellStyle name="Comma 3 2 2" xfId="44565"/>
    <cellStyle name="Comma 3 3" xfId="34627"/>
    <cellStyle name="Comma 3 3 2" xfId="34628"/>
    <cellStyle name="Comma 3 3 2 2" xfId="44567"/>
    <cellStyle name="Comma 3 3 3" xfId="34629"/>
    <cellStyle name="Comma 3 3 3 2" xfId="44568"/>
    <cellStyle name="Comma 3 3 4" xfId="44566"/>
    <cellStyle name="Comma 3 4" xfId="34630"/>
    <cellStyle name="Comma 3 4 2" xfId="34631"/>
    <cellStyle name="Comma 3 4 2 2" xfId="44570"/>
    <cellStyle name="Comma 3 4 3" xfId="44569"/>
    <cellStyle name="Comma 3 5" xfId="34632"/>
    <cellStyle name="Comma 3 5 2" xfId="34633"/>
    <cellStyle name="Comma 3 5 2 2" xfId="44572"/>
    <cellStyle name="Comma 3 5 3" xfId="44571"/>
    <cellStyle name="Comma 3 6" xfId="34634"/>
    <cellStyle name="Comma 3 6 2" xfId="34635"/>
    <cellStyle name="Comma 3 6 2 2" xfId="44574"/>
    <cellStyle name="Comma 3 6 3" xfId="44573"/>
    <cellStyle name="Comma 3 7" xfId="34636"/>
    <cellStyle name="Comma 3 7 2" xfId="44575"/>
    <cellStyle name="Comma 3 8" xfId="44198"/>
    <cellStyle name="Comma 30" xfId="836"/>
    <cellStyle name="Comma 30 2" xfId="34637"/>
    <cellStyle name="Comma 30 2 2" xfId="44577"/>
    <cellStyle name="Comma 30 3" xfId="34638"/>
    <cellStyle name="Comma 30 3 2" xfId="44578"/>
    <cellStyle name="Comma 30 4" xfId="44576"/>
    <cellStyle name="Comma 31" xfId="879"/>
    <cellStyle name="Comma 31 2" xfId="34639"/>
    <cellStyle name="Comma 31 2 2" xfId="44580"/>
    <cellStyle name="Comma 31 3" xfId="34640"/>
    <cellStyle name="Comma 31 3 2" xfId="44581"/>
    <cellStyle name="Comma 31 4" xfId="44579"/>
    <cellStyle name="Comma 32" xfId="881"/>
    <cellStyle name="Comma 32 2" xfId="34641"/>
    <cellStyle name="Comma 32 2 2" xfId="44583"/>
    <cellStyle name="Comma 32 3" xfId="34642"/>
    <cellStyle name="Comma 32 3 2" xfId="34643"/>
    <cellStyle name="Comma 32 3 2 2" xfId="44585"/>
    <cellStyle name="Comma 32 3 3" xfId="44584"/>
    <cellStyle name="Comma 32 4" xfId="34644"/>
    <cellStyle name="Comma 32 4 2" xfId="34645"/>
    <cellStyle name="Comma 32 4 2 2" xfId="44587"/>
    <cellStyle name="Comma 32 4 3" xfId="44586"/>
    <cellStyle name="Comma 32 5" xfId="34646"/>
    <cellStyle name="Comma 32 5 2" xfId="44588"/>
    <cellStyle name="Comma 32 6" xfId="44582"/>
    <cellStyle name="Comma 33" xfId="882"/>
    <cellStyle name="Comma 33 2" xfId="34647"/>
    <cellStyle name="Comma 33 2 2" xfId="44590"/>
    <cellStyle name="Comma 33 3" xfId="34648"/>
    <cellStyle name="Comma 33 3 2" xfId="34649"/>
    <cellStyle name="Comma 33 3 2 2" xfId="44592"/>
    <cellStyle name="Comma 33 3 3" xfId="44591"/>
    <cellStyle name="Comma 33 4" xfId="34650"/>
    <cellStyle name="Comma 33 4 2" xfId="44593"/>
    <cellStyle name="Comma 33 5" xfId="44589"/>
    <cellStyle name="Comma 34" xfId="883"/>
    <cellStyle name="Comma 34 2" xfId="44594"/>
    <cellStyle name="Comma 35" xfId="884"/>
    <cellStyle name="Comma 35 2" xfId="44595"/>
    <cellStyle name="Comma 36" xfId="885"/>
    <cellStyle name="Comma 36 2" xfId="44596"/>
    <cellStyle name="Comma 37" xfId="886"/>
    <cellStyle name="Comma 37 2" xfId="44597"/>
    <cellStyle name="Comma 38" xfId="887"/>
    <cellStyle name="Comma 38 2" xfId="44598"/>
    <cellStyle name="Comma 39" xfId="889"/>
    <cellStyle name="Comma 39 2" xfId="44599"/>
    <cellStyle name="Comma 4" xfId="373"/>
    <cellStyle name="Comma 4 2" xfId="841"/>
    <cellStyle name="Comma 4 2 2" xfId="44601"/>
    <cellStyle name="Comma 4 3" xfId="34651"/>
    <cellStyle name="Comma 4 3 2" xfId="34652"/>
    <cellStyle name="Comma 4 3 2 2" xfId="44603"/>
    <cellStyle name="Comma 4 3 3" xfId="44602"/>
    <cellStyle name="Comma 4 4" xfId="34653"/>
    <cellStyle name="Comma 4 4 2" xfId="49458"/>
    <cellStyle name="Comma 4 5" xfId="44600"/>
    <cellStyle name="Comma 40" xfId="893"/>
    <cellStyle name="Comma 40 2" xfId="44604"/>
    <cellStyle name="Comma 41" xfId="896"/>
    <cellStyle name="Comma 41 2" xfId="44605"/>
    <cellStyle name="Comma 42" xfId="898"/>
    <cellStyle name="Comma 42 2" xfId="44606"/>
    <cellStyle name="Comma 43" xfId="899"/>
    <cellStyle name="Comma 43 2" xfId="44607"/>
    <cellStyle name="Comma 44" xfId="905"/>
    <cellStyle name="Comma 44 2" xfId="34654"/>
    <cellStyle name="Comma 44 2 2" xfId="34655"/>
    <cellStyle name="Comma 44 2 2 2" xfId="44610"/>
    <cellStyle name="Comma 44 2 3" xfId="44609"/>
    <cellStyle name="Comma 44 3" xfId="34656"/>
    <cellStyle name="Comma 44 3 2" xfId="44611"/>
    <cellStyle name="Comma 44 4" xfId="44608"/>
    <cellStyle name="Comma 45" xfId="907"/>
    <cellStyle name="Comma 45 2" xfId="44612"/>
    <cellStyle name="Comma 46" xfId="908"/>
    <cellStyle name="Comma 46 2" xfId="44201"/>
    <cellStyle name="Comma 47" xfId="909"/>
    <cellStyle name="Comma 47 2" xfId="44202"/>
    <cellStyle name="Comma 48" xfId="910"/>
    <cellStyle name="Comma 48 2" xfId="45816"/>
    <cellStyle name="Comma 49" xfId="1007"/>
    <cellStyle name="Comma 49 2" xfId="45815"/>
    <cellStyle name="Comma 5" xfId="809"/>
    <cellStyle name="Comma 5 2" xfId="34657"/>
    <cellStyle name="Comma 5 2 2" xfId="34658"/>
    <cellStyle name="Comma 5 2 2 2" xfId="34659"/>
    <cellStyle name="Comma 5 2 2 2 2" xfId="34660"/>
    <cellStyle name="Comma 5 2 2 2 2 2" xfId="44617"/>
    <cellStyle name="Comma 5 2 2 2 3" xfId="44616"/>
    <cellStyle name="Comma 5 2 2 3" xfId="34661"/>
    <cellStyle name="Comma 5 2 2 3 2" xfId="34662"/>
    <cellStyle name="Comma 5 2 2 3 2 2" xfId="44619"/>
    <cellStyle name="Comma 5 2 2 3 3" xfId="44618"/>
    <cellStyle name="Comma 5 2 2 4" xfId="34663"/>
    <cellStyle name="Comma 5 2 2 4 2" xfId="44620"/>
    <cellStyle name="Comma 5 2 2 5" xfId="44615"/>
    <cellStyle name="Comma 5 2 3" xfId="34664"/>
    <cellStyle name="Comma 5 2 3 2" xfId="34665"/>
    <cellStyle name="Comma 5 2 3 2 2" xfId="44622"/>
    <cellStyle name="Comma 5 2 3 3" xfId="44621"/>
    <cellStyle name="Comma 5 2 4" xfId="34666"/>
    <cellStyle name="Comma 5 2 4 2" xfId="34667"/>
    <cellStyle name="Comma 5 2 4 2 2" xfId="44624"/>
    <cellStyle name="Comma 5 2 4 3" xfId="44623"/>
    <cellStyle name="Comma 5 2 5" xfId="34668"/>
    <cellStyle name="Comma 5 2 5 2" xfId="44625"/>
    <cellStyle name="Comma 5 2 6" xfId="44614"/>
    <cellStyle name="Comma 5 3" xfId="34669"/>
    <cellStyle name="Comma 5 3 2" xfId="34670"/>
    <cellStyle name="Comma 5 3 2 2" xfId="44627"/>
    <cellStyle name="Comma 5 3 3" xfId="44626"/>
    <cellStyle name="Comma 5 4" xfId="34671"/>
    <cellStyle name="Comma 5 4 2" xfId="34672"/>
    <cellStyle name="Comma 5 4 2 2" xfId="34673"/>
    <cellStyle name="Comma 5 4 2 2 2" xfId="34674"/>
    <cellStyle name="Comma 5 4 2 2 2 2" xfId="44631"/>
    <cellStyle name="Comma 5 4 2 2 3" xfId="44630"/>
    <cellStyle name="Comma 5 4 2 3" xfId="34675"/>
    <cellStyle name="Comma 5 4 2 3 2" xfId="34676"/>
    <cellStyle name="Comma 5 4 2 3 2 2" xfId="44633"/>
    <cellStyle name="Comma 5 4 2 3 3" xfId="44632"/>
    <cellStyle name="Comma 5 4 2 4" xfId="34677"/>
    <cellStyle name="Comma 5 4 2 4 2" xfId="44634"/>
    <cellStyle name="Comma 5 4 2 5" xfId="44629"/>
    <cellStyle name="Comma 5 4 3" xfId="34678"/>
    <cellStyle name="Comma 5 4 3 2" xfId="34679"/>
    <cellStyle name="Comma 5 4 3 2 2" xfId="44636"/>
    <cellStyle name="Comma 5 4 3 3" xfId="44635"/>
    <cellStyle name="Comma 5 4 4" xfId="34680"/>
    <cellStyle name="Comma 5 4 4 2" xfId="34681"/>
    <cellStyle name="Comma 5 4 4 2 2" xfId="44638"/>
    <cellStyle name="Comma 5 4 4 3" xfId="44637"/>
    <cellStyle name="Comma 5 4 5" xfId="34682"/>
    <cellStyle name="Comma 5 4 5 2" xfId="44639"/>
    <cellStyle name="Comma 5 4 6" xfId="44628"/>
    <cellStyle name="Comma 5 5" xfId="34683"/>
    <cellStyle name="Comma 5 5 2" xfId="34684"/>
    <cellStyle name="Comma 5 5 2 2" xfId="34685"/>
    <cellStyle name="Comma 5 5 2 2 2" xfId="44642"/>
    <cellStyle name="Comma 5 5 2 3" xfId="44641"/>
    <cellStyle name="Comma 5 5 3" xfId="34686"/>
    <cellStyle name="Comma 5 5 3 2" xfId="34687"/>
    <cellStyle name="Comma 5 5 3 2 2" xfId="44644"/>
    <cellStyle name="Comma 5 5 3 3" xfId="44643"/>
    <cellStyle name="Comma 5 5 4" xfId="34688"/>
    <cellStyle name="Comma 5 5 4 2" xfId="44645"/>
    <cellStyle name="Comma 5 5 5" xfId="44640"/>
    <cellStyle name="Comma 5 6" xfId="44613"/>
    <cellStyle name="Comma 50" xfId="1009"/>
    <cellStyle name="Comma 50 2" xfId="47076"/>
    <cellStyle name="Comma 51" xfId="1022"/>
    <cellStyle name="Comma 51 2" xfId="49451"/>
    <cellStyle name="Comma 52" xfId="1011"/>
    <cellStyle name="Comma 52 2" xfId="49455"/>
    <cellStyle name="Comma 53" xfId="1020"/>
    <cellStyle name="Comma 54" xfId="1013"/>
    <cellStyle name="Comma 55" xfId="1018"/>
    <cellStyle name="Comma 56" xfId="1015"/>
    <cellStyle name="Comma 57" xfId="1023"/>
    <cellStyle name="Comma 58" xfId="1114"/>
    <cellStyle name="Comma 59" xfId="5736"/>
    <cellStyle name="Comma 6" xfId="814"/>
    <cellStyle name="Comma 6 2" xfId="34689"/>
    <cellStyle name="Comma 6 2 2" xfId="34690"/>
    <cellStyle name="Comma 6 2 2 2" xfId="34691"/>
    <cellStyle name="Comma 6 2 2 2 2" xfId="44649"/>
    <cellStyle name="Comma 6 2 2 3" xfId="34692"/>
    <cellStyle name="Comma 6 2 2 3 2" xfId="44650"/>
    <cellStyle name="Comma 6 2 2 4" xfId="44648"/>
    <cellStyle name="Comma 6 2 3" xfId="34693"/>
    <cellStyle name="Comma 6 2 3 2" xfId="34694"/>
    <cellStyle name="Comma 6 2 3 2 2" xfId="44652"/>
    <cellStyle name="Comma 6 2 3 3" xfId="44651"/>
    <cellStyle name="Comma 6 2 4" xfId="34695"/>
    <cellStyle name="Comma 6 2 4 2" xfId="34696"/>
    <cellStyle name="Comma 6 2 4 2 2" xfId="44654"/>
    <cellStyle name="Comma 6 2 4 3" xfId="44653"/>
    <cellStyle name="Comma 6 2 5" xfId="34697"/>
    <cellStyle name="Comma 6 2 5 2" xfId="44655"/>
    <cellStyle name="Comma 6 2 6" xfId="34698"/>
    <cellStyle name="Comma 6 2 6 2" xfId="44656"/>
    <cellStyle name="Comma 6 2 7" xfId="34699"/>
    <cellStyle name="Comma 6 2 7 2" xfId="44657"/>
    <cellStyle name="Comma 6 2 8" xfId="44647"/>
    <cellStyle name="Comma 6 3" xfId="34700"/>
    <cellStyle name="Comma 6 3 2" xfId="34701"/>
    <cellStyle name="Comma 6 3 2 2" xfId="44659"/>
    <cellStyle name="Comma 6 3 3" xfId="34702"/>
    <cellStyle name="Comma 6 3 3 2" xfId="44660"/>
    <cellStyle name="Comma 6 3 4" xfId="44658"/>
    <cellStyle name="Comma 6 4" xfId="34703"/>
    <cellStyle name="Comma 6 4 2" xfId="34704"/>
    <cellStyle name="Comma 6 4 2 2" xfId="44662"/>
    <cellStyle name="Comma 6 4 3" xfId="44661"/>
    <cellStyle name="Comma 6 5" xfId="34705"/>
    <cellStyle name="Comma 6 5 2" xfId="34706"/>
    <cellStyle name="Comma 6 5 2 2" xfId="44664"/>
    <cellStyle name="Comma 6 5 3" xfId="44663"/>
    <cellStyle name="Comma 6 6" xfId="34707"/>
    <cellStyle name="Comma 6 6 2" xfId="34708"/>
    <cellStyle name="Comma 6 6 2 2" xfId="44666"/>
    <cellStyle name="Comma 6 6 3" xfId="44665"/>
    <cellStyle name="Comma 6 7" xfId="34709"/>
    <cellStyle name="Comma 6 7 2" xfId="44667"/>
    <cellStyle name="Comma 6 8" xfId="34710"/>
    <cellStyle name="Comma 6 8 2" xfId="44668"/>
    <cellStyle name="Comma 6 9" xfId="44646"/>
    <cellStyle name="Comma 60" xfId="5738"/>
    <cellStyle name="Comma 60 2" xfId="44157"/>
    <cellStyle name="Comma 61" xfId="5739"/>
    <cellStyle name="Comma 61 2" xfId="44159"/>
    <cellStyle name="Comma 62" xfId="32206"/>
    <cellStyle name="Comma 63" xfId="32210"/>
    <cellStyle name="Comma 64" xfId="32211"/>
    <cellStyle name="Comma 65" xfId="32212"/>
    <cellStyle name="Comma 66" xfId="44079"/>
    <cellStyle name="Comma 67" xfId="44082"/>
    <cellStyle name="Comma 68" xfId="44083"/>
    <cellStyle name="Comma 69" xfId="44084"/>
    <cellStyle name="Comma 7" xfId="816"/>
    <cellStyle name="Comma 7 2" xfId="34711"/>
    <cellStyle name="Comma 7 2 2" xfId="34712"/>
    <cellStyle name="Comma 7 2 2 2" xfId="44671"/>
    <cellStyle name="Comma 7 2 3" xfId="34713"/>
    <cellStyle name="Comma 7 2 3 2" xfId="44672"/>
    <cellStyle name="Comma 7 2 4" xfId="44670"/>
    <cellStyle name="Comma 7 3" xfId="34714"/>
    <cellStyle name="Comma 7 3 2" xfId="34715"/>
    <cellStyle name="Comma 7 3 2 2" xfId="44674"/>
    <cellStyle name="Comma 7 3 3" xfId="44673"/>
    <cellStyle name="Comma 7 4" xfId="34716"/>
    <cellStyle name="Comma 7 4 2" xfId="44675"/>
    <cellStyle name="Comma 7 5" xfId="44669"/>
    <cellStyle name="Comma 70" xfId="5740"/>
    <cellStyle name="Comma 71" xfId="44085"/>
    <cellStyle name="Comma 72" xfId="44086"/>
    <cellStyle name="Comma 73" xfId="44087"/>
    <cellStyle name="Comma 74" xfId="44088"/>
    <cellStyle name="Comma 75" xfId="44089"/>
    <cellStyle name="Comma 76" xfId="44090"/>
    <cellStyle name="Comma 77" xfId="44091"/>
    <cellStyle name="Comma 78" xfId="44092"/>
    <cellStyle name="Comma 79" xfId="44093"/>
    <cellStyle name="Comma 8" xfId="824"/>
    <cellStyle name="Comma 8 2" xfId="34717"/>
    <cellStyle name="Comma 8 2 2" xfId="34718"/>
    <cellStyle name="Comma 8 2 2 2" xfId="34719"/>
    <cellStyle name="Comma 8 2 2 2 2" xfId="44679"/>
    <cellStyle name="Comma 8 2 2 3" xfId="44678"/>
    <cellStyle name="Comma 8 2 3" xfId="34720"/>
    <cellStyle name="Comma 8 2 3 2" xfId="34721"/>
    <cellStyle name="Comma 8 2 3 2 2" xfId="44681"/>
    <cellStyle name="Comma 8 2 3 3" xfId="44680"/>
    <cellStyle name="Comma 8 2 4" xfId="34722"/>
    <cellStyle name="Comma 8 2 4 2" xfId="44682"/>
    <cellStyle name="Comma 8 2 5" xfId="44677"/>
    <cellStyle name="Comma 8 3" xfId="34723"/>
    <cellStyle name="Comma 8 3 2" xfId="44683"/>
    <cellStyle name="Comma 8 4" xfId="34724"/>
    <cellStyle name="Comma 8 4 2" xfId="44684"/>
    <cellStyle name="Comma 8 5" xfId="44676"/>
    <cellStyle name="Comma 80" xfId="44094"/>
    <cellStyle name="Comma 81" xfId="44095"/>
    <cellStyle name="Comma 82" xfId="44096"/>
    <cellStyle name="Comma 83" xfId="44097"/>
    <cellStyle name="Comma 84" xfId="44098"/>
    <cellStyle name="Comma 85" xfId="44099"/>
    <cellStyle name="Comma 86" xfId="44100"/>
    <cellStyle name="Comma 87" xfId="44101"/>
    <cellStyle name="Comma 88" xfId="44102"/>
    <cellStyle name="Comma 89" xfId="44103"/>
    <cellStyle name="Comma 9" xfId="857"/>
    <cellStyle name="Comma 9 2" xfId="34725"/>
    <cellStyle name="Comma 9 2 2" xfId="44686"/>
    <cellStyle name="Comma 9 3" xfId="34726"/>
    <cellStyle name="Comma 9 3 2" xfId="44687"/>
    <cellStyle name="Comma 9 4" xfId="44685"/>
    <cellStyle name="Comma 90" xfId="44104"/>
    <cellStyle name="Comma 91" xfId="44105"/>
    <cellStyle name="Comma 92" xfId="44106"/>
    <cellStyle name="Comma 93" xfId="44107"/>
    <cellStyle name="Comma 94" xfId="44108"/>
    <cellStyle name="Comma 95" xfId="44109"/>
    <cellStyle name="Comma 96" xfId="44110"/>
    <cellStyle name="Comma 97" xfId="44111"/>
    <cellStyle name="Comma 98" xfId="44112"/>
    <cellStyle name="Comma 99" xfId="44113"/>
    <cellStyle name="Comma Enter" xfId="374"/>
    <cellStyle name="Comma Output" xfId="375"/>
    <cellStyle name="Comma0" xfId="376"/>
    <cellStyle name="Comma0 - Style5" xfId="34727"/>
    <cellStyle name="Comma0 2" xfId="34728"/>
    <cellStyle name="Comma1" xfId="377"/>
    <cellStyle name="Comma1 - Style1" xfId="34729"/>
    <cellStyle name="Comma2" xfId="378"/>
    <cellStyle name="CommaNoDecimal" xfId="379"/>
    <cellStyle name="CommaNoZero" xfId="380"/>
    <cellStyle name="Commentaire" xfId="34730"/>
    <cellStyle name="Commentaire 2" xfId="34731"/>
    <cellStyle name="Commentaire 2 2" xfId="34732"/>
    <cellStyle name="Commentaire 2 2 2" xfId="44690"/>
    <cellStyle name="Commentaire 2 3" xfId="34733"/>
    <cellStyle name="Commentaire 2 3 2" xfId="44691"/>
    <cellStyle name="Commentaire 2 4" xfId="44689"/>
    <cellStyle name="Commentaire 3" xfId="34734"/>
    <cellStyle name="Commentaire 3 2" xfId="34735"/>
    <cellStyle name="Commentaire 3 2 2" xfId="44693"/>
    <cellStyle name="Commentaire 3 3" xfId="44692"/>
    <cellStyle name="Commentaire 4" xfId="34736"/>
    <cellStyle name="Commentaire 4 2" xfId="44694"/>
    <cellStyle name="Commentaire 5" xfId="44688"/>
    <cellStyle name="Copied" xfId="381"/>
    <cellStyle name="COST1" xfId="382"/>
    <cellStyle name="CSI" xfId="383"/>
    <cellStyle name="CSI 2" xfId="34737"/>
    <cellStyle name="CSI 2 2" xfId="34738"/>
    <cellStyle name="CSI 3" xfId="34739"/>
    <cellStyle name="CSI 3 2" xfId="34740"/>
    <cellStyle name="Curren - Style2" xfId="384"/>
    <cellStyle name="Currency" xfId="2" builtinId="4"/>
    <cellStyle name="Currency (0)" xfId="385"/>
    <cellStyle name="Currency (0) 2" xfId="44695"/>
    <cellStyle name="Currency [0] U" xfId="386"/>
    <cellStyle name="Currency [0] U 2" xfId="34741"/>
    <cellStyle name="Currency [0] U 3" xfId="34742"/>
    <cellStyle name="Currency [00]" xfId="387"/>
    <cellStyle name="Currency [00] 2" xfId="34743"/>
    <cellStyle name="Currency [1]" xfId="388"/>
    <cellStyle name="Currency [1] 2" xfId="34744"/>
    <cellStyle name="Currency [2]" xfId="389"/>
    <cellStyle name="Currency [2] 2" xfId="34745"/>
    <cellStyle name="Currency [2] 2 2" xfId="34746"/>
    <cellStyle name="Currency [2] 3" xfId="34747"/>
    <cellStyle name="Currency [2] 3 2" xfId="34748"/>
    <cellStyle name="Currency [2] 3 3" xfId="34749"/>
    <cellStyle name="Currency [2] 4" xfId="34750"/>
    <cellStyle name="Currency [2] U" xfId="390"/>
    <cellStyle name="Currency [2] U 2" xfId="34751"/>
    <cellStyle name="Currency [2] U 3" xfId="34752"/>
    <cellStyle name="Currency [2]_by Company" xfId="34753"/>
    <cellStyle name="Currency [3]" xfId="391"/>
    <cellStyle name="Currency [3] 2" xfId="34754"/>
    <cellStyle name="Currency 0" xfId="392"/>
    <cellStyle name="Currency 0.00" xfId="34755"/>
    <cellStyle name="Currency 0.00 2" xfId="44696"/>
    <cellStyle name="Currency 10" xfId="855"/>
    <cellStyle name="Currency 10 2" xfId="34756"/>
    <cellStyle name="Currency 10 2 2" xfId="44698"/>
    <cellStyle name="Currency 10 3" xfId="44697"/>
    <cellStyle name="Currency 11" xfId="826"/>
    <cellStyle name="Currency 11 2" xfId="34757"/>
    <cellStyle name="Currency 11 2 2" xfId="44700"/>
    <cellStyle name="Currency 11 3" xfId="44699"/>
    <cellStyle name="Currency 12" xfId="854"/>
    <cellStyle name="Currency 12 2" xfId="34758"/>
    <cellStyle name="Currency 12 2 2" xfId="44702"/>
    <cellStyle name="Currency 12 3" xfId="44701"/>
    <cellStyle name="Currency 13" xfId="827"/>
    <cellStyle name="Currency 13 2" xfId="34759"/>
    <cellStyle name="Currency 13 2 2" xfId="44704"/>
    <cellStyle name="Currency 13 3" xfId="44703"/>
    <cellStyle name="Currency 14" xfId="853"/>
    <cellStyle name="Currency 14 2" xfId="34760"/>
    <cellStyle name="Currency 14 2 2" xfId="44706"/>
    <cellStyle name="Currency 14 3" xfId="44705"/>
    <cellStyle name="Currency 15" xfId="829"/>
    <cellStyle name="Currency 15 2" xfId="34761"/>
    <cellStyle name="Currency 15 2 2" xfId="44708"/>
    <cellStyle name="Currency 15 3" xfId="44707"/>
    <cellStyle name="Currency 16" xfId="865"/>
    <cellStyle name="Currency 16 2" xfId="34762"/>
    <cellStyle name="Currency 16 2 2" xfId="44710"/>
    <cellStyle name="Currency 16 3" xfId="44709"/>
    <cellStyle name="Currency 17" xfId="831"/>
    <cellStyle name="Currency 17 2" xfId="34763"/>
    <cellStyle name="Currency 17 2 2" xfId="44712"/>
    <cellStyle name="Currency 17 3" xfId="44711"/>
    <cellStyle name="Currency 18" xfId="851"/>
    <cellStyle name="Currency 18 2" xfId="34764"/>
    <cellStyle name="Currency 18 2 2" xfId="44714"/>
    <cellStyle name="Currency 18 3" xfId="44713"/>
    <cellStyle name="Currency 19" xfId="867"/>
    <cellStyle name="Currency 19 2" xfId="34765"/>
    <cellStyle name="Currency 19 2 2" xfId="44716"/>
    <cellStyle name="Currency 19 3" xfId="44715"/>
    <cellStyle name="Currency 2" xfId="10"/>
    <cellStyle name="Currency 2 10" xfId="44717"/>
    <cellStyle name="Currency 2 2" xfId="812"/>
    <cellStyle name="Currency 2 2 2" xfId="34766"/>
    <cellStyle name="Currency 2 2 2 2" xfId="34767"/>
    <cellStyle name="Currency 2 2 2 2 2" xfId="34768"/>
    <cellStyle name="Currency 2 2 2 2 2 2" xfId="34769"/>
    <cellStyle name="Currency 2 2 2 2 2 2 2" xfId="44722"/>
    <cellStyle name="Currency 2 2 2 2 2 3" xfId="44721"/>
    <cellStyle name="Currency 2 2 2 2 3" xfId="34770"/>
    <cellStyle name="Currency 2 2 2 2 3 2" xfId="34771"/>
    <cellStyle name="Currency 2 2 2 2 3 2 2" xfId="44724"/>
    <cellStyle name="Currency 2 2 2 2 3 3" xfId="44723"/>
    <cellStyle name="Currency 2 2 2 2 4" xfId="34772"/>
    <cellStyle name="Currency 2 2 2 2 4 2" xfId="44725"/>
    <cellStyle name="Currency 2 2 2 2 5" xfId="44720"/>
    <cellStyle name="Currency 2 2 2 3" xfId="34773"/>
    <cellStyle name="Currency 2 2 2 3 2" xfId="34774"/>
    <cellStyle name="Currency 2 2 2 3 2 2" xfId="44727"/>
    <cellStyle name="Currency 2 2 2 3 3" xfId="44726"/>
    <cellStyle name="Currency 2 2 2 4" xfId="34775"/>
    <cellStyle name="Currency 2 2 2 4 2" xfId="34776"/>
    <cellStyle name="Currency 2 2 2 4 2 2" xfId="44729"/>
    <cellStyle name="Currency 2 2 2 4 3" xfId="44728"/>
    <cellStyle name="Currency 2 2 2 5" xfId="34777"/>
    <cellStyle name="Currency 2 2 2 5 2" xfId="44730"/>
    <cellStyle name="Currency 2 2 2 6" xfId="44719"/>
    <cellStyle name="Currency 2 2 3" xfId="34778"/>
    <cellStyle name="Currency 2 2 3 2" xfId="34779"/>
    <cellStyle name="Currency 2 2 3 2 2" xfId="34780"/>
    <cellStyle name="Currency 2 2 3 2 2 2" xfId="34781"/>
    <cellStyle name="Currency 2 2 3 2 2 2 2" xfId="44734"/>
    <cellStyle name="Currency 2 2 3 2 2 3" xfId="44733"/>
    <cellStyle name="Currency 2 2 3 2 3" xfId="34782"/>
    <cellStyle name="Currency 2 2 3 2 3 2" xfId="34783"/>
    <cellStyle name="Currency 2 2 3 2 3 2 2" xfId="44736"/>
    <cellStyle name="Currency 2 2 3 2 3 3" xfId="44735"/>
    <cellStyle name="Currency 2 2 3 2 4" xfId="34784"/>
    <cellStyle name="Currency 2 2 3 2 4 2" xfId="44737"/>
    <cellStyle name="Currency 2 2 3 2 5" xfId="44732"/>
    <cellStyle name="Currency 2 2 3 3" xfId="34785"/>
    <cellStyle name="Currency 2 2 3 3 2" xfId="34786"/>
    <cellStyle name="Currency 2 2 3 3 2 2" xfId="44739"/>
    <cellStyle name="Currency 2 2 3 3 3" xfId="44738"/>
    <cellStyle name="Currency 2 2 3 4" xfId="34787"/>
    <cellStyle name="Currency 2 2 3 4 2" xfId="34788"/>
    <cellStyle name="Currency 2 2 3 4 2 2" xfId="44741"/>
    <cellStyle name="Currency 2 2 3 4 3" xfId="44740"/>
    <cellStyle name="Currency 2 2 3 5" xfId="34789"/>
    <cellStyle name="Currency 2 2 3 5 2" xfId="44742"/>
    <cellStyle name="Currency 2 2 3 6" xfId="44731"/>
    <cellStyle name="Currency 2 2 4" xfId="44718"/>
    <cellStyle name="Currency 2 3" xfId="34790"/>
    <cellStyle name="Currency 2 3 2" xfId="34791"/>
    <cellStyle name="Currency 2 3 2 2" xfId="44744"/>
    <cellStyle name="Currency 2 3 3" xfId="44743"/>
    <cellStyle name="Currency 2 4" xfId="34792"/>
    <cellStyle name="Currency 2 4 2" xfId="34793"/>
    <cellStyle name="Currency 2 4 2 2" xfId="34794"/>
    <cellStyle name="Currency 2 4 2 2 2" xfId="34795"/>
    <cellStyle name="Currency 2 4 2 2 2 2" xfId="34796"/>
    <cellStyle name="Currency 2 4 2 2 2 2 2" xfId="44749"/>
    <cellStyle name="Currency 2 4 2 2 2 3" xfId="44748"/>
    <cellStyle name="Currency 2 4 2 2 3" xfId="34797"/>
    <cellStyle name="Currency 2 4 2 2 3 2" xfId="34798"/>
    <cellStyle name="Currency 2 4 2 2 3 2 2" xfId="44751"/>
    <cellStyle name="Currency 2 4 2 2 3 3" xfId="44750"/>
    <cellStyle name="Currency 2 4 2 2 4" xfId="34799"/>
    <cellStyle name="Currency 2 4 2 2 4 2" xfId="44752"/>
    <cellStyle name="Currency 2 4 2 2 5" xfId="44747"/>
    <cellStyle name="Currency 2 4 2 3" xfId="34800"/>
    <cellStyle name="Currency 2 4 2 3 2" xfId="34801"/>
    <cellStyle name="Currency 2 4 2 3 2 2" xfId="44754"/>
    <cellStyle name="Currency 2 4 2 3 3" xfId="44753"/>
    <cellStyle name="Currency 2 4 2 4" xfId="34802"/>
    <cellStyle name="Currency 2 4 2 4 2" xfId="34803"/>
    <cellStyle name="Currency 2 4 2 4 2 2" xfId="44756"/>
    <cellStyle name="Currency 2 4 2 4 3" xfId="44755"/>
    <cellStyle name="Currency 2 4 2 5" xfId="34804"/>
    <cellStyle name="Currency 2 4 2 5 2" xfId="44757"/>
    <cellStyle name="Currency 2 4 2 6" xfId="44746"/>
    <cellStyle name="Currency 2 4 3" xfId="34805"/>
    <cellStyle name="Currency 2 4 3 2" xfId="34806"/>
    <cellStyle name="Currency 2 4 3 2 2" xfId="34807"/>
    <cellStyle name="Currency 2 4 3 2 2 2" xfId="44760"/>
    <cellStyle name="Currency 2 4 3 2 3" xfId="44759"/>
    <cellStyle name="Currency 2 4 3 3" xfId="34808"/>
    <cellStyle name="Currency 2 4 3 3 2" xfId="34809"/>
    <cellStyle name="Currency 2 4 3 3 2 2" xfId="44762"/>
    <cellStyle name="Currency 2 4 3 3 3" xfId="44761"/>
    <cellStyle name="Currency 2 4 3 4" xfId="34810"/>
    <cellStyle name="Currency 2 4 3 4 2" xfId="44763"/>
    <cellStyle name="Currency 2 4 3 5" xfId="44758"/>
    <cellStyle name="Currency 2 4 4" xfId="34811"/>
    <cellStyle name="Currency 2 4 4 2" xfId="34812"/>
    <cellStyle name="Currency 2 4 4 2 2" xfId="44765"/>
    <cellStyle name="Currency 2 4 4 3" xfId="44764"/>
    <cellStyle name="Currency 2 4 5" xfId="34813"/>
    <cellStyle name="Currency 2 4 5 2" xfId="34814"/>
    <cellStyle name="Currency 2 4 5 2 2" xfId="44767"/>
    <cellStyle name="Currency 2 4 5 3" xfId="44766"/>
    <cellStyle name="Currency 2 4 6" xfId="34815"/>
    <cellStyle name="Currency 2 4 6 2" xfId="44768"/>
    <cellStyle name="Currency 2 4 7" xfId="44745"/>
    <cellStyle name="Currency 2 5" xfId="34816"/>
    <cellStyle name="Currency 2 5 2" xfId="34817"/>
    <cellStyle name="Currency 2 5 2 2" xfId="34818"/>
    <cellStyle name="Currency 2 5 2 2 2" xfId="34819"/>
    <cellStyle name="Currency 2 5 2 2 2 2" xfId="34820"/>
    <cellStyle name="Currency 2 5 2 2 2 2 2" xfId="44773"/>
    <cellStyle name="Currency 2 5 2 2 2 3" xfId="44772"/>
    <cellStyle name="Currency 2 5 2 2 3" xfId="34821"/>
    <cellStyle name="Currency 2 5 2 2 3 2" xfId="34822"/>
    <cellStyle name="Currency 2 5 2 2 3 2 2" xfId="44775"/>
    <cellStyle name="Currency 2 5 2 2 3 3" xfId="44774"/>
    <cellStyle name="Currency 2 5 2 2 4" xfId="34823"/>
    <cellStyle name="Currency 2 5 2 2 4 2" xfId="44776"/>
    <cellStyle name="Currency 2 5 2 2 5" xfId="44771"/>
    <cellStyle name="Currency 2 5 2 3" xfId="34824"/>
    <cellStyle name="Currency 2 5 2 3 2" xfId="34825"/>
    <cellStyle name="Currency 2 5 2 3 2 2" xfId="44778"/>
    <cellStyle name="Currency 2 5 2 3 3" xfId="44777"/>
    <cellStyle name="Currency 2 5 2 4" xfId="34826"/>
    <cellStyle name="Currency 2 5 2 4 2" xfId="34827"/>
    <cellStyle name="Currency 2 5 2 4 2 2" xfId="44780"/>
    <cellStyle name="Currency 2 5 2 4 3" xfId="44779"/>
    <cellStyle name="Currency 2 5 2 5" xfId="34828"/>
    <cellStyle name="Currency 2 5 2 5 2" xfId="44781"/>
    <cellStyle name="Currency 2 5 2 6" xfId="44770"/>
    <cellStyle name="Currency 2 5 3" xfId="34829"/>
    <cellStyle name="Currency 2 5 3 2" xfId="34830"/>
    <cellStyle name="Currency 2 5 3 2 2" xfId="34831"/>
    <cellStyle name="Currency 2 5 3 2 2 2" xfId="44784"/>
    <cellStyle name="Currency 2 5 3 2 3" xfId="44783"/>
    <cellStyle name="Currency 2 5 3 3" xfId="34832"/>
    <cellStyle name="Currency 2 5 3 3 2" xfId="34833"/>
    <cellStyle name="Currency 2 5 3 3 2 2" xfId="44786"/>
    <cellStyle name="Currency 2 5 3 3 3" xfId="44785"/>
    <cellStyle name="Currency 2 5 3 4" xfId="34834"/>
    <cellStyle name="Currency 2 5 3 4 2" xfId="44787"/>
    <cellStyle name="Currency 2 5 3 5" xfId="44782"/>
    <cellStyle name="Currency 2 5 4" xfId="34835"/>
    <cellStyle name="Currency 2 5 4 2" xfId="34836"/>
    <cellStyle name="Currency 2 5 4 2 2" xfId="44789"/>
    <cellStyle name="Currency 2 5 4 3" xfId="44788"/>
    <cellStyle name="Currency 2 5 5" xfId="34837"/>
    <cellStyle name="Currency 2 5 5 2" xfId="34838"/>
    <cellStyle name="Currency 2 5 5 2 2" xfId="44791"/>
    <cellStyle name="Currency 2 5 5 3" xfId="44790"/>
    <cellStyle name="Currency 2 5 6" xfId="34839"/>
    <cellStyle name="Currency 2 5 6 2" xfId="44792"/>
    <cellStyle name="Currency 2 5 7" xfId="44769"/>
    <cellStyle name="Currency 2 6" xfId="34840"/>
    <cellStyle name="Currency 2 6 2" xfId="34841"/>
    <cellStyle name="Currency 2 6 2 2" xfId="34842"/>
    <cellStyle name="Currency 2 6 2 2 2" xfId="34843"/>
    <cellStyle name="Currency 2 6 2 2 2 2" xfId="44796"/>
    <cellStyle name="Currency 2 6 2 2 3" xfId="44795"/>
    <cellStyle name="Currency 2 6 2 3" xfId="34844"/>
    <cellStyle name="Currency 2 6 2 3 2" xfId="34845"/>
    <cellStyle name="Currency 2 6 2 3 2 2" xfId="44798"/>
    <cellStyle name="Currency 2 6 2 3 3" xfId="44797"/>
    <cellStyle name="Currency 2 6 2 4" xfId="34846"/>
    <cellStyle name="Currency 2 6 2 4 2" xfId="44799"/>
    <cellStyle name="Currency 2 6 2 5" xfId="44794"/>
    <cellStyle name="Currency 2 6 3" xfId="44793"/>
    <cellStyle name="Currency 2 7" xfId="34847"/>
    <cellStyle name="Currency 2 7 2" xfId="44800"/>
    <cellStyle name="Currency 2 8" xfId="34848"/>
    <cellStyle name="Currency 2 8 2" xfId="49460"/>
    <cellStyle name="Currency 2 9" xfId="44156"/>
    <cellStyle name="Currency 20" xfId="850"/>
    <cellStyle name="Currency 20 2" xfId="34849"/>
    <cellStyle name="Currency 20 2 2" xfId="44802"/>
    <cellStyle name="Currency 20 3" xfId="44801"/>
    <cellStyle name="Currency 21" xfId="832"/>
    <cellStyle name="Currency 21 2" xfId="34850"/>
    <cellStyle name="Currency 21 2 2" xfId="44804"/>
    <cellStyle name="Currency 21 3" xfId="44803"/>
    <cellStyle name="Currency 22" xfId="849"/>
    <cellStyle name="Currency 22 2" xfId="34851"/>
    <cellStyle name="Currency 22 2 2" xfId="44806"/>
    <cellStyle name="Currency 22 3" xfId="44805"/>
    <cellStyle name="Currency 23" xfId="833"/>
    <cellStyle name="Currency 23 2" xfId="34852"/>
    <cellStyle name="Currency 23 2 2" xfId="44808"/>
    <cellStyle name="Currency 23 3" xfId="44807"/>
    <cellStyle name="Currency 24" xfId="847"/>
    <cellStyle name="Currency 24 2" xfId="34853"/>
    <cellStyle name="Currency 24 2 2" xfId="44810"/>
    <cellStyle name="Currency 24 3" xfId="44809"/>
    <cellStyle name="Currency 25" xfId="873"/>
    <cellStyle name="Currency 25 2" xfId="34854"/>
    <cellStyle name="Currency 25 2 2" xfId="44812"/>
    <cellStyle name="Currency 25 3" xfId="44811"/>
    <cellStyle name="Currency 26" xfId="846"/>
    <cellStyle name="Currency 26 2" xfId="44813"/>
    <cellStyle name="Currency 27" xfId="835"/>
    <cellStyle name="Currency 27 2" xfId="44814"/>
    <cellStyle name="Currency 28" xfId="876"/>
    <cellStyle name="Currency 28 2" xfId="44815"/>
    <cellStyle name="Currency 29" xfId="837"/>
    <cellStyle name="Currency 29 2" xfId="44816"/>
    <cellStyle name="Currency 3" xfId="393"/>
    <cellStyle name="Currency 3 2" xfId="842"/>
    <cellStyle name="Currency 3 2 2" xfId="34855"/>
    <cellStyle name="Currency 3 2 2 2" xfId="44819"/>
    <cellStyle name="Currency 3 2 3" xfId="44818"/>
    <cellStyle name="Currency 3 3" xfId="34856"/>
    <cellStyle name="Currency 3 3 2" xfId="34857"/>
    <cellStyle name="Currency 3 3 2 2" xfId="44821"/>
    <cellStyle name="Currency 3 3 3" xfId="44820"/>
    <cellStyle name="Currency 3 4" xfId="34858"/>
    <cellStyle name="Currency 3 4 2" xfId="49461"/>
    <cellStyle name="Currency 3 5" xfId="44817"/>
    <cellStyle name="Currency 30" xfId="878"/>
    <cellStyle name="Currency 30 2" xfId="45817"/>
    <cellStyle name="Currency 31" xfId="880"/>
    <cellStyle name="Currency 31 2" xfId="47077"/>
    <cellStyle name="Currency 32" xfId="845"/>
    <cellStyle name="Currency 32 2" xfId="49450"/>
    <cellStyle name="Currency 33" xfId="838"/>
    <cellStyle name="Currency 33 2" xfId="49452"/>
    <cellStyle name="Currency 34" xfId="844"/>
    <cellStyle name="Currency 34 2" xfId="49459"/>
    <cellStyle name="Currency 35" xfId="839"/>
    <cellStyle name="Currency 36" xfId="843"/>
    <cellStyle name="Currency 37" xfId="888"/>
    <cellStyle name="Currency 38" xfId="890"/>
    <cellStyle name="Currency 39" xfId="894"/>
    <cellStyle name="Currency 4" xfId="394"/>
    <cellStyle name="Currency 4 2" xfId="34859"/>
    <cellStyle name="Currency 4 2 2" xfId="34860"/>
    <cellStyle name="Currency 4 2 2 2" xfId="34861"/>
    <cellStyle name="Currency 4 2 2 2 2" xfId="34862"/>
    <cellStyle name="Currency 4 2 2 2 2 2" xfId="44826"/>
    <cellStyle name="Currency 4 2 2 2 3" xfId="44825"/>
    <cellStyle name="Currency 4 2 2 3" xfId="34863"/>
    <cellStyle name="Currency 4 2 2 3 2" xfId="34864"/>
    <cellStyle name="Currency 4 2 2 3 2 2" xfId="44828"/>
    <cellStyle name="Currency 4 2 2 3 3" xfId="44827"/>
    <cellStyle name="Currency 4 2 2 4" xfId="34865"/>
    <cellStyle name="Currency 4 2 2 4 2" xfId="44829"/>
    <cellStyle name="Currency 4 2 2 5" xfId="44824"/>
    <cellStyle name="Currency 4 2 3" xfId="34866"/>
    <cellStyle name="Currency 4 2 3 2" xfId="34867"/>
    <cellStyle name="Currency 4 2 3 2 2" xfId="44831"/>
    <cellStyle name="Currency 4 2 3 3" xfId="44830"/>
    <cellStyle name="Currency 4 2 4" xfId="34868"/>
    <cellStyle name="Currency 4 2 4 2" xfId="34869"/>
    <cellStyle name="Currency 4 2 4 2 2" xfId="44833"/>
    <cellStyle name="Currency 4 2 4 3" xfId="44832"/>
    <cellStyle name="Currency 4 2 5" xfId="34870"/>
    <cellStyle name="Currency 4 2 5 2" xfId="44834"/>
    <cellStyle name="Currency 4 2 6" xfId="44823"/>
    <cellStyle name="Currency 4 3" xfId="34871"/>
    <cellStyle name="Currency 4 3 2" xfId="44835"/>
    <cellStyle name="Currency 4 4" xfId="34872"/>
    <cellStyle name="Currency 4 4 2" xfId="34873"/>
    <cellStyle name="Currency 4 4 2 2" xfId="34874"/>
    <cellStyle name="Currency 4 4 2 2 2" xfId="34875"/>
    <cellStyle name="Currency 4 4 2 2 2 2" xfId="44839"/>
    <cellStyle name="Currency 4 4 2 2 3" xfId="44838"/>
    <cellStyle name="Currency 4 4 2 3" xfId="34876"/>
    <cellStyle name="Currency 4 4 2 3 2" xfId="34877"/>
    <cellStyle name="Currency 4 4 2 3 2 2" xfId="44841"/>
    <cellStyle name="Currency 4 4 2 3 3" xfId="44840"/>
    <cellStyle name="Currency 4 4 2 4" xfId="34878"/>
    <cellStyle name="Currency 4 4 2 4 2" xfId="44842"/>
    <cellStyle name="Currency 4 4 2 5" xfId="44837"/>
    <cellStyle name="Currency 4 4 3" xfId="34879"/>
    <cellStyle name="Currency 4 4 3 2" xfId="34880"/>
    <cellStyle name="Currency 4 4 3 2 2" xfId="44844"/>
    <cellStyle name="Currency 4 4 3 3" xfId="44843"/>
    <cellStyle name="Currency 4 4 4" xfId="34881"/>
    <cellStyle name="Currency 4 4 4 2" xfId="34882"/>
    <cellStyle name="Currency 4 4 4 2 2" xfId="44846"/>
    <cellStyle name="Currency 4 4 4 3" xfId="44845"/>
    <cellStyle name="Currency 4 4 5" xfId="34883"/>
    <cellStyle name="Currency 4 4 5 2" xfId="44847"/>
    <cellStyle name="Currency 4 4 6" xfId="44836"/>
    <cellStyle name="Currency 4 5" xfId="34884"/>
    <cellStyle name="Currency 4 5 2" xfId="34885"/>
    <cellStyle name="Currency 4 5 2 2" xfId="34886"/>
    <cellStyle name="Currency 4 5 2 2 2" xfId="44850"/>
    <cellStyle name="Currency 4 5 2 3" xfId="44849"/>
    <cellStyle name="Currency 4 5 3" xfId="34887"/>
    <cellStyle name="Currency 4 5 3 2" xfId="34888"/>
    <cellStyle name="Currency 4 5 3 2 2" xfId="44852"/>
    <cellStyle name="Currency 4 5 3 3" xfId="44851"/>
    <cellStyle name="Currency 4 5 4" xfId="34889"/>
    <cellStyle name="Currency 4 5 4 2" xfId="44853"/>
    <cellStyle name="Currency 4 5 5" xfId="44848"/>
    <cellStyle name="Currency 4 6" xfId="44822"/>
    <cellStyle name="Currency 40" xfId="895"/>
    <cellStyle name="Currency 41" xfId="897"/>
    <cellStyle name="Currency 42" xfId="900"/>
    <cellStyle name="Currency 43" xfId="904"/>
    <cellStyle name="Currency 44" xfId="906"/>
    <cellStyle name="Currency 45" xfId="903"/>
    <cellStyle name="Currency 46" xfId="901"/>
    <cellStyle name="Currency 47" xfId="902"/>
    <cellStyle name="Currency 48" xfId="1008"/>
    <cellStyle name="Currency 49" xfId="1010"/>
    <cellStyle name="Currency 5" xfId="395"/>
    <cellStyle name="Currency 5 2" xfId="34890"/>
    <cellStyle name="Currency 5 2 2" xfId="34891"/>
    <cellStyle name="Currency 5 2 2 2" xfId="34892"/>
    <cellStyle name="Currency 5 2 2 2 2" xfId="44857"/>
    <cellStyle name="Currency 5 2 2 3" xfId="44856"/>
    <cellStyle name="Currency 5 2 3" xfId="34893"/>
    <cellStyle name="Currency 5 2 3 2" xfId="34894"/>
    <cellStyle name="Currency 5 2 3 2 2" xfId="44859"/>
    <cellStyle name="Currency 5 2 3 3" xfId="44858"/>
    <cellStyle name="Currency 5 2 4" xfId="34895"/>
    <cellStyle name="Currency 5 2 4 2" xfId="44860"/>
    <cellStyle name="Currency 5 2 5" xfId="44855"/>
    <cellStyle name="Currency 5 3" xfId="44854"/>
    <cellStyle name="Currency 50" xfId="1021"/>
    <cellStyle name="Currency 51" xfId="1012"/>
    <cellStyle name="Currency 52" xfId="1019"/>
    <cellStyle name="Currency 53" xfId="1014"/>
    <cellStyle name="Currency 54" xfId="1017"/>
    <cellStyle name="Currency 55" xfId="1016"/>
    <cellStyle name="Currency 56" xfId="5737"/>
    <cellStyle name="Currency 57" xfId="5735"/>
    <cellStyle name="Currency 58" xfId="32205"/>
    <cellStyle name="Currency 59" xfId="32208"/>
    <cellStyle name="Currency 6" xfId="810"/>
    <cellStyle name="Currency 6 2" xfId="34896"/>
    <cellStyle name="Currency 6 2 2" xfId="34897"/>
    <cellStyle name="Currency 6 2 2 2" xfId="34898"/>
    <cellStyle name="Currency 6 2 2 2 2" xfId="44864"/>
    <cellStyle name="Currency 6 2 2 3" xfId="44863"/>
    <cellStyle name="Currency 6 2 3" xfId="34899"/>
    <cellStyle name="Currency 6 2 3 2" xfId="34900"/>
    <cellStyle name="Currency 6 2 3 2 2" xfId="44866"/>
    <cellStyle name="Currency 6 2 3 3" xfId="44865"/>
    <cellStyle name="Currency 6 2 4" xfId="34901"/>
    <cellStyle name="Currency 6 2 4 2" xfId="44867"/>
    <cellStyle name="Currency 6 2 5" xfId="44862"/>
    <cellStyle name="Currency 6 3" xfId="44861"/>
    <cellStyle name="Currency 60" xfId="32209"/>
    <cellStyle name="Currency 61" xfId="32207"/>
    <cellStyle name="Currency 62" xfId="44080"/>
    <cellStyle name="Currency 63" xfId="44152"/>
    <cellStyle name="Currency 64" xfId="44154"/>
    <cellStyle name="Currency 65" xfId="44160"/>
    <cellStyle name="Currency 66" xfId="44162"/>
    <cellStyle name="Currency 67" xfId="44164"/>
    <cellStyle name="Currency 68" xfId="44166"/>
    <cellStyle name="Currency 69" xfId="44168"/>
    <cellStyle name="Currency 7" xfId="825"/>
    <cellStyle name="Currency 7 2" xfId="34902"/>
    <cellStyle name="Currency 7 2 2" xfId="34903"/>
    <cellStyle name="Currency 7 2 2 2" xfId="34904"/>
    <cellStyle name="Currency 7 2 2 2 2" xfId="44871"/>
    <cellStyle name="Currency 7 2 2 3" xfId="44870"/>
    <cellStyle name="Currency 7 2 3" xfId="34905"/>
    <cellStyle name="Currency 7 2 3 2" xfId="34906"/>
    <cellStyle name="Currency 7 2 3 2 2" xfId="44873"/>
    <cellStyle name="Currency 7 2 3 3" xfId="44872"/>
    <cellStyle name="Currency 7 2 4" xfId="34907"/>
    <cellStyle name="Currency 7 2 4 2" xfId="44874"/>
    <cellStyle name="Currency 7 2 5" xfId="44869"/>
    <cellStyle name="Currency 7 3" xfId="44868"/>
    <cellStyle name="Currency 70" xfId="44170"/>
    <cellStyle name="Currency 71" xfId="44172"/>
    <cellStyle name="Currency 72" xfId="44174"/>
    <cellStyle name="Currency 73" xfId="44176"/>
    <cellStyle name="Currency 74" xfId="44178"/>
    <cellStyle name="Currency 75" xfId="44180"/>
    <cellStyle name="Currency 76" xfId="44182"/>
    <cellStyle name="Currency 77" xfId="44184"/>
    <cellStyle name="Currency 78" xfId="44186"/>
    <cellStyle name="Currency 79" xfId="44188"/>
    <cellStyle name="Currency 8" xfId="856"/>
    <cellStyle name="Currency 8 2" xfId="34908"/>
    <cellStyle name="Currency 8 2 2" xfId="44876"/>
    <cellStyle name="Currency 8 3" xfId="44875"/>
    <cellStyle name="Currency 80" xfId="44190"/>
    <cellStyle name="Currency 81" xfId="44192"/>
    <cellStyle name="Currency 82" xfId="44194"/>
    <cellStyle name="Currency 9" xfId="858"/>
    <cellStyle name="Currency 9 2" xfId="34909"/>
    <cellStyle name="Currency 9 2 2" xfId="44878"/>
    <cellStyle name="Currency 9 3" xfId="44877"/>
    <cellStyle name="Currency0" xfId="396"/>
    <cellStyle name="Currency0 2" xfId="34910"/>
    <cellStyle name="Currency0 2 2" xfId="49453"/>
    <cellStyle name="Currency0 3" xfId="44879"/>
    <cellStyle name="d" xfId="397"/>
    <cellStyle name="d 2" xfId="34911"/>
    <cellStyle name="d 2 2" xfId="44881"/>
    <cellStyle name="d 3" xfId="34912"/>
    <cellStyle name="d 3 2" xfId="44882"/>
    <cellStyle name="d 4" xfId="44880"/>
    <cellStyle name="d mmm yy" xfId="34913"/>
    <cellStyle name="d mmm yyyy" xfId="34914"/>
    <cellStyle name="D.C.R." xfId="34915"/>
    <cellStyle name="d/mm/yy" xfId="34916"/>
    <cellStyle name="D_Data" xfId="398"/>
    <cellStyle name="D_Data 2" xfId="34917"/>
    <cellStyle name="D_Data 3" xfId="34918"/>
    <cellStyle name="D_XV - Investor model draft (11 Oct 2010)_6023524_4 (CSF_Sydney) (2) (3)" xfId="399"/>
    <cellStyle name="da" xfId="34919"/>
    <cellStyle name="da 2" xfId="34920"/>
    <cellStyle name="da 2 2" xfId="34921"/>
    <cellStyle name="da 3" xfId="34922"/>
    <cellStyle name="Dash" xfId="400"/>
    <cellStyle name="Data" xfId="401"/>
    <cellStyle name="Data 2" xfId="1056"/>
    <cellStyle name="Data 2 10" xfId="3623"/>
    <cellStyle name="Data 2 10 2" xfId="8276"/>
    <cellStyle name="Data 2 10 3" xfId="12806"/>
    <cellStyle name="Data 2 10 4" xfId="17528"/>
    <cellStyle name="Data 2 10 5" xfId="23658"/>
    <cellStyle name="Data 2 10 6" xfId="29825"/>
    <cellStyle name="Data 2 10 7" xfId="29576"/>
    <cellStyle name="Data 2 11" xfId="29824"/>
    <cellStyle name="Data 2 12" xfId="29575"/>
    <cellStyle name="Data 2 2" xfId="1131"/>
    <cellStyle name="Data 2 2 10" xfId="17527"/>
    <cellStyle name="Data 2 2 11" xfId="23659"/>
    <cellStyle name="Data 2 2 12" xfId="29826"/>
    <cellStyle name="Data 2 2 13" xfId="32137"/>
    <cellStyle name="Data 2 2 2" xfId="1680"/>
    <cellStyle name="Data 2 2 2 2" xfId="4229"/>
    <cellStyle name="Data 2 2 2 2 2" xfId="8279"/>
    <cellStyle name="Data 2 2 2 2 3" xfId="12809"/>
    <cellStyle name="Data 2 2 2 2 4" xfId="17525"/>
    <cellStyle name="Data 2 2 2 2 5" xfId="23661"/>
    <cellStyle name="Data 2 2 2 2 6" xfId="29828"/>
    <cellStyle name="Data 2 2 2 2 7" xfId="29578"/>
    <cellStyle name="Data 2 2 2 3" xfId="8278"/>
    <cellStyle name="Data 2 2 2 3 2" xfId="44883"/>
    <cellStyle name="Data 2 2 2 4" xfId="12808"/>
    <cellStyle name="Data 2 2 2 5" xfId="17526"/>
    <cellStyle name="Data 2 2 2 6" xfId="23660"/>
    <cellStyle name="Data 2 2 2 7" xfId="29827"/>
    <cellStyle name="Data 2 2 2 8" xfId="29577"/>
    <cellStyle name="Data 2 2 3" xfId="2099"/>
    <cellStyle name="Data 2 2 3 2" xfId="4646"/>
    <cellStyle name="Data 2 2 3 2 2" xfId="8281"/>
    <cellStyle name="Data 2 2 3 2 3" xfId="12811"/>
    <cellStyle name="Data 2 2 3 2 4" xfId="17523"/>
    <cellStyle name="Data 2 2 3 2 5" xfId="23663"/>
    <cellStyle name="Data 2 2 3 2 6" xfId="29830"/>
    <cellStyle name="Data 2 2 3 2 7" xfId="29580"/>
    <cellStyle name="Data 2 2 3 3" xfId="8280"/>
    <cellStyle name="Data 2 2 3 4" xfId="12810"/>
    <cellStyle name="Data 2 2 3 5" xfId="17524"/>
    <cellStyle name="Data 2 2 3 6" xfId="23662"/>
    <cellStyle name="Data 2 2 3 7" xfId="29829"/>
    <cellStyle name="Data 2 2 3 8" xfId="29579"/>
    <cellStyle name="Data 2 2 4" xfId="2511"/>
    <cellStyle name="Data 2 2 4 2" xfId="5058"/>
    <cellStyle name="Data 2 2 4 2 2" xfId="8283"/>
    <cellStyle name="Data 2 2 4 2 3" xfId="12813"/>
    <cellStyle name="Data 2 2 4 2 4" xfId="17521"/>
    <cellStyle name="Data 2 2 4 2 5" xfId="23665"/>
    <cellStyle name="Data 2 2 4 2 6" xfId="29832"/>
    <cellStyle name="Data 2 2 4 2 7" xfId="29582"/>
    <cellStyle name="Data 2 2 4 3" xfId="8282"/>
    <cellStyle name="Data 2 2 4 4" xfId="12812"/>
    <cellStyle name="Data 2 2 4 5" xfId="17522"/>
    <cellStyle name="Data 2 2 4 6" xfId="23664"/>
    <cellStyle name="Data 2 2 4 7" xfId="29831"/>
    <cellStyle name="Data 2 2 4 8" xfId="29581"/>
    <cellStyle name="Data 2 2 5" xfId="2926"/>
    <cellStyle name="Data 2 2 5 2" xfId="5473"/>
    <cellStyle name="Data 2 2 5 2 2" xfId="8285"/>
    <cellStyle name="Data 2 2 5 2 3" xfId="12815"/>
    <cellStyle name="Data 2 2 5 2 4" xfId="17519"/>
    <cellStyle name="Data 2 2 5 2 5" xfId="23667"/>
    <cellStyle name="Data 2 2 5 2 6" xfId="29834"/>
    <cellStyle name="Data 2 2 5 2 7" xfId="29584"/>
    <cellStyle name="Data 2 2 5 3" xfId="8284"/>
    <cellStyle name="Data 2 2 5 4" xfId="12814"/>
    <cellStyle name="Data 2 2 5 5" xfId="17520"/>
    <cellStyle name="Data 2 2 5 6" xfId="23666"/>
    <cellStyle name="Data 2 2 5 7" xfId="29833"/>
    <cellStyle name="Data 2 2 5 8" xfId="29583"/>
    <cellStyle name="Data 2 2 6" xfId="3358"/>
    <cellStyle name="Data 2 2 6 2" xfId="8286"/>
    <cellStyle name="Data 2 2 6 3" xfId="12816"/>
    <cellStyle name="Data 2 2 6 4" xfId="17518"/>
    <cellStyle name="Data 2 2 6 5" xfId="23668"/>
    <cellStyle name="Data 2 2 6 6" xfId="29835"/>
    <cellStyle name="Data 2 2 6 7" xfId="29585"/>
    <cellStyle name="Data 2 2 7" xfId="3682"/>
    <cellStyle name="Data 2 2 7 2" xfId="8287"/>
    <cellStyle name="Data 2 2 7 3" xfId="12817"/>
    <cellStyle name="Data 2 2 7 4" xfId="17517"/>
    <cellStyle name="Data 2 2 7 5" xfId="23669"/>
    <cellStyle name="Data 2 2 7 6" xfId="29836"/>
    <cellStyle name="Data 2 2 7 7" xfId="29586"/>
    <cellStyle name="Data 2 2 8" xfId="8277"/>
    <cellStyle name="Data 2 2 9" xfId="12807"/>
    <cellStyle name="Data 2 3" xfId="1174"/>
    <cellStyle name="Data 2 3 10" xfId="29837"/>
    <cellStyle name="Data 2 3 11" xfId="29587"/>
    <cellStyle name="Data 2 3 2" xfId="1723"/>
    <cellStyle name="Data 2 3 2 2" xfId="4272"/>
    <cellStyle name="Data 2 3 2 2 2" xfId="8290"/>
    <cellStyle name="Data 2 3 2 2 3" xfId="12820"/>
    <cellStyle name="Data 2 3 2 2 4" xfId="17514"/>
    <cellStyle name="Data 2 3 2 2 5" xfId="23672"/>
    <cellStyle name="Data 2 3 2 2 6" xfId="29839"/>
    <cellStyle name="Data 2 3 2 2 7" xfId="29589"/>
    <cellStyle name="Data 2 3 2 3" xfId="8289"/>
    <cellStyle name="Data 2 3 2 4" xfId="12819"/>
    <cellStyle name="Data 2 3 2 5" xfId="17515"/>
    <cellStyle name="Data 2 3 2 6" xfId="23671"/>
    <cellStyle name="Data 2 3 2 7" xfId="29838"/>
    <cellStyle name="Data 2 3 2 8" xfId="29588"/>
    <cellStyle name="Data 2 3 3" xfId="2142"/>
    <cellStyle name="Data 2 3 3 2" xfId="4689"/>
    <cellStyle name="Data 2 3 3 2 2" xfId="8292"/>
    <cellStyle name="Data 2 3 3 2 3" xfId="12822"/>
    <cellStyle name="Data 2 3 3 2 4" xfId="17512"/>
    <cellStyle name="Data 2 3 3 2 5" xfId="23674"/>
    <cellStyle name="Data 2 3 3 2 6" xfId="29841"/>
    <cellStyle name="Data 2 3 3 2 7" xfId="29591"/>
    <cellStyle name="Data 2 3 3 3" xfId="8291"/>
    <cellStyle name="Data 2 3 3 4" xfId="12821"/>
    <cellStyle name="Data 2 3 3 5" xfId="23673"/>
    <cellStyle name="Data 2 3 3 6" xfId="29840"/>
    <cellStyle name="Data 2 3 3 7" xfId="29590"/>
    <cellStyle name="Data 2 3 4" xfId="2554"/>
    <cellStyle name="Data 2 3 4 2" xfId="5101"/>
    <cellStyle name="Data 2 3 4 2 2" xfId="8294"/>
    <cellStyle name="Data 2 3 4 2 3" xfId="12824"/>
    <cellStyle name="Data 2 3 4 2 4" xfId="17510"/>
    <cellStyle name="Data 2 3 4 2 5" xfId="23676"/>
    <cellStyle name="Data 2 3 4 2 6" xfId="29843"/>
    <cellStyle name="Data 2 3 4 2 7" xfId="29593"/>
    <cellStyle name="Data 2 3 4 3" xfId="8293"/>
    <cellStyle name="Data 2 3 4 4" xfId="12823"/>
    <cellStyle name="Data 2 3 4 5" xfId="17511"/>
    <cellStyle name="Data 2 3 4 6" xfId="23675"/>
    <cellStyle name="Data 2 3 4 7" xfId="29842"/>
    <cellStyle name="Data 2 3 4 8" xfId="29592"/>
    <cellStyle name="Data 2 3 5" xfId="2969"/>
    <cellStyle name="Data 2 3 5 2" xfId="5516"/>
    <cellStyle name="Data 2 3 5 2 2" xfId="12826"/>
    <cellStyle name="Data 2 3 5 2 3" xfId="17508"/>
    <cellStyle name="Data 2 3 5 2 4" xfId="23678"/>
    <cellStyle name="Data 2 3 5 2 5" xfId="29845"/>
    <cellStyle name="Data 2 3 5 2 6" xfId="29595"/>
    <cellStyle name="Data 2 3 5 3" xfId="12825"/>
    <cellStyle name="Data 2 3 5 4" xfId="17509"/>
    <cellStyle name="Data 2 3 5 5" xfId="23677"/>
    <cellStyle name="Data 2 3 5 6" xfId="29844"/>
    <cellStyle name="Data 2 3 5 7" xfId="29594"/>
    <cellStyle name="Data 2 3 6" xfId="3359"/>
    <cellStyle name="Data 2 3 6 2" xfId="8297"/>
    <cellStyle name="Data 2 3 6 3" xfId="12827"/>
    <cellStyle name="Data 2 3 6 4" xfId="17507"/>
    <cellStyle name="Data 2 3 6 5" xfId="23679"/>
    <cellStyle name="Data 2 3 6 6" xfId="29846"/>
    <cellStyle name="Data 2 3 6 7" xfId="29596"/>
    <cellStyle name="Data 2 3 7" xfId="3725"/>
    <cellStyle name="Data 2 3 7 2" xfId="8298"/>
    <cellStyle name="Data 2 3 7 3" xfId="12828"/>
    <cellStyle name="Data 2 3 7 4" xfId="17506"/>
    <cellStyle name="Data 2 3 7 5" xfId="23680"/>
    <cellStyle name="Data 2 3 7 6" xfId="29847"/>
    <cellStyle name="Data 2 3 7 7" xfId="29597"/>
    <cellStyle name="Data 2 3 8" xfId="12818"/>
    <cellStyle name="Data 2 3 9" xfId="23670"/>
    <cellStyle name="Data 2 4" xfId="1275"/>
    <cellStyle name="Data 2 4 10" xfId="17505"/>
    <cellStyle name="Data 2 4 11" xfId="23681"/>
    <cellStyle name="Data 2 4 12" xfId="29848"/>
    <cellStyle name="Data 2 4 13" xfId="29598"/>
    <cellStyle name="Data 2 4 2" xfId="1824"/>
    <cellStyle name="Data 2 4 2 2" xfId="4373"/>
    <cellStyle name="Data 2 4 2 2 2" xfId="8301"/>
    <cellStyle name="Data 2 4 2 2 3" xfId="12831"/>
    <cellStyle name="Data 2 4 2 2 4" xfId="17503"/>
    <cellStyle name="Data 2 4 2 2 5" xfId="23683"/>
    <cellStyle name="Data 2 4 2 2 6" xfId="29850"/>
    <cellStyle name="Data 2 4 2 2 7" xfId="29600"/>
    <cellStyle name="Data 2 4 2 3" xfId="8300"/>
    <cellStyle name="Data 2 4 2 4" xfId="12830"/>
    <cellStyle name="Data 2 4 2 5" xfId="17504"/>
    <cellStyle name="Data 2 4 2 6" xfId="23682"/>
    <cellStyle name="Data 2 4 2 7" xfId="29849"/>
    <cellStyle name="Data 2 4 2 8" xfId="29599"/>
    <cellStyle name="Data 2 4 3" xfId="2243"/>
    <cellStyle name="Data 2 4 3 2" xfId="4790"/>
    <cellStyle name="Data 2 4 3 2 2" xfId="8303"/>
    <cellStyle name="Data 2 4 3 2 3" xfId="12833"/>
    <cellStyle name="Data 2 4 3 2 4" xfId="17501"/>
    <cellStyle name="Data 2 4 3 2 5" xfId="23685"/>
    <cellStyle name="Data 2 4 3 2 6" xfId="29852"/>
    <cellStyle name="Data 2 4 3 2 7" xfId="29602"/>
    <cellStyle name="Data 2 4 3 3" xfId="8302"/>
    <cellStyle name="Data 2 4 3 4" xfId="12832"/>
    <cellStyle name="Data 2 4 3 5" xfId="17502"/>
    <cellStyle name="Data 2 4 3 6" xfId="23684"/>
    <cellStyle name="Data 2 4 3 7" xfId="29851"/>
    <cellStyle name="Data 2 4 3 8" xfId="29601"/>
    <cellStyle name="Data 2 4 4" xfId="2655"/>
    <cellStyle name="Data 2 4 4 2" xfId="5202"/>
    <cellStyle name="Data 2 4 4 2 2" xfId="8305"/>
    <cellStyle name="Data 2 4 4 2 3" xfId="12835"/>
    <cellStyle name="Data 2 4 4 2 4" xfId="17499"/>
    <cellStyle name="Data 2 4 4 2 5" xfId="23687"/>
    <cellStyle name="Data 2 4 4 2 6" xfId="29854"/>
    <cellStyle name="Data 2 4 4 2 7" xfId="29604"/>
    <cellStyle name="Data 2 4 4 3" xfId="8304"/>
    <cellStyle name="Data 2 4 4 4" xfId="12834"/>
    <cellStyle name="Data 2 4 4 5" xfId="17500"/>
    <cellStyle name="Data 2 4 4 6" xfId="23686"/>
    <cellStyle name="Data 2 4 4 7" xfId="29853"/>
    <cellStyle name="Data 2 4 4 8" xfId="29603"/>
    <cellStyle name="Data 2 4 5" xfId="3070"/>
    <cellStyle name="Data 2 4 5 2" xfId="5617"/>
    <cellStyle name="Data 2 4 5 2 2" xfId="8307"/>
    <cellStyle name="Data 2 4 5 2 3" xfId="12837"/>
    <cellStyle name="Data 2 4 5 2 4" xfId="17497"/>
    <cellStyle name="Data 2 4 5 2 5" xfId="23689"/>
    <cellStyle name="Data 2 4 5 2 6" xfId="29856"/>
    <cellStyle name="Data 2 4 5 2 7" xfId="29606"/>
    <cellStyle name="Data 2 4 5 3" xfId="8306"/>
    <cellStyle name="Data 2 4 5 4" xfId="12836"/>
    <cellStyle name="Data 2 4 5 5" xfId="17498"/>
    <cellStyle name="Data 2 4 5 6" xfId="23688"/>
    <cellStyle name="Data 2 4 5 7" xfId="29855"/>
    <cellStyle name="Data 2 4 5 8" xfId="29605"/>
    <cellStyle name="Data 2 4 6" xfId="3360"/>
    <cellStyle name="Data 2 4 6 2" xfId="8308"/>
    <cellStyle name="Data 2 4 6 3" xfId="12838"/>
    <cellStyle name="Data 2 4 6 4" xfId="17496"/>
    <cellStyle name="Data 2 4 6 5" xfId="23690"/>
    <cellStyle name="Data 2 4 6 6" xfId="29857"/>
    <cellStyle name="Data 2 4 6 7" xfId="29607"/>
    <cellStyle name="Data 2 4 7" xfId="3826"/>
    <cellStyle name="Data 2 4 7 2" xfId="8309"/>
    <cellStyle name="Data 2 4 7 3" xfId="12839"/>
    <cellStyle name="Data 2 4 7 4" xfId="17495"/>
    <cellStyle name="Data 2 4 7 5" xfId="23691"/>
    <cellStyle name="Data 2 4 7 6" xfId="29858"/>
    <cellStyle name="Data 2 4 7 7" xfId="29608"/>
    <cellStyle name="Data 2 4 8" xfId="8299"/>
    <cellStyle name="Data 2 4 9" xfId="12829"/>
    <cellStyle name="Data 2 5" xfId="1621"/>
    <cellStyle name="Data 2 5 2" xfId="4170"/>
    <cellStyle name="Data 2 5 2 2" xfId="8311"/>
    <cellStyle name="Data 2 5 2 3" xfId="12841"/>
    <cellStyle name="Data 2 5 2 4" xfId="17493"/>
    <cellStyle name="Data 2 5 2 5" xfId="23693"/>
    <cellStyle name="Data 2 5 2 6" xfId="29860"/>
    <cellStyle name="Data 2 5 2 7" xfId="29610"/>
    <cellStyle name="Data 2 5 3" xfId="8310"/>
    <cellStyle name="Data 2 5 4" xfId="12840"/>
    <cellStyle name="Data 2 5 5" xfId="17494"/>
    <cellStyle name="Data 2 5 6" xfId="23692"/>
    <cellStyle name="Data 2 5 7" xfId="29859"/>
    <cellStyle name="Data 2 5 8" xfId="29609"/>
    <cellStyle name="Data 2 6" xfId="2040"/>
    <cellStyle name="Data 2 6 2" xfId="4587"/>
    <cellStyle name="Data 2 6 2 2" xfId="8313"/>
    <cellStyle name="Data 2 6 2 3" xfId="17491"/>
    <cellStyle name="Data 2 6 2 4" xfId="23695"/>
    <cellStyle name="Data 2 6 2 5" xfId="29862"/>
    <cellStyle name="Data 2 6 2 6" xfId="29612"/>
    <cellStyle name="Data 2 6 3" xfId="8312"/>
    <cellStyle name="Data 2 6 4" xfId="17492"/>
    <cellStyle name="Data 2 6 5" xfId="23694"/>
    <cellStyle name="Data 2 6 6" xfId="29861"/>
    <cellStyle name="Data 2 6 7" xfId="29611"/>
    <cellStyle name="Data 2 7" xfId="2452"/>
    <cellStyle name="Data 2 7 2" xfId="4999"/>
    <cellStyle name="Data 2 7 2 2" xfId="8315"/>
    <cellStyle name="Data 2 7 2 3" xfId="12845"/>
    <cellStyle name="Data 2 7 2 4" xfId="17489"/>
    <cellStyle name="Data 2 7 2 5" xfId="23697"/>
    <cellStyle name="Data 2 7 2 6" xfId="29864"/>
    <cellStyle name="Data 2 7 2 7" xfId="29614"/>
    <cellStyle name="Data 2 7 3" xfId="8314"/>
    <cellStyle name="Data 2 7 4" xfId="12844"/>
    <cellStyle name="Data 2 7 5" xfId="17490"/>
    <cellStyle name="Data 2 7 6" xfId="23696"/>
    <cellStyle name="Data 2 7 7" xfId="29863"/>
    <cellStyle name="Data 2 7 8" xfId="29613"/>
    <cellStyle name="Data 2 8" xfId="2867"/>
    <cellStyle name="Data 2 8 2" xfId="5414"/>
    <cellStyle name="Data 2 8 2 2" xfId="8317"/>
    <cellStyle name="Data 2 8 2 3" xfId="12847"/>
    <cellStyle name="Data 2 8 2 4" xfId="17487"/>
    <cellStyle name="Data 2 8 2 5" xfId="23699"/>
    <cellStyle name="Data 2 8 2 6" xfId="29866"/>
    <cellStyle name="Data 2 8 2 7" xfId="29616"/>
    <cellStyle name="Data 2 8 3" xfId="8316"/>
    <cellStyle name="Data 2 8 4" xfId="12846"/>
    <cellStyle name="Data 2 8 5" xfId="17488"/>
    <cellStyle name="Data 2 8 6" xfId="23698"/>
    <cellStyle name="Data 2 8 7" xfId="29865"/>
    <cellStyle name="Data 2 8 8" xfId="29615"/>
    <cellStyle name="Data 2 9" xfId="3357"/>
    <cellStyle name="Data 2 9 2" xfId="8318"/>
    <cellStyle name="Data 2 9 3" xfId="12848"/>
    <cellStyle name="Data 2 9 4" xfId="17486"/>
    <cellStyle name="Data 2 9 5" xfId="23700"/>
    <cellStyle name="Data 2 9 6" xfId="29867"/>
    <cellStyle name="Data 2 9 7" xfId="29617"/>
    <cellStyle name="Data 3" xfId="1361"/>
    <cellStyle name="Data 3 10" xfId="23701"/>
    <cellStyle name="Data 3 11" xfId="29618"/>
    <cellStyle name="Data 3 2" xfId="1910"/>
    <cellStyle name="Data 3 2 2" xfId="4457"/>
    <cellStyle name="Data 3 2 2 2" xfId="8321"/>
    <cellStyle name="Data 3 2 2 2 2" xfId="44884"/>
    <cellStyle name="Data 3 2 2 3" xfId="12851"/>
    <cellStyle name="Data 3 2 2 3 2" xfId="44885"/>
    <cellStyle name="Data 3 2 2 4" xfId="17483"/>
    <cellStyle name="Data 3 2 2 5" xfId="23703"/>
    <cellStyle name="Data 3 2 2 6" xfId="29870"/>
    <cellStyle name="Data 3 2 2 7" xfId="29620"/>
    <cellStyle name="Data 3 2 3" xfId="8320"/>
    <cellStyle name="Data 3 2 3 2" xfId="44886"/>
    <cellStyle name="Data 3 2 4" xfId="12850"/>
    <cellStyle name="Data 3 2 4 2" xfId="44887"/>
    <cellStyle name="Data 3 2 5" xfId="17484"/>
    <cellStyle name="Data 3 2 6" xfId="23702"/>
    <cellStyle name="Data 3 2 7" xfId="29869"/>
    <cellStyle name="Data 3 2 8" xfId="29619"/>
    <cellStyle name="Data 3 3" xfId="2327"/>
    <cellStyle name="Data 3 3 2" xfId="4874"/>
    <cellStyle name="Data 3 3 2 2" xfId="8323"/>
    <cellStyle name="Data 3 3 2 3" xfId="12853"/>
    <cellStyle name="Data 3 3 2 4" xfId="17481"/>
    <cellStyle name="Data 3 3 2 5" xfId="23705"/>
    <cellStyle name="Data 3 3 2 6" xfId="29872"/>
    <cellStyle name="Data 3 3 2 7" xfId="29622"/>
    <cellStyle name="Data 3 3 3" xfId="8322"/>
    <cellStyle name="Data 3 3 3 2" xfId="44888"/>
    <cellStyle name="Data 3 3 4" xfId="12852"/>
    <cellStyle name="Data 3 3 5" xfId="17482"/>
    <cellStyle name="Data 3 3 6" xfId="23704"/>
    <cellStyle name="Data 3 3 7" xfId="29871"/>
    <cellStyle name="Data 3 3 8" xfId="29621"/>
    <cellStyle name="Data 3 4" xfId="2739"/>
    <cellStyle name="Data 3 4 2" xfId="5286"/>
    <cellStyle name="Data 3 4 2 2" xfId="8325"/>
    <cellStyle name="Data 3 4 2 3" xfId="12855"/>
    <cellStyle name="Data 3 4 2 4" xfId="17479"/>
    <cellStyle name="Data 3 4 2 5" xfId="23707"/>
    <cellStyle name="Data 3 4 2 6" xfId="29874"/>
    <cellStyle name="Data 3 4 2 7" xfId="29624"/>
    <cellStyle name="Data 3 4 3" xfId="8324"/>
    <cellStyle name="Data 3 4 4" xfId="12854"/>
    <cellStyle name="Data 3 4 5" xfId="17480"/>
    <cellStyle name="Data 3 4 6" xfId="23706"/>
    <cellStyle name="Data 3 4 7" xfId="29873"/>
    <cellStyle name="Data 3 4 8" xfId="29623"/>
    <cellStyle name="Data 3 5" xfId="3154"/>
    <cellStyle name="Data 3 5 2" xfId="5701"/>
    <cellStyle name="Data 3 5 2 2" xfId="8327"/>
    <cellStyle name="Data 3 5 2 3" xfId="12857"/>
    <cellStyle name="Data 3 5 2 4" xfId="17477"/>
    <cellStyle name="Data 3 5 2 5" xfId="23709"/>
    <cellStyle name="Data 3 5 2 6" xfId="29626"/>
    <cellStyle name="Data 3 5 3" xfId="8326"/>
    <cellStyle name="Data 3 5 4" xfId="12856"/>
    <cellStyle name="Data 3 5 5" xfId="17478"/>
    <cellStyle name="Data 3 5 6" xfId="23708"/>
    <cellStyle name="Data 3 5 7" xfId="29625"/>
    <cellStyle name="Data 3 6" xfId="3910"/>
    <cellStyle name="Data 3 6 2" xfId="8328"/>
    <cellStyle name="Data 3 6 3" xfId="12858"/>
    <cellStyle name="Data 3 6 4" xfId="17476"/>
    <cellStyle name="Data 3 6 5" xfId="23710"/>
    <cellStyle name="Data 3 6 6" xfId="29877"/>
    <cellStyle name="Data 3 6 7" xfId="29627"/>
    <cellStyle name="Data 3 7" xfId="8319"/>
    <cellStyle name="Data 3 8" xfId="12849"/>
    <cellStyle name="Data 3 9" xfId="17485"/>
    <cellStyle name="Data 4" xfId="1459"/>
    <cellStyle name="Data 4 2" xfId="4008"/>
    <cellStyle name="Data 4 2 2" xfId="8330"/>
    <cellStyle name="Data 4 2 3" xfId="12860"/>
    <cellStyle name="Data 4 2 4" xfId="17474"/>
    <cellStyle name="Data 4 2 5" xfId="23712"/>
    <cellStyle name="Data 4 2 6" xfId="29879"/>
    <cellStyle name="Data 4 2 7" xfId="29629"/>
    <cellStyle name="Data 4 3" xfId="8329"/>
    <cellStyle name="Data 4 3 2" xfId="44889"/>
    <cellStyle name="Data 4 4" xfId="12859"/>
    <cellStyle name="Data 4 5" xfId="17475"/>
    <cellStyle name="Data 4 6" xfId="23711"/>
    <cellStyle name="Data 4 7" xfId="29878"/>
    <cellStyle name="Data 4 8" xfId="29628"/>
    <cellStyle name="Data 5" xfId="29574"/>
    <cellStyle name="Data 6" xfId="34923"/>
    <cellStyle name="Data 6 2" xfId="44890"/>
    <cellStyle name="Data Input" xfId="402"/>
    <cellStyle name="Data Input 2" xfId="1057"/>
    <cellStyle name="Data Input 2 10" xfId="26975"/>
    <cellStyle name="Data Input 2 2" xfId="1132"/>
    <cellStyle name="Data Input 2 2 10" xfId="17471"/>
    <cellStyle name="Data Input 2 2 11" xfId="26976"/>
    <cellStyle name="Data Input 2 2 12" xfId="44891"/>
    <cellStyle name="Data Input 2 2 2" xfId="1234"/>
    <cellStyle name="Data Input 2 2 2 10" xfId="17470"/>
    <cellStyle name="Data Input 2 2 2 11" xfId="23713"/>
    <cellStyle name="Data Input 2 2 2 12" xfId="26977"/>
    <cellStyle name="Data Input 2 2 2 2" xfId="1783"/>
    <cellStyle name="Data Input 2 2 2 2 2" xfId="4332"/>
    <cellStyle name="Data Input 2 2 2 2 2 2" xfId="8336"/>
    <cellStyle name="Data Input 2 2 2 2 2 3" xfId="12866"/>
    <cellStyle name="Data Input 2 2 2 2 2 4" xfId="17392"/>
    <cellStyle name="Data Input 2 2 2 2 2 5" xfId="17468"/>
    <cellStyle name="Data Input 2 2 2 2 2 6" xfId="23715"/>
    <cellStyle name="Data Input 2 2 2 2 2 7" xfId="26979"/>
    <cellStyle name="Data Input 2 2 2 2 3" xfId="8335"/>
    <cellStyle name="Data Input 2 2 2 2 4" xfId="12865"/>
    <cellStyle name="Data Input 2 2 2 2 5" xfId="17391"/>
    <cellStyle name="Data Input 2 2 2 2 6" xfId="17469"/>
    <cellStyle name="Data Input 2 2 2 2 7" xfId="23714"/>
    <cellStyle name="Data Input 2 2 2 2 8" xfId="26978"/>
    <cellStyle name="Data Input 2 2 2 3" xfId="2202"/>
    <cellStyle name="Data Input 2 2 2 3 2" xfId="4749"/>
    <cellStyle name="Data Input 2 2 2 3 2 2" xfId="8338"/>
    <cellStyle name="Data Input 2 2 2 3 2 3" xfId="12868"/>
    <cellStyle name="Data Input 2 2 2 3 2 4" xfId="17394"/>
    <cellStyle name="Data Input 2 2 2 3 2 5" xfId="17466"/>
    <cellStyle name="Data Input 2 2 2 3 2 6" xfId="23717"/>
    <cellStyle name="Data Input 2 2 2 3 2 7" xfId="26981"/>
    <cellStyle name="Data Input 2 2 2 3 3" xfId="8337"/>
    <cellStyle name="Data Input 2 2 2 3 4" xfId="12867"/>
    <cellStyle name="Data Input 2 2 2 3 5" xfId="17393"/>
    <cellStyle name="Data Input 2 2 2 3 6" xfId="17467"/>
    <cellStyle name="Data Input 2 2 2 3 7" xfId="23716"/>
    <cellStyle name="Data Input 2 2 2 3 8" xfId="26980"/>
    <cellStyle name="Data Input 2 2 2 4" xfId="2614"/>
    <cellStyle name="Data Input 2 2 2 4 2" xfId="5161"/>
    <cellStyle name="Data Input 2 2 2 4 2 2" xfId="8340"/>
    <cellStyle name="Data Input 2 2 2 4 2 3" xfId="12870"/>
    <cellStyle name="Data Input 2 2 2 4 2 4" xfId="17396"/>
    <cellStyle name="Data Input 2 2 2 4 2 5" xfId="17464"/>
    <cellStyle name="Data Input 2 2 2 4 2 6" xfId="23719"/>
    <cellStyle name="Data Input 2 2 2 4 2 7" xfId="26983"/>
    <cellStyle name="Data Input 2 2 2 4 3" xfId="8339"/>
    <cellStyle name="Data Input 2 2 2 4 4" xfId="12869"/>
    <cellStyle name="Data Input 2 2 2 4 5" xfId="17395"/>
    <cellStyle name="Data Input 2 2 2 4 6" xfId="17465"/>
    <cellStyle name="Data Input 2 2 2 4 7" xfId="23718"/>
    <cellStyle name="Data Input 2 2 2 4 8" xfId="26982"/>
    <cellStyle name="Data Input 2 2 2 5" xfId="3029"/>
    <cellStyle name="Data Input 2 2 2 5 2" xfId="5576"/>
    <cellStyle name="Data Input 2 2 2 5 2 2" xfId="8342"/>
    <cellStyle name="Data Input 2 2 2 5 2 3" xfId="12872"/>
    <cellStyle name="Data Input 2 2 2 5 2 4" xfId="17398"/>
    <cellStyle name="Data Input 2 2 2 5 2 5" xfId="17462"/>
    <cellStyle name="Data Input 2 2 2 5 2 6" xfId="23721"/>
    <cellStyle name="Data Input 2 2 2 5 2 7" xfId="26985"/>
    <cellStyle name="Data Input 2 2 2 5 3" xfId="8341"/>
    <cellStyle name="Data Input 2 2 2 5 4" xfId="12871"/>
    <cellStyle name="Data Input 2 2 2 5 5" xfId="17463"/>
    <cellStyle name="Data Input 2 2 2 5 6" xfId="23720"/>
    <cellStyle name="Data Input 2 2 2 5 7" xfId="26984"/>
    <cellStyle name="Data Input 2 2 2 6" xfId="3361"/>
    <cellStyle name="Data Input 2 2 2 6 2" xfId="8343"/>
    <cellStyle name="Data Input 2 2 2 6 3" xfId="12873"/>
    <cellStyle name="Data Input 2 2 2 6 4" xfId="17399"/>
    <cellStyle name="Data Input 2 2 2 6 5" xfId="17461"/>
    <cellStyle name="Data Input 2 2 2 6 6" xfId="23722"/>
    <cellStyle name="Data Input 2 2 2 6 7" xfId="26986"/>
    <cellStyle name="Data Input 2 2 2 7" xfId="3785"/>
    <cellStyle name="Data Input 2 2 2 7 2" xfId="8344"/>
    <cellStyle name="Data Input 2 2 2 7 3" xfId="12874"/>
    <cellStyle name="Data Input 2 2 2 7 4" xfId="17400"/>
    <cellStyle name="Data Input 2 2 2 7 5" xfId="17460"/>
    <cellStyle name="Data Input 2 2 2 7 6" xfId="23723"/>
    <cellStyle name="Data Input 2 2 2 7 7" xfId="26987"/>
    <cellStyle name="Data Input 2 2 2 8" xfId="8334"/>
    <cellStyle name="Data Input 2 2 2 9" xfId="12864"/>
    <cellStyle name="Data Input 2 2 3" xfId="1333"/>
    <cellStyle name="Data Input 2 2 3 10" xfId="17459"/>
    <cellStyle name="Data Input 2 2 3 11" xfId="23724"/>
    <cellStyle name="Data Input 2 2 3 12" xfId="26988"/>
    <cellStyle name="Data Input 2 2 3 2" xfId="1882"/>
    <cellStyle name="Data Input 2 2 3 2 2" xfId="4431"/>
    <cellStyle name="Data Input 2 2 3 2 2 2" xfId="8347"/>
    <cellStyle name="Data Input 2 2 3 2 2 3" xfId="12877"/>
    <cellStyle name="Data Input 2 2 3 2 2 4" xfId="17403"/>
    <cellStyle name="Data Input 2 2 3 2 2 5" xfId="17457"/>
    <cellStyle name="Data Input 2 2 3 2 2 6" xfId="23726"/>
    <cellStyle name="Data Input 2 2 3 2 2 7" xfId="26990"/>
    <cellStyle name="Data Input 2 2 3 2 3" xfId="8346"/>
    <cellStyle name="Data Input 2 2 3 2 4" xfId="12876"/>
    <cellStyle name="Data Input 2 2 3 2 5" xfId="17402"/>
    <cellStyle name="Data Input 2 2 3 2 6" xfId="17458"/>
    <cellStyle name="Data Input 2 2 3 2 7" xfId="23725"/>
    <cellStyle name="Data Input 2 2 3 2 8" xfId="26989"/>
    <cellStyle name="Data Input 2 2 3 3" xfId="2301"/>
    <cellStyle name="Data Input 2 2 3 3 2" xfId="4848"/>
    <cellStyle name="Data Input 2 2 3 3 2 2" xfId="8349"/>
    <cellStyle name="Data Input 2 2 3 3 2 3" xfId="12879"/>
    <cellStyle name="Data Input 2 2 3 3 2 4" xfId="17405"/>
    <cellStyle name="Data Input 2 2 3 3 2 5" xfId="17455"/>
    <cellStyle name="Data Input 2 2 3 3 2 6" xfId="23728"/>
    <cellStyle name="Data Input 2 2 3 3 2 7" xfId="26992"/>
    <cellStyle name="Data Input 2 2 3 3 3" xfId="8348"/>
    <cellStyle name="Data Input 2 2 3 3 4" xfId="12878"/>
    <cellStyle name="Data Input 2 2 3 3 5" xfId="17404"/>
    <cellStyle name="Data Input 2 2 3 3 6" xfId="17456"/>
    <cellStyle name="Data Input 2 2 3 3 7" xfId="23727"/>
    <cellStyle name="Data Input 2 2 3 3 8" xfId="26991"/>
    <cellStyle name="Data Input 2 2 3 4" xfId="2713"/>
    <cellStyle name="Data Input 2 2 3 4 2" xfId="5260"/>
    <cellStyle name="Data Input 2 2 3 4 2 2" xfId="8351"/>
    <cellStyle name="Data Input 2 2 3 4 2 3" xfId="12881"/>
    <cellStyle name="Data Input 2 2 3 4 2 4" xfId="17407"/>
    <cellStyle name="Data Input 2 2 3 4 2 5" xfId="17453"/>
    <cellStyle name="Data Input 2 2 3 4 2 6" xfId="23730"/>
    <cellStyle name="Data Input 2 2 3 4 2 7" xfId="26994"/>
    <cellStyle name="Data Input 2 2 3 4 3" xfId="8350"/>
    <cellStyle name="Data Input 2 2 3 4 4" xfId="12880"/>
    <cellStyle name="Data Input 2 2 3 4 5" xfId="17406"/>
    <cellStyle name="Data Input 2 2 3 4 6" xfId="17454"/>
    <cellStyle name="Data Input 2 2 3 4 7" xfId="23729"/>
    <cellStyle name="Data Input 2 2 3 4 8" xfId="26993"/>
    <cellStyle name="Data Input 2 2 3 5" xfId="3128"/>
    <cellStyle name="Data Input 2 2 3 5 2" xfId="5675"/>
    <cellStyle name="Data Input 2 2 3 5 2 2" xfId="8353"/>
    <cellStyle name="Data Input 2 2 3 5 2 3" xfId="12883"/>
    <cellStyle name="Data Input 2 2 3 5 2 4" xfId="17409"/>
    <cellStyle name="Data Input 2 2 3 5 2 5" xfId="17451"/>
    <cellStyle name="Data Input 2 2 3 5 2 6" xfId="23732"/>
    <cellStyle name="Data Input 2 2 3 5 2 7" xfId="26996"/>
    <cellStyle name="Data Input 2 2 3 5 3" xfId="8352"/>
    <cellStyle name="Data Input 2 2 3 5 4" xfId="12882"/>
    <cellStyle name="Data Input 2 2 3 5 5" xfId="17408"/>
    <cellStyle name="Data Input 2 2 3 5 6" xfId="17452"/>
    <cellStyle name="Data Input 2 2 3 5 7" xfId="23731"/>
    <cellStyle name="Data Input 2 2 3 5 8" xfId="26995"/>
    <cellStyle name="Data Input 2 2 3 6" xfId="3884"/>
    <cellStyle name="Data Input 2 2 3 6 2" xfId="8354"/>
    <cellStyle name="Data Input 2 2 3 6 3" xfId="12884"/>
    <cellStyle name="Data Input 2 2 3 6 4" xfId="17410"/>
    <cellStyle name="Data Input 2 2 3 6 5" xfId="17397"/>
    <cellStyle name="Data Input 2 2 3 6 6" xfId="23733"/>
    <cellStyle name="Data Input 2 2 3 6 7" xfId="26997"/>
    <cellStyle name="Data Input 2 2 3 7" xfId="8345"/>
    <cellStyle name="Data Input 2 2 3 8" xfId="12875"/>
    <cellStyle name="Data Input 2 2 3 9" xfId="17401"/>
    <cellStyle name="Data Input 2 2 4" xfId="1681"/>
    <cellStyle name="Data Input 2 2 4 2" xfId="4230"/>
    <cellStyle name="Data Input 2 2 4 2 2" xfId="8356"/>
    <cellStyle name="Data Input 2 2 4 2 3" xfId="12886"/>
    <cellStyle name="Data Input 2 2 4 2 4" xfId="17412"/>
    <cellStyle name="Data Input 2 2 4 2 5" xfId="17389"/>
    <cellStyle name="Data Input 2 2 4 2 6" xfId="23734"/>
    <cellStyle name="Data Input 2 2 4 2 7" xfId="26999"/>
    <cellStyle name="Data Input 2 2 4 3" xfId="8355"/>
    <cellStyle name="Data Input 2 2 4 4" xfId="12885"/>
    <cellStyle name="Data Input 2 2 4 5" xfId="17411"/>
    <cellStyle name="Data Input 2 2 4 6" xfId="17390"/>
    <cellStyle name="Data Input 2 2 4 7" xfId="26998"/>
    <cellStyle name="Data Input 2 2 5" xfId="2100"/>
    <cellStyle name="Data Input 2 2 5 2" xfId="4647"/>
    <cellStyle name="Data Input 2 2 5 2 2" xfId="8358"/>
    <cellStyle name="Data Input 2 2 5 2 3" xfId="12888"/>
    <cellStyle name="Data Input 2 2 5 2 4" xfId="17414"/>
    <cellStyle name="Data Input 2 2 5 2 5" xfId="17387"/>
    <cellStyle name="Data Input 2 2 5 2 6" xfId="23736"/>
    <cellStyle name="Data Input 2 2 5 2 7" xfId="27001"/>
    <cellStyle name="Data Input 2 2 5 3" xfId="8357"/>
    <cellStyle name="Data Input 2 2 5 4" xfId="12887"/>
    <cellStyle name="Data Input 2 2 5 5" xfId="17413"/>
    <cellStyle name="Data Input 2 2 5 6" xfId="17388"/>
    <cellStyle name="Data Input 2 2 5 7" xfId="23735"/>
    <cellStyle name="Data Input 2 2 5 8" xfId="27000"/>
    <cellStyle name="Data Input 2 2 6" xfId="2512"/>
    <cellStyle name="Data Input 2 2 6 2" xfId="5059"/>
    <cellStyle name="Data Input 2 2 6 2 2" xfId="8360"/>
    <cellStyle name="Data Input 2 2 6 2 3" xfId="17416"/>
    <cellStyle name="Data Input 2 2 6 2 4" xfId="17385"/>
    <cellStyle name="Data Input 2 2 6 2 5" xfId="23738"/>
    <cellStyle name="Data Input 2 2 6 2 6" xfId="27003"/>
    <cellStyle name="Data Input 2 2 6 3" xfId="8359"/>
    <cellStyle name="Data Input 2 2 6 4" xfId="17415"/>
    <cellStyle name="Data Input 2 2 6 5" xfId="17386"/>
    <cellStyle name="Data Input 2 2 6 6" xfId="23737"/>
    <cellStyle name="Data Input 2 2 6 7" xfId="27002"/>
    <cellStyle name="Data Input 2 2 7" xfId="2927"/>
    <cellStyle name="Data Input 2 2 7 2" xfId="5474"/>
    <cellStyle name="Data Input 2 2 7 2 2" xfId="8362"/>
    <cellStyle name="Data Input 2 2 7 2 3" xfId="12892"/>
    <cellStyle name="Data Input 2 2 7 2 4" xfId="17418"/>
    <cellStyle name="Data Input 2 2 7 2 5" xfId="17383"/>
    <cellStyle name="Data Input 2 2 7 2 6" xfId="23740"/>
    <cellStyle name="Data Input 2 2 7 2 7" xfId="27005"/>
    <cellStyle name="Data Input 2 2 7 3" xfId="8361"/>
    <cellStyle name="Data Input 2 2 7 4" xfId="12891"/>
    <cellStyle name="Data Input 2 2 7 5" xfId="17417"/>
    <cellStyle name="Data Input 2 2 7 6" xfId="17384"/>
    <cellStyle name="Data Input 2 2 7 7" xfId="23739"/>
    <cellStyle name="Data Input 2 2 7 8" xfId="27004"/>
    <cellStyle name="Data Input 2 2 8" xfId="3683"/>
    <cellStyle name="Data Input 2 2 8 2" xfId="8363"/>
    <cellStyle name="Data Input 2 2 8 3" xfId="12893"/>
    <cellStyle name="Data Input 2 2 8 4" xfId="17419"/>
    <cellStyle name="Data Input 2 2 8 5" xfId="17382"/>
    <cellStyle name="Data Input 2 2 8 6" xfId="23741"/>
    <cellStyle name="Data Input 2 2 8 7" xfId="27006"/>
    <cellStyle name="Data Input 2 2 9" xfId="8333"/>
    <cellStyle name="Data Input 2 3" xfId="1175"/>
    <cellStyle name="Data Input 2 3 10" xfId="17420"/>
    <cellStyle name="Data Input 2 3 11" xfId="23742"/>
    <cellStyle name="Data Input 2 3 12" xfId="27007"/>
    <cellStyle name="Data Input 2 3 2" xfId="1724"/>
    <cellStyle name="Data Input 2 3 2 2" xfId="4273"/>
    <cellStyle name="Data Input 2 3 2 2 2" xfId="8366"/>
    <cellStyle name="Data Input 2 3 2 2 3" xfId="12896"/>
    <cellStyle name="Data Input 2 3 2 2 4" xfId="17422"/>
    <cellStyle name="Data Input 2 3 2 2 5" xfId="17379"/>
    <cellStyle name="Data Input 2 3 2 2 6" xfId="23744"/>
    <cellStyle name="Data Input 2 3 2 2 7" xfId="27009"/>
    <cellStyle name="Data Input 2 3 2 3" xfId="8365"/>
    <cellStyle name="Data Input 2 3 2 4" xfId="12895"/>
    <cellStyle name="Data Input 2 3 2 5" xfId="17421"/>
    <cellStyle name="Data Input 2 3 2 6" xfId="17380"/>
    <cellStyle name="Data Input 2 3 2 7" xfId="23743"/>
    <cellStyle name="Data Input 2 3 2 8" xfId="27008"/>
    <cellStyle name="Data Input 2 3 3" xfId="2143"/>
    <cellStyle name="Data Input 2 3 3 2" xfId="4690"/>
    <cellStyle name="Data Input 2 3 3 2 2" xfId="8368"/>
    <cellStyle name="Data Input 2 3 3 2 3" xfId="12898"/>
    <cellStyle name="Data Input 2 3 3 2 4" xfId="17424"/>
    <cellStyle name="Data Input 2 3 3 2 5" xfId="17377"/>
    <cellStyle name="Data Input 2 3 3 2 6" xfId="23746"/>
    <cellStyle name="Data Input 2 3 3 2 7" xfId="27011"/>
    <cellStyle name="Data Input 2 3 3 3" xfId="8367"/>
    <cellStyle name="Data Input 2 3 3 4" xfId="12897"/>
    <cellStyle name="Data Input 2 3 3 5" xfId="17423"/>
    <cellStyle name="Data Input 2 3 3 6" xfId="17378"/>
    <cellStyle name="Data Input 2 3 3 7" xfId="23745"/>
    <cellStyle name="Data Input 2 3 3 8" xfId="27010"/>
    <cellStyle name="Data Input 2 3 4" xfId="2555"/>
    <cellStyle name="Data Input 2 3 4 2" xfId="5102"/>
    <cellStyle name="Data Input 2 3 4 2 2" xfId="8370"/>
    <cellStyle name="Data Input 2 3 4 2 3" xfId="12900"/>
    <cellStyle name="Data Input 2 3 4 2 4" xfId="17426"/>
    <cellStyle name="Data Input 2 3 4 2 5" xfId="17375"/>
    <cellStyle name="Data Input 2 3 4 2 6" xfId="23748"/>
    <cellStyle name="Data Input 2 3 4 2 7" xfId="27013"/>
    <cellStyle name="Data Input 2 3 4 3" xfId="8369"/>
    <cellStyle name="Data Input 2 3 4 4" xfId="12899"/>
    <cellStyle name="Data Input 2 3 4 5" xfId="17425"/>
    <cellStyle name="Data Input 2 3 4 6" xfId="23747"/>
    <cellStyle name="Data Input 2 3 4 7" xfId="27012"/>
    <cellStyle name="Data Input 2 3 5" xfId="2970"/>
    <cellStyle name="Data Input 2 3 5 2" xfId="5517"/>
    <cellStyle name="Data Input 2 3 5 2 2" xfId="8372"/>
    <cellStyle name="Data Input 2 3 5 2 3" xfId="12902"/>
    <cellStyle name="Data Input 2 3 5 2 4" xfId="17428"/>
    <cellStyle name="Data Input 2 3 5 2 5" xfId="17373"/>
    <cellStyle name="Data Input 2 3 5 2 6" xfId="23750"/>
    <cellStyle name="Data Input 2 3 5 2 7" xfId="27015"/>
    <cellStyle name="Data Input 2 3 5 3" xfId="8371"/>
    <cellStyle name="Data Input 2 3 5 4" xfId="12901"/>
    <cellStyle name="Data Input 2 3 5 5" xfId="17427"/>
    <cellStyle name="Data Input 2 3 5 6" xfId="17374"/>
    <cellStyle name="Data Input 2 3 5 7" xfId="23749"/>
    <cellStyle name="Data Input 2 3 5 8" xfId="27014"/>
    <cellStyle name="Data Input 2 3 6" xfId="3362"/>
    <cellStyle name="Data Input 2 3 6 2" xfId="8373"/>
    <cellStyle name="Data Input 2 3 6 3" xfId="12903"/>
    <cellStyle name="Data Input 2 3 6 4" xfId="17429"/>
    <cellStyle name="Data Input 2 3 6 5" xfId="17372"/>
    <cellStyle name="Data Input 2 3 6 6" xfId="23751"/>
    <cellStyle name="Data Input 2 3 6 7" xfId="27016"/>
    <cellStyle name="Data Input 2 3 7" xfId="3726"/>
    <cellStyle name="Data Input 2 3 7 2" xfId="8374"/>
    <cellStyle name="Data Input 2 3 7 3" xfId="12904"/>
    <cellStyle name="Data Input 2 3 7 4" xfId="17430"/>
    <cellStyle name="Data Input 2 3 7 5" xfId="17371"/>
    <cellStyle name="Data Input 2 3 7 6" xfId="23752"/>
    <cellStyle name="Data Input 2 3 7 7" xfId="27017"/>
    <cellStyle name="Data Input 2 3 8" xfId="8364"/>
    <cellStyle name="Data Input 2 3 9" xfId="12894"/>
    <cellStyle name="Data Input 2 4" xfId="1276"/>
    <cellStyle name="Data Input 2 4 10" xfId="17370"/>
    <cellStyle name="Data Input 2 4 11" xfId="23753"/>
    <cellStyle name="Data Input 2 4 12" xfId="27018"/>
    <cellStyle name="Data Input 2 4 2" xfId="1825"/>
    <cellStyle name="Data Input 2 4 2 2" xfId="4374"/>
    <cellStyle name="Data Input 2 4 2 2 2" xfId="8377"/>
    <cellStyle name="Data Input 2 4 2 2 3" xfId="12907"/>
    <cellStyle name="Data Input 2 4 2 2 4" xfId="17433"/>
    <cellStyle name="Data Input 2 4 2 2 5" xfId="17368"/>
    <cellStyle name="Data Input 2 4 2 2 6" xfId="23755"/>
    <cellStyle name="Data Input 2 4 2 2 7" xfId="27020"/>
    <cellStyle name="Data Input 2 4 2 3" xfId="8376"/>
    <cellStyle name="Data Input 2 4 2 4" xfId="12906"/>
    <cellStyle name="Data Input 2 4 2 5" xfId="17432"/>
    <cellStyle name="Data Input 2 4 2 6" xfId="17369"/>
    <cellStyle name="Data Input 2 4 2 7" xfId="23754"/>
    <cellStyle name="Data Input 2 4 2 8" xfId="27019"/>
    <cellStyle name="Data Input 2 4 3" xfId="2244"/>
    <cellStyle name="Data Input 2 4 3 2" xfId="4791"/>
    <cellStyle name="Data Input 2 4 3 2 2" xfId="8379"/>
    <cellStyle name="Data Input 2 4 3 2 3" xfId="12909"/>
    <cellStyle name="Data Input 2 4 3 2 4" xfId="17435"/>
    <cellStyle name="Data Input 2 4 3 2 5" xfId="17366"/>
    <cellStyle name="Data Input 2 4 3 2 6" xfId="23757"/>
    <cellStyle name="Data Input 2 4 3 2 7" xfId="27022"/>
    <cellStyle name="Data Input 2 4 3 3" xfId="8378"/>
    <cellStyle name="Data Input 2 4 3 4" xfId="12908"/>
    <cellStyle name="Data Input 2 4 3 5" xfId="17434"/>
    <cellStyle name="Data Input 2 4 3 6" xfId="17367"/>
    <cellStyle name="Data Input 2 4 3 7" xfId="23756"/>
    <cellStyle name="Data Input 2 4 3 8" xfId="27021"/>
    <cellStyle name="Data Input 2 4 4" xfId="2656"/>
    <cellStyle name="Data Input 2 4 4 2" xfId="5203"/>
    <cellStyle name="Data Input 2 4 4 2 2" xfId="8381"/>
    <cellStyle name="Data Input 2 4 4 2 3" xfId="12911"/>
    <cellStyle name="Data Input 2 4 4 2 4" xfId="17437"/>
    <cellStyle name="Data Input 2 4 4 2 5" xfId="17364"/>
    <cellStyle name="Data Input 2 4 4 2 6" xfId="23759"/>
    <cellStyle name="Data Input 2 4 4 2 7" xfId="27024"/>
    <cellStyle name="Data Input 2 4 4 3" xfId="8380"/>
    <cellStyle name="Data Input 2 4 4 4" xfId="12910"/>
    <cellStyle name="Data Input 2 4 4 5" xfId="17436"/>
    <cellStyle name="Data Input 2 4 4 6" xfId="17365"/>
    <cellStyle name="Data Input 2 4 4 7" xfId="23758"/>
    <cellStyle name="Data Input 2 4 4 8" xfId="27023"/>
    <cellStyle name="Data Input 2 4 5" xfId="3071"/>
    <cellStyle name="Data Input 2 4 5 2" xfId="5618"/>
    <cellStyle name="Data Input 2 4 5 2 2" xfId="12913"/>
    <cellStyle name="Data Input 2 4 5 2 3" xfId="17439"/>
    <cellStyle name="Data Input 2 4 5 2 4" xfId="17362"/>
    <cellStyle name="Data Input 2 4 5 2 5" xfId="23761"/>
    <cellStyle name="Data Input 2 4 5 2 6" xfId="27026"/>
    <cellStyle name="Data Input 2 4 5 3" xfId="12912"/>
    <cellStyle name="Data Input 2 4 5 4" xfId="17438"/>
    <cellStyle name="Data Input 2 4 5 5" xfId="17363"/>
    <cellStyle name="Data Input 2 4 5 6" xfId="23760"/>
    <cellStyle name="Data Input 2 4 5 7" xfId="27025"/>
    <cellStyle name="Data Input 2 4 6" xfId="3363"/>
    <cellStyle name="Data Input 2 4 6 2" xfId="8384"/>
    <cellStyle name="Data Input 2 4 6 3" xfId="12914"/>
    <cellStyle name="Data Input 2 4 6 4" xfId="17440"/>
    <cellStyle name="Data Input 2 4 6 5" xfId="17361"/>
    <cellStyle name="Data Input 2 4 6 6" xfId="23762"/>
    <cellStyle name="Data Input 2 4 6 7" xfId="27027"/>
    <cellStyle name="Data Input 2 4 7" xfId="3827"/>
    <cellStyle name="Data Input 2 4 7 2" xfId="8385"/>
    <cellStyle name="Data Input 2 4 7 3" xfId="12915"/>
    <cellStyle name="Data Input 2 4 7 4" xfId="17441"/>
    <cellStyle name="Data Input 2 4 7 5" xfId="17360"/>
    <cellStyle name="Data Input 2 4 7 6" xfId="23763"/>
    <cellStyle name="Data Input 2 4 7 7" xfId="27028"/>
    <cellStyle name="Data Input 2 4 8" xfId="12905"/>
    <cellStyle name="Data Input 2 4 9" xfId="17431"/>
    <cellStyle name="Data Input 2 5" xfId="1622"/>
    <cellStyle name="Data Input 2 5 2" xfId="4171"/>
    <cellStyle name="Data Input 2 5 2 2" xfId="8387"/>
    <cellStyle name="Data Input 2 5 2 3" xfId="12917"/>
    <cellStyle name="Data Input 2 5 2 4" xfId="17443"/>
    <cellStyle name="Data Input 2 5 2 5" xfId="17358"/>
    <cellStyle name="Data Input 2 5 2 6" xfId="23765"/>
    <cellStyle name="Data Input 2 5 2 7" xfId="27030"/>
    <cellStyle name="Data Input 2 5 3" xfId="8386"/>
    <cellStyle name="Data Input 2 5 4" xfId="12916"/>
    <cellStyle name="Data Input 2 5 5" xfId="17442"/>
    <cellStyle name="Data Input 2 5 6" xfId="17359"/>
    <cellStyle name="Data Input 2 5 7" xfId="23764"/>
    <cellStyle name="Data Input 2 5 8" xfId="27029"/>
    <cellStyle name="Data Input 2 6" xfId="2041"/>
    <cellStyle name="Data Input 2 6 2" xfId="4588"/>
    <cellStyle name="Data Input 2 6 2 2" xfId="8389"/>
    <cellStyle name="Data Input 2 6 2 3" xfId="12919"/>
    <cellStyle name="Data Input 2 6 2 4" xfId="17445"/>
    <cellStyle name="Data Input 2 6 2 5" xfId="17356"/>
    <cellStyle name="Data Input 2 6 2 6" xfId="23767"/>
    <cellStyle name="Data Input 2 6 2 7" xfId="27032"/>
    <cellStyle name="Data Input 2 6 3" xfId="8388"/>
    <cellStyle name="Data Input 2 6 4" xfId="12918"/>
    <cellStyle name="Data Input 2 6 5" xfId="17444"/>
    <cellStyle name="Data Input 2 6 6" xfId="17357"/>
    <cellStyle name="Data Input 2 6 7" xfId="23766"/>
    <cellStyle name="Data Input 2 6 8" xfId="27031"/>
    <cellStyle name="Data Input 2 7" xfId="2453"/>
    <cellStyle name="Data Input 2 7 2" xfId="5000"/>
    <cellStyle name="Data Input 2 7 2 2" xfId="8391"/>
    <cellStyle name="Data Input 2 7 2 3" xfId="12921"/>
    <cellStyle name="Data Input 2 7 2 4" xfId="17447"/>
    <cellStyle name="Data Input 2 7 2 5" xfId="17354"/>
    <cellStyle name="Data Input 2 7 2 6" xfId="23769"/>
    <cellStyle name="Data Input 2 7 2 7" xfId="27034"/>
    <cellStyle name="Data Input 2 7 3" xfId="8390"/>
    <cellStyle name="Data Input 2 7 4" xfId="12920"/>
    <cellStyle name="Data Input 2 7 5" xfId="17446"/>
    <cellStyle name="Data Input 2 7 6" xfId="17355"/>
    <cellStyle name="Data Input 2 7 7" xfId="23768"/>
    <cellStyle name="Data Input 2 7 8" xfId="27033"/>
    <cellStyle name="Data Input 2 8" xfId="2868"/>
    <cellStyle name="Data Input 2 8 2" xfId="5415"/>
    <cellStyle name="Data Input 2 8 2 2" xfId="8393"/>
    <cellStyle name="Data Input 2 8 2 3" xfId="12923"/>
    <cellStyle name="Data Input 2 8 2 4" xfId="17449"/>
    <cellStyle name="Data Input 2 8 2 5" xfId="17352"/>
    <cellStyle name="Data Input 2 8 2 6" xfId="23771"/>
    <cellStyle name="Data Input 2 8 2 7" xfId="27036"/>
    <cellStyle name="Data Input 2 8 3" xfId="8392"/>
    <cellStyle name="Data Input 2 8 4" xfId="12922"/>
    <cellStyle name="Data Input 2 8 5" xfId="17448"/>
    <cellStyle name="Data Input 2 8 6" xfId="17353"/>
    <cellStyle name="Data Input 2 8 7" xfId="23770"/>
    <cellStyle name="Data Input 2 8 8" xfId="27035"/>
    <cellStyle name="Data Input 2 9" xfId="3624"/>
    <cellStyle name="Data Input 2 9 2" xfId="8394"/>
    <cellStyle name="Data Input 2 9 3" xfId="12924"/>
    <cellStyle name="Data Input 2 9 4" xfId="17450"/>
    <cellStyle name="Data Input 2 9 5" xfId="17351"/>
    <cellStyle name="Data Input 2 9 6" xfId="23772"/>
    <cellStyle name="Data Input 2 9 7" xfId="27037"/>
    <cellStyle name="Data Input 3" xfId="34924"/>
    <cellStyle name="Data Input 3 2" xfId="44892"/>
    <cellStyle name="Data1" xfId="403"/>
    <cellStyle name="Data2" xfId="404"/>
    <cellStyle name="Data2 2" xfId="34925"/>
    <cellStyle name="Data2 2 2" xfId="34926"/>
    <cellStyle name="Data2 3" xfId="34927"/>
    <cellStyle name="Data2 3 2" xfId="34928"/>
    <cellStyle name="Data3" xfId="405"/>
    <cellStyle name="Data3 2" xfId="34929"/>
    <cellStyle name="Data3 2 2" xfId="34930"/>
    <cellStyle name="Data3 3" xfId="34931"/>
    <cellStyle name="Data3 3 2" xfId="34932"/>
    <cellStyle name="Data4" xfId="406"/>
    <cellStyle name="Data4 2" xfId="34933"/>
    <cellStyle name="Data4 2 2" xfId="34934"/>
    <cellStyle name="Data4 3" xfId="34935"/>
    <cellStyle name="Data4 3 2" xfId="34936"/>
    <cellStyle name="Data5" xfId="407"/>
    <cellStyle name="Data5 2" xfId="1058"/>
    <cellStyle name="Data5 2 10" xfId="8400"/>
    <cellStyle name="Data5 2 11" xfId="17345"/>
    <cellStyle name="Data5 2 12" xfId="27038"/>
    <cellStyle name="Data5 2 2" xfId="1176"/>
    <cellStyle name="Data5 2 2 10" xfId="17344"/>
    <cellStyle name="Data5 2 2 11" xfId="23773"/>
    <cellStyle name="Data5 2 2 12" xfId="27039"/>
    <cellStyle name="Data5 2 2 2" xfId="1725"/>
    <cellStyle name="Data5 2 2 2 2" xfId="4274"/>
    <cellStyle name="Data5 2 2 2 2 2" xfId="8403"/>
    <cellStyle name="Data5 2 2 2 2 3" xfId="12933"/>
    <cellStyle name="Data5 2 2 2 2 4" xfId="17342"/>
    <cellStyle name="Data5 2 2 2 2 5" xfId="23775"/>
    <cellStyle name="Data5 2 2 2 2 6" xfId="27041"/>
    <cellStyle name="Data5 2 2 2 2 7" xfId="29631"/>
    <cellStyle name="Data5 2 2 2 3" xfId="8402"/>
    <cellStyle name="Data5 2 2 2 4" xfId="12932"/>
    <cellStyle name="Data5 2 2 2 5" xfId="17343"/>
    <cellStyle name="Data5 2 2 2 6" xfId="23774"/>
    <cellStyle name="Data5 2 2 2 7" xfId="27040"/>
    <cellStyle name="Data5 2 2 2 8" xfId="29630"/>
    <cellStyle name="Data5 2 2 3" xfId="2144"/>
    <cellStyle name="Data5 2 2 3 2" xfId="4691"/>
    <cellStyle name="Data5 2 2 3 2 2" xfId="8405"/>
    <cellStyle name="Data5 2 2 3 2 3" xfId="12935"/>
    <cellStyle name="Data5 2 2 3 2 4" xfId="17340"/>
    <cellStyle name="Data5 2 2 3 2 5" xfId="23777"/>
    <cellStyle name="Data5 2 2 3 2 6" xfId="27043"/>
    <cellStyle name="Data5 2 2 3 2 7" xfId="29633"/>
    <cellStyle name="Data5 2 2 3 3" xfId="8404"/>
    <cellStyle name="Data5 2 2 3 4" xfId="12934"/>
    <cellStyle name="Data5 2 2 3 5" xfId="17341"/>
    <cellStyle name="Data5 2 2 3 6" xfId="23776"/>
    <cellStyle name="Data5 2 2 3 7" xfId="27042"/>
    <cellStyle name="Data5 2 2 3 8" xfId="29632"/>
    <cellStyle name="Data5 2 2 4" xfId="2556"/>
    <cellStyle name="Data5 2 2 4 2" xfId="5103"/>
    <cellStyle name="Data5 2 2 4 2 2" xfId="8407"/>
    <cellStyle name="Data5 2 2 4 2 3" xfId="12937"/>
    <cellStyle name="Data5 2 2 4 2 4" xfId="17338"/>
    <cellStyle name="Data5 2 2 4 2 5" xfId="23779"/>
    <cellStyle name="Data5 2 2 4 2 6" xfId="27045"/>
    <cellStyle name="Data5 2 2 4 2 7" xfId="29635"/>
    <cellStyle name="Data5 2 2 4 3" xfId="8406"/>
    <cellStyle name="Data5 2 2 4 4" xfId="12936"/>
    <cellStyle name="Data5 2 2 4 5" xfId="17339"/>
    <cellStyle name="Data5 2 2 4 6" xfId="23778"/>
    <cellStyle name="Data5 2 2 4 7" xfId="27044"/>
    <cellStyle name="Data5 2 2 4 8" xfId="29634"/>
    <cellStyle name="Data5 2 2 5" xfId="2971"/>
    <cellStyle name="Data5 2 2 5 2" xfId="5518"/>
    <cellStyle name="Data5 2 2 5 2 2" xfId="8409"/>
    <cellStyle name="Data5 2 2 5 2 3" xfId="12939"/>
    <cellStyle name="Data5 2 2 5 2 4" xfId="17336"/>
    <cellStyle name="Data5 2 2 5 2 5" xfId="23781"/>
    <cellStyle name="Data5 2 2 5 2 6" xfId="27047"/>
    <cellStyle name="Data5 2 2 5 2 7" xfId="29636"/>
    <cellStyle name="Data5 2 2 5 3" xfId="8408"/>
    <cellStyle name="Data5 2 2 5 4" xfId="12938"/>
    <cellStyle name="Data5 2 2 5 5" xfId="17337"/>
    <cellStyle name="Data5 2 2 5 6" xfId="23780"/>
    <cellStyle name="Data5 2 2 5 7" xfId="27046"/>
    <cellStyle name="Data5 2 2 6" xfId="3365"/>
    <cellStyle name="Data5 2 2 6 2" xfId="8410"/>
    <cellStyle name="Data5 2 2 6 3" xfId="12940"/>
    <cellStyle name="Data5 2 2 6 4" xfId="17335"/>
    <cellStyle name="Data5 2 2 6 5" xfId="23782"/>
    <cellStyle name="Data5 2 2 6 6" xfId="27048"/>
    <cellStyle name="Data5 2 2 6 7" xfId="29637"/>
    <cellStyle name="Data5 2 2 7" xfId="3727"/>
    <cellStyle name="Data5 2 2 7 2" xfId="8411"/>
    <cellStyle name="Data5 2 2 7 3" xfId="12941"/>
    <cellStyle name="Data5 2 2 7 4" xfId="17334"/>
    <cellStyle name="Data5 2 2 7 5" xfId="23783"/>
    <cellStyle name="Data5 2 2 7 6" xfId="27049"/>
    <cellStyle name="Data5 2 2 7 7" xfId="29638"/>
    <cellStyle name="Data5 2 2 8" xfId="8401"/>
    <cellStyle name="Data5 2 2 9" xfId="12931"/>
    <cellStyle name="Data5 2 3" xfId="1277"/>
    <cellStyle name="Data5 2 3 10" xfId="27050"/>
    <cellStyle name="Data5 2 3 11" xfId="29639"/>
    <cellStyle name="Data5 2 3 2" xfId="1826"/>
    <cellStyle name="Data5 2 3 2 2" xfId="4375"/>
    <cellStyle name="Data5 2 3 2 2 2" xfId="8414"/>
    <cellStyle name="Data5 2 3 2 2 3" xfId="12944"/>
    <cellStyle name="Data5 2 3 2 2 4" xfId="17331"/>
    <cellStyle name="Data5 2 3 2 2 5" xfId="23785"/>
    <cellStyle name="Data5 2 3 2 2 6" xfId="27052"/>
    <cellStyle name="Data5 2 3 2 2 7" xfId="29641"/>
    <cellStyle name="Data5 2 3 2 3" xfId="8413"/>
    <cellStyle name="Data5 2 3 2 4" xfId="12943"/>
    <cellStyle name="Data5 2 3 2 5" xfId="17332"/>
    <cellStyle name="Data5 2 3 2 6" xfId="23784"/>
    <cellStyle name="Data5 2 3 2 7" xfId="27051"/>
    <cellStyle name="Data5 2 3 2 8" xfId="29640"/>
    <cellStyle name="Data5 2 3 3" xfId="2245"/>
    <cellStyle name="Data5 2 3 3 2" xfId="4792"/>
    <cellStyle name="Data5 2 3 3 2 2" xfId="8416"/>
    <cellStyle name="Data5 2 3 3 2 3" xfId="17329"/>
    <cellStyle name="Data5 2 3 3 2 4" xfId="23787"/>
    <cellStyle name="Data5 2 3 3 2 5" xfId="27054"/>
    <cellStyle name="Data5 2 3 3 2 6" xfId="29643"/>
    <cellStyle name="Data5 2 3 3 3" xfId="8415"/>
    <cellStyle name="Data5 2 3 3 4" xfId="17330"/>
    <cellStyle name="Data5 2 3 3 5" xfId="23786"/>
    <cellStyle name="Data5 2 3 3 6" xfId="27053"/>
    <cellStyle name="Data5 2 3 3 7" xfId="29642"/>
    <cellStyle name="Data5 2 3 4" xfId="2657"/>
    <cellStyle name="Data5 2 3 4 2" xfId="5204"/>
    <cellStyle name="Data5 2 3 4 2 2" xfId="8418"/>
    <cellStyle name="Data5 2 3 4 2 3" xfId="12948"/>
    <cellStyle name="Data5 2 3 4 2 4" xfId="17327"/>
    <cellStyle name="Data5 2 3 4 2 5" xfId="23789"/>
    <cellStyle name="Data5 2 3 4 2 6" xfId="27056"/>
    <cellStyle name="Data5 2 3 4 2 7" xfId="29645"/>
    <cellStyle name="Data5 2 3 4 3" xfId="8417"/>
    <cellStyle name="Data5 2 3 4 4" xfId="12947"/>
    <cellStyle name="Data5 2 3 4 5" xfId="17328"/>
    <cellStyle name="Data5 2 3 4 6" xfId="23788"/>
    <cellStyle name="Data5 2 3 4 7" xfId="27055"/>
    <cellStyle name="Data5 2 3 4 8" xfId="29644"/>
    <cellStyle name="Data5 2 3 5" xfId="3072"/>
    <cellStyle name="Data5 2 3 5 2" xfId="5619"/>
    <cellStyle name="Data5 2 3 5 2 2" xfId="8420"/>
    <cellStyle name="Data5 2 3 5 2 3" xfId="12950"/>
    <cellStyle name="Data5 2 3 5 2 4" xfId="17325"/>
    <cellStyle name="Data5 2 3 5 2 5" xfId="23791"/>
    <cellStyle name="Data5 2 3 5 2 6" xfId="27058"/>
    <cellStyle name="Data5 2 3 5 2 7" xfId="29647"/>
    <cellStyle name="Data5 2 3 5 3" xfId="8419"/>
    <cellStyle name="Data5 2 3 5 4" xfId="12949"/>
    <cellStyle name="Data5 2 3 5 5" xfId="17326"/>
    <cellStyle name="Data5 2 3 5 6" xfId="23790"/>
    <cellStyle name="Data5 2 3 5 7" xfId="27057"/>
    <cellStyle name="Data5 2 3 5 8" xfId="29646"/>
    <cellStyle name="Data5 2 3 6" xfId="3366"/>
    <cellStyle name="Data5 2 3 6 2" xfId="8421"/>
    <cellStyle name="Data5 2 3 6 3" xfId="12951"/>
    <cellStyle name="Data5 2 3 6 4" xfId="17324"/>
    <cellStyle name="Data5 2 3 6 5" xfId="23792"/>
    <cellStyle name="Data5 2 3 6 6" xfId="27059"/>
    <cellStyle name="Data5 2 3 6 7" xfId="29648"/>
    <cellStyle name="Data5 2 3 7" xfId="3828"/>
    <cellStyle name="Data5 2 3 7 2" xfId="8422"/>
    <cellStyle name="Data5 2 3 7 3" xfId="12952"/>
    <cellStyle name="Data5 2 3 7 4" xfId="17323"/>
    <cellStyle name="Data5 2 3 7 5" xfId="23793"/>
    <cellStyle name="Data5 2 3 7 6" xfId="27060"/>
    <cellStyle name="Data5 2 3 7 7" xfId="29649"/>
    <cellStyle name="Data5 2 3 8" xfId="8412"/>
    <cellStyle name="Data5 2 3 9" xfId="17333"/>
    <cellStyle name="Data5 2 4" xfId="1623"/>
    <cellStyle name="Data5 2 4 2" xfId="4172"/>
    <cellStyle name="Data5 2 4 2 2" xfId="8424"/>
    <cellStyle name="Data5 2 4 2 3" xfId="12954"/>
    <cellStyle name="Data5 2 4 2 4" xfId="17321"/>
    <cellStyle name="Data5 2 4 2 5" xfId="23795"/>
    <cellStyle name="Data5 2 4 2 6" xfId="27062"/>
    <cellStyle name="Data5 2 4 2 7" xfId="29651"/>
    <cellStyle name="Data5 2 4 3" xfId="8423"/>
    <cellStyle name="Data5 2 4 4" xfId="12953"/>
    <cellStyle name="Data5 2 4 5" xfId="17322"/>
    <cellStyle name="Data5 2 4 6" xfId="23794"/>
    <cellStyle name="Data5 2 4 7" xfId="27061"/>
    <cellStyle name="Data5 2 4 8" xfId="29650"/>
    <cellStyle name="Data5 2 5" xfId="2042"/>
    <cellStyle name="Data5 2 5 2" xfId="4589"/>
    <cellStyle name="Data5 2 5 2 2" xfId="8426"/>
    <cellStyle name="Data5 2 5 2 3" xfId="12956"/>
    <cellStyle name="Data5 2 5 2 4" xfId="15889"/>
    <cellStyle name="Data5 2 5 2 5" xfId="23797"/>
    <cellStyle name="Data5 2 5 2 6" xfId="27064"/>
    <cellStyle name="Data5 2 5 2 7" xfId="29653"/>
    <cellStyle name="Data5 2 5 3" xfId="8425"/>
    <cellStyle name="Data5 2 5 4" xfId="12955"/>
    <cellStyle name="Data5 2 5 5" xfId="15876"/>
    <cellStyle name="Data5 2 5 6" xfId="23796"/>
    <cellStyle name="Data5 2 5 7" xfId="27063"/>
    <cellStyle name="Data5 2 5 8" xfId="29652"/>
    <cellStyle name="Data5 2 6" xfId="2454"/>
    <cellStyle name="Data5 2 6 2" xfId="5001"/>
    <cellStyle name="Data5 2 6 2 2" xfId="8428"/>
    <cellStyle name="Data5 2 6 2 3" xfId="12958"/>
    <cellStyle name="Data5 2 6 2 4" xfId="17319"/>
    <cellStyle name="Data5 2 6 2 5" xfId="23799"/>
    <cellStyle name="Data5 2 6 2 6" xfId="27066"/>
    <cellStyle name="Data5 2 6 2 7" xfId="29655"/>
    <cellStyle name="Data5 2 6 3" xfId="8427"/>
    <cellStyle name="Data5 2 6 4" xfId="12957"/>
    <cellStyle name="Data5 2 6 5" xfId="17320"/>
    <cellStyle name="Data5 2 6 6" xfId="23798"/>
    <cellStyle name="Data5 2 6 7" xfId="27065"/>
    <cellStyle name="Data5 2 6 8" xfId="29654"/>
    <cellStyle name="Data5 2 7" xfId="2869"/>
    <cellStyle name="Data5 2 7 2" xfId="5416"/>
    <cellStyle name="Data5 2 7 2 2" xfId="8430"/>
    <cellStyle name="Data5 2 7 2 3" xfId="12960"/>
    <cellStyle name="Data5 2 7 2 4" xfId="17317"/>
    <cellStyle name="Data5 2 7 2 5" xfId="23801"/>
    <cellStyle name="Data5 2 7 2 6" xfId="27068"/>
    <cellStyle name="Data5 2 7 2 7" xfId="29657"/>
    <cellStyle name="Data5 2 7 3" xfId="8429"/>
    <cellStyle name="Data5 2 7 4" xfId="12959"/>
    <cellStyle name="Data5 2 7 5" xfId="17318"/>
    <cellStyle name="Data5 2 7 6" xfId="23800"/>
    <cellStyle name="Data5 2 7 7" xfId="27067"/>
    <cellStyle name="Data5 2 7 8" xfId="29656"/>
    <cellStyle name="Data5 2 8" xfId="3364"/>
    <cellStyle name="Data5 2 8 2" xfId="8431"/>
    <cellStyle name="Data5 2 8 3" xfId="12961"/>
    <cellStyle name="Data5 2 8 4" xfId="17316"/>
    <cellStyle name="Data5 2 8 5" xfId="23802"/>
    <cellStyle name="Data5 2 8 6" xfId="27069"/>
    <cellStyle name="Data5 2 8 7" xfId="29658"/>
    <cellStyle name="Data5 2 9" xfId="3625"/>
    <cellStyle name="Data5 2 9 2" xfId="8432"/>
    <cellStyle name="Data5 2 9 3" xfId="12962"/>
    <cellStyle name="Data5 2 9 4" xfId="17315"/>
    <cellStyle name="Data5 2 9 5" xfId="23803"/>
    <cellStyle name="Data5 2 9 6" xfId="27070"/>
    <cellStyle name="Data5 2 9 7" xfId="29659"/>
    <cellStyle name="Data5 3" xfId="959"/>
    <cellStyle name="Data5 3 10" xfId="23804"/>
    <cellStyle name="Data5 3 11" xfId="27071"/>
    <cellStyle name="Data5 3 12" xfId="29660"/>
    <cellStyle name="Data5 3 2" xfId="1541"/>
    <cellStyle name="Data5 3 2 2" xfId="4090"/>
    <cellStyle name="Data5 3 2 2 2" xfId="8435"/>
    <cellStyle name="Data5 3 2 2 3" xfId="12965"/>
    <cellStyle name="Data5 3 2 2 4" xfId="17312"/>
    <cellStyle name="Data5 3 2 2 5" xfId="23806"/>
    <cellStyle name="Data5 3 2 2 6" xfId="27073"/>
    <cellStyle name="Data5 3 2 2 7" xfId="29662"/>
    <cellStyle name="Data5 3 2 3" xfId="8434"/>
    <cellStyle name="Data5 3 2 4" xfId="12964"/>
    <cellStyle name="Data5 3 2 5" xfId="17313"/>
    <cellStyle name="Data5 3 2 6" xfId="23805"/>
    <cellStyle name="Data5 3 2 7" xfId="27072"/>
    <cellStyle name="Data5 3 2 8" xfId="29661"/>
    <cellStyle name="Data5 3 3" xfId="1960"/>
    <cellStyle name="Data5 3 3 2" xfId="4507"/>
    <cellStyle name="Data5 3 3 2 2" xfId="8437"/>
    <cellStyle name="Data5 3 3 2 3" xfId="12967"/>
    <cellStyle name="Data5 3 3 2 4" xfId="17310"/>
    <cellStyle name="Data5 3 3 2 5" xfId="23808"/>
    <cellStyle name="Data5 3 3 2 6" xfId="27075"/>
    <cellStyle name="Data5 3 3 2 7" xfId="29664"/>
    <cellStyle name="Data5 3 3 3" xfId="8436"/>
    <cellStyle name="Data5 3 3 4" xfId="12966"/>
    <cellStyle name="Data5 3 3 5" xfId="17311"/>
    <cellStyle name="Data5 3 3 6" xfId="23807"/>
    <cellStyle name="Data5 3 3 7" xfId="27074"/>
    <cellStyle name="Data5 3 3 8" xfId="29663"/>
    <cellStyle name="Data5 3 4" xfId="2372"/>
    <cellStyle name="Data5 3 4 2" xfId="4919"/>
    <cellStyle name="Data5 3 4 2 2" xfId="8439"/>
    <cellStyle name="Data5 3 4 2 3" xfId="12969"/>
    <cellStyle name="Data5 3 4 2 4" xfId="17308"/>
    <cellStyle name="Data5 3 4 2 5" xfId="23810"/>
    <cellStyle name="Data5 3 4 2 6" xfId="27077"/>
    <cellStyle name="Data5 3 4 2 7" xfId="29666"/>
    <cellStyle name="Data5 3 4 3" xfId="8438"/>
    <cellStyle name="Data5 3 4 4" xfId="12968"/>
    <cellStyle name="Data5 3 4 5" xfId="23809"/>
    <cellStyle name="Data5 3 4 6" xfId="27076"/>
    <cellStyle name="Data5 3 4 7" xfId="29665"/>
    <cellStyle name="Data5 3 5" xfId="2787"/>
    <cellStyle name="Data5 3 5 2" xfId="5334"/>
    <cellStyle name="Data5 3 5 2 2" xfId="8441"/>
    <cellStyle name="Data5 3 5 2 3" xfId="12971"/>
    <cellStyle name="Data5 3 5 2 4" xfId="17306"/>
    <cellStyle name="Data5 3 5 2 5" xfId="23812"/>
    <cellStyle name="Data5 3 5 2 6" xfId="27079"/>
    <cellStyle name="Data5 3 5 2 7" xfId="29668"/>
    <cellStyle name="Data5 3 5 3" xfId="8440"/>
    <cellStyle name="Data5 3 5 4" xfId="12970"/>
    <cellStyle name="Data5 3 5 5" xfId="17307"/>
    <cellStyle name="Data5 3 5 6" xfId="23811"/>
    <cellStyle name="Data5 3 5 7" xfId="27078"/>
    <cellStyle name="Data5 3 5 8" xfId="29667"/>
    <cellStyle name="Data5 3 6" xfId="3367"/>
    <cellStyle name="Data5 3 6 2" xfId="8442"/>
    <cellStyle name="Data5 3 6 3" xfId="12972"/>
    <cellStyle name="Data5 3 6 4" xfId="17305"/>
    <cellStyle name="Data5 3 6 5" xfId="23813"/>
    <cellStyle name="Data5 3 6 6" xfId="27080"/>
    <cellStyle name="Data5 3 6 7" xfId="29669"/>
    <cellStyle name="Data5 3 7" xfId="3196"/>
    <cellStyle name="Data5 3 7 2" xfId="8443"/>
    <cellStyle name="Data5 3 7 3" xfId="12973"/>
    <cellStyle name="Data5 3 7 4" xfId="17304"/>
    <cellStyle name="Data5 3 7 5" xfId="23814"/>
    <cellStyle name="Data5 3 7 6" xfId="27081"/>
    <cellStyle name="Data5 3 7 7" xfId="29670"/>
    <cellStyle name="Data5 3 8" xfId="8433"/>
    <cellStyle name="Data5 3 9" xfId="12963"/>
    <cellStyle name="Data5 4" xfId="958"/>
    <cellStyle name="Data5 4 10" xfId="23815"/>
    <cellStyle name="Data5 4 11" xfId="27082"/>
    <cellStyle name="Data5 4 12" xfId="29671"/>
    <cellStyle name="Data5 4 2" xfId="1540"/>
    <cellStyle name="Data5 4 2 2" xfId="4089"/>
    <cellStyle name="Data5 4 2 2 2" xfId="8446"/>
    <cellStyle name="Data5 4 2 2 3" xfId="12976"/>
    <cellStyle name="Data5 4 2 2 4" xfId="17301"/>
    <cellStyle name="Data5 4 2 2 5" xfId="23817"/>
    <cellStyle name="Data5 4 2 2 6" xfId="27084"/>
    <cellStyle name="Data5 4 2 2 7" xfId="29673"/>
    <cellStyle name="Data5 4 2 3" xfId="8445"/>
    <cellStyle name="Data5 4 2 4" xfId="12975"/>
    <cellStyle name="Data5 4 2 5" xfId="17302"/>
    <cellStyle name="Data5 4 2 6" xfId="23816"/>
    <cellStyle name="Data5 4 2 7" xfId="27083"/>
    <cellStyle name="Data5 4 2 8" xfId="29672"/>
    <cellStyle name="Data5 4 3" xfId="1959"/>
    <cellStyle name="Data5 4 3 2" xfId="4506"/>
    <cellStyle name="Data5 4 3 2 2" xfId="8448"/>
    <cellStyle name="Data5 4 3 2 3" xfId="12978"/>
    <cellStyle name="Data5 4 3 2 4" xfId="17299"/>
    <cellStyle name="Data5 4 3 2 5" xfId="23819"/>
    <cellStyle name="Data5 4 3 2 6" xfId="27086"/>
    <cellStyle name="Data5 4 3 2 7" xfId="29675"/>
    <cellStyle name="Data5 4 3 3" xfId="8447"/>
    <cellStyle name="Data5 4 3 4" xfId="12977"/>
    <cellStyle name="Data5 4 3 5" xfId="17300"/>
    <cellStyle name="Data5 4 3 6" xfId="23818"/>
    <cellStyle name="Data5 4 3 7" xfId="27085"/>
    <cellStyle name="Data5 4 3 8" xfId="29674"/>
    <cellStyle name="Data5 4 4" xfId="2371"/>
    <cellStyle name="Data5 4 4 2" xfId="4918"/>
    <cellStyle name="Data5 4 4 2 2" xfId="8450"/>
    <cellStyle name="Data5 4 4 2 3" xfId="12980"/>
    <cellStyle name="Data5 4 4 2 4" xfId="17297"/>
    <cellStyle name="Data5 4 4 2 5" xfId="23821"/>
    <cellStyle name="Data5 4 4 2 6" xfId="27088"/>
    <cellStyle name="Data5 4 4 2 7" xfId="29677"/>
    <cellStyle name="Data5 4 4 3" xfId="8449"/>
    <cellStyle name="Data5 4 4 4" xfId="12979"/>
    <cellStyle name="Data5 4 4 5" xfId="17298"/>
    <cellStyle name="Data5 4 4 6" xfId="23820"/>
    <cellStyle name="Data5 4 4 7" xfId="27087"/>
    <cellStyle name="Data5 4 4 8" xfId="29676"/>
    <cellStyle name="Data5 4 5" xfId="2786"/>
    <cellStyle name="Data5 4 5 2" xfId="5333"/>
    <cellStyle name="Data5 4 5 2 2" xfId="12982"/>
    <cellStyle name="Data5 4 5 2 3" xfId="17295"/>
    <cellStyle name="Data5 4 5 2 4" xfId="23823"/>
    <cellStyle name="Data5 4 5 2 5" xfId="27090"/>
    <cellStyle name="Data5 4 5 2 6" xfId="29679"/>
    <cellStyle name="Data5 4 5 3" xfId="12981"/>
    <cellStyle name="Data5 4 5 4" xfId="17296"/>
    <cellStyle name="Data5 4 5 5" xfId="23822"/>
    <cellStyle name="Data5 4 5 6" xfId="27089"/>
    <cellStyle name="Data5 4 5 7" xfId="29678"/>
    <cellStyle name="Data5 4 6" xfId="3368"/>
    <cellStyle name="Data5 4 6 2" xfId="8453"/>
    <cellStyle name="Data5 4 6 3" xfId="12983"/>
    <cellStyle name="Data5 4 6 4" xfId="17294"/>
    <cellStyle name="Data5 4 6 5" xfId="23824"/>
    <cellStyle name="Data5 4 6 6" xfId="27091"/>
    <cellStyle name="Data5 4 6 7" xfId="29680"/>
    <cellStyle name="Data5 4 7" xfId="3197"/>
    <cellStyle name="Data5 4 7 2" xfId="8454"/>
    <cellStyle name="Data5 4 7 3" xfId="12984"/>
    <cellStyle name="Data5 4 7 4" xfId="17293"/>
    <cellStyle name="Data5 4 7 5" xfId="23825"/>
    <cellStyle name="Data5 4 7 6" xfId="27092"/>
    <cellStyle name="Data5 4 7 7" xfId="29681"/>
    <cellStyle name="Data5 4 8" xfId="12974"/>
    <cellStyle name="Data5 4 9" xfId="17303"/>
    <cellStyle name="Data5 5" xfId="1362"/>
    <cellStyle name="Data5 5 10" xfId="23826"/>
    <cellStyle name="Data5 5 11" xfId="29682"/>
    <cellStyle name="Data5 5 2" xfId="1911"/>
    <cellStyle name="Data5 5 2 2" xfId="4458"/>
    <cellStyle name="Data5 5 2 2 2" xfId="8457"/>
    <cellStyle name="Data5 5 2 2 3" xfId="12987"/>
    <cellStyle name="Data5 5 2 2 4" xfId="17290"/>
    <cellStyle name="Data5 5 2 2 5" xfId="23828"/>
    <cellStyle name="Data5 5 2 2 6" xfId="27094"/>
    <cellStyle name="Data5 5 2 2 7" xfId="29684"/>
    <cellStyle name="Data5 5 2 3" xfId="8456"/>
    <cellStyle name="Data5 5 2 4" xfId="12986"/>
    <cellStyle name="Data5 5 2 5" xfId="17291"/>
    <cellStyle name="Data5 5 2 6" xfId="23827"/>
    <cellStyle name="Data5 5 2 7" xfId="27093"/>
    <cellStyle name="Data5 5 2 8" xfId="29683"/>
    <cellStyle name="Data5 5 3" xfId="2328"/>
    <cellStyle name="Data5 5 3 2" xfId="4875"/>
    <cellStyle name="Data5 5 3 2 2" xfId="8459"/>
    <cellStyle name="Data5 5 3 2 3" xfId="12989"/>
    <cellStyle name="Data5 5 3 2 4" xfId="17288"/>
    <cellStyle name="Data5 5 3 2 5" xfId="23830"/>
    <cellStyle name="Data5 5 3 2 6" xfId="27096"/>
    <cellStyle name="Data5 5 3 2 7" xfId="29686"/>
    <cellStyle name="Data5 5 3 3" xfId="8458"/>
    <cellStyle name="Data5 5 3 4" xfId="12988"/>
    <cellStyle name="Data5 5 3 5" xfId="17289"/>
    <cellStyle name="Data5 5 3 6" xfId="23829"/>
    <cellStyle name="Data5 5 3 7" xfId="27095"/>
    <cellStyle name="Data5 5 3 8" xfId="29685"/>
    <cellStyle name="Data5 5 4" xfId="2740"/>
    <cellStyle name="Data5 5 4 2" xfId="5287"/>
    <cellStyle name="Data5 5 4 2 2" xfId="8461"/>
    <cellStyle name="Data5 5 4 2 3" xfId="12991"/>
    <cellStyle name="Data5 5 4 2 4" xfId="17286"/>
    <cellStyle name="Data5 5 4 2 5" xfId="23832"/>
    <cellStyle name="Data5 5 4 2 6" xfId="27098"/>
    <cellStyle name="Data5 5 4 2 7" xfId="29688"/>
    <cellStyle name="Data5 5 4 3" xfId="8460"/>
    <cellStyle name="Data5 5 4 4" xfId="12990"/>
    <cellStyle name="Data5 5 4 5" xfId="17287"/>
    <cellStyle name="Data5 5 4 6" xfId="23831"/>
    <cellStyle name="Data5 5 4 7" xfId="27097"/>
    <cellStyle name="Data5 5 4 8" xfId="29687"/>
    <cellStyle name="Data5 5 5" xfId="3155"/>
    <cellStyle name="Data5 5 5 2" xfId="5702"/>
    <cellStyle name="Data5 5 5 2 2" xfId="8463"/>
    <cellStyle name="Data5 5 5 2 3" xfId="12993"/>
    <cellStyle name="Data5 5 5 2 4" xfId="17284"/>
    <cellStyle name="Data5 5 5 2 5" xfId="23834"/>
    <cellStyle name="Data5 5 5 2 6" xfId="29690"/>
    <cellStyle name="Data5 5 5 3" xfId="8462"/>
    <cellStyle name="Data5 5 5 4" xfId="12992"/>
    <cellStyle name="Data5 5 5 5" xfId="17285"/>
    <cellStyle name="Data5 5 5 6" xfId="23833"/>
    <cellStyle name="Data5 5 5 7" xfId="29689"/>
    <cellStyle name="Data5 5 6" xfId="3911"/>
    <cellStyle name="Data5 5 6 2" xfId="8464"/>
    <cellStyle name="Data5 5 6 3" xfId="12994"/>
    <cellStyle name="Data5 5 6 4" xfId="17283"/>
    <cellStyle name="Data5 5 6 5" xfId="23835"/>
    <cellStyle name="Data5 5 6 6" xfId="27099"/>
    <cellStyle name="Data5 5 6 7" xfId="29691"/>
    <cellStyle name="Data5 5 7" xfId="8455"/>
    <cellStyle name="Data5 5 8" xfId="12985"/>
    <cellStyle name="Data5 5 9" xfId="17292"/>
    <cellStyle name="DataEntry" xfId="408"/>
    <cellStyle name="Date" xfId="409"/>
    <cellStyle name="Date - Style4" xfId="34937"/>
    <cellStyle name="Date [D-M-Y]" xfId="410"/>
    <cellStyle name="Date [D-M-Y] 2" xfId="34938"/>
    <cellStyle name="Date [M/D/Y]" xfId="411"/>
    <cellStyle name="Date [M/D/Y] 2" xfId="34939"/>
    <cellStyle name="Date [M/Y]" xfId="412"/>
    <cellStyle name="Date [M/Y] 2" xfId="34940"/>
    <cellStyle name="Date [M-Y]" xfId="413"/>
    <cellStyle name="Date [M-Y] 2" xfId="34941"/>
    <cellStyle name="Date 10" xfId="34942"/>
    <cellStyle name="Date 10 2" xfId="34943"/>
    <cellStyle name="Date 11" xfId="34944"/>
    <cellStyle name="Date 11 2" xfId="34945"/>
    <cellStyle name="Date 12" xfId="34946"/>
    <cellStyle name="Date 2" xfId="34947"/>
    <cellStyle name="Date 2 2" xfId="34948"/>
    <cellStyle name="Date 3" xfId="34949"/>
    <cellStyle name="Date 3 2" xfId="34950"/>
    <cellStyle name="Date 3 3" xfId="34951"/>
    <cellStyle name="Date 4" xfId="34952"/>
    <cellStyle name="Date 4 2" xfId="34953"/>
    <cellStyle name="Date 5" xfId="34954"/>
    <cellStyle name="Date 5 2" xfId="34955"/>
    <cellStyle name="Date 6" xfId="34956"/>
    <cellStyle name="Date 6 2" xfId="34957"/>
    <cellStyle name="Date 7" xfId="34958"/>
    <cellStyle name="Date 7 2" xfId="34959"/>
    <cellStyle name="Date 8" xfId="34960"/>
    <cellStyle name="Date 8 2" xfId="34961"/>
    <cellStyle name="Date 9" xfId="34962"/>
    <cellStyle name="Date 9 2" xfId="34963"/>
    <cellStyle name="Date Aligned" xfId="414"/>
    <cellStyle name="Date mmm-yy" xfId="415"/>
    <cellStyle name="Date Short" xfId="416"/>
    <cellStyle name="Date Short 2" xfId="34964"/>
    <cellStyle name="Date U" xfId="417"/>
    <cellStyle name="Date U 2" xfId="34965"/>
    <cellStyle name="Date U 3" xfId="34966"/>
    <cellStyle name="Date_20050509a Debt sheet" xfId="418"/>
    <cellStyle name="DateLong" xfId="419"/>
    <cellStyle name="DateLong 2" xfId="34967"/>
    <cellStyle name="DateLong 2 2" xfId="34968"/>
    <cellStyle name="DateLong 3" xfId="34969"/>
    <cellStyle name="DateLong 3 2" xfId="34970"/>
    <cellStyle name="DateLong2" xfId="420"/>
    <cellStyle name="DateMMMYY" xfId="421"/>
    <cellStyle name="DateMMMYY 2" xfId="34971"/>
    <cellStyle name="DateMMMYY 2 2" xfId="34972"/>
    <cellStyle name="DateMMMYY 3" xfId="34973"/>
    <cellStyle name="DateMMMYY 3 2" xfId="34974"/>
    <cellStyle name="datetime" xfId="422"/>
    <cellStyle name="DDD" xfId="34975"/>
    <cellStyle name="Deal" xfId="423"/>
    <cellStyle name="Deal 2" xfId="34976"/>
    <cellStyle name="Decimal [0]" xfId="424"/>
    <cellStyle name="Decimal [0] 2" xfId="34977"/>
    <cellStyle name="Decimal [0] 2 2" xfId="34978"/>
    <cellStyle name="Decimal [0] 3" xfId="34979"/>
    <cellStyle name="Decimal [0] 3 2" xfId="34980"/>
    <cellStyle name="Decimal [0] 3 3" xfId="34981"/>
    <cellStyle name="Decimal [0] 4" xfId="34982"/>
    <cellStyle name="Decimal [0]_by Company" xfId="34983"/>
    <cellStyle name="Decimal [2]" xfId="425"/>
    <cellStyle name="Decimal [2] 2" xfId="34984"/>
    <cellStyle name="Decimal [2] 2 2" xfId="34985"/>
    <cellStyle name="Decimal [2] 3" xfId="34986"/>
    <cellStyle name="Decimal [2] 3 2" xfId="34987"/>
    <cellStyle name="Decimal [2] 3 3" xfId="34988"/>
    <cellStyle name="Decimal [2] 4" xfId="34989"/>
    <cellStyle name="Decimal [2] U" xfId="426"/>
    <cellStyle name="Decimal [2] U 2" xfId="34990"/>
    <cellStyle name="Decimal [2] U 3" xfId="34991"/>
    <cellStyle name="Decimal [2]_by Company" xfId="34992"/>
    <cellStyle name="Decimal [3]" xfId="427"/>
    <cellStyle name="Decimal [3] 2" xfId="34993"/>
    <cellStyle name="Decimal [3] 2 2" xfId="34994"/>
    <cellStyle name="Decimal [3] 3" xfId="34995"/>
    <cellStyle name="Decimal [3] 3 2" xfId="34996"/>
    <cellStyle name="Decimal [3] 3 3" xfId="34997"/>
    <cellStyle name="Decimal [3] 4" xfId="34998"/>
    <cellStyle name="Decimal [3] U" xfId="428"/>
    <cellStyle name="Decimal [3] U 2" xfId="34999"/>
    <cellStyle name="Decimal [3] U 3" xfId="35000"/>
    <cellStyle name="Decimal [3]_by Company" xfId="35001"/>
    <cellStyle name="Decimal [4]" xfId="429"/>
    <cellStyle name="Decimal [4] 2" xfId="35002"/>
    <cellStyle name="Decimal [4] 2 2" xfId="35003"/>
    <cellStyle name="Decimal [4] 3" xfId="35004"/>
    <cellStyle name="Decimal [4] 3 2" xfId="35005"/>
    <cellStyle name="Decimal [4] 3 3" xfId="35006"/>
    <cellStyle name="Decimal [4] 4" xfId="35007"/>
    <cellStyle name="Decimal [4] U" xfId="430"/>
    <cellStyle name="Decimal [4] U 2" xfId="35008"/>
    <cellStyle name="Decimal [4] U 3" xfId="35009"/>
    <cellStyle name="Decimal [4]_by Company" xfId="35010"/>
    <cellStyle name="DELTA" xfId="35011"/>
    <cellStyle name="Dezimal_~4651938" xfId="431"/>
    <cellStyle name="d-mm-yy" xfId="35012"/>
    <cellStyle name="Dotted Line" xfId="432"/>
    <cellStyle name="Enter Currency (0)" xfId="433"/>
    <cellStyle name="Enter Currency (2)" xfId="434"/>
    <cellStyle name="Enter Units (0)" xfId="435"/>
    <cellStyle name="Enter Units (1)" xfId="436"/>
    <cellStyle name="Enter Units (2)" xfId="437"/>
    <cellStyle name="Entrée" xfId="35013"/>
    <cellStyle name="Entrée 2" xfId="35014"/>
    <cellStyle name="Entrée 2 2" xfId="35015"/>
    <cellStyle name="Entrée 2 2 2" xfId="44895"/>
    <cellStyle name="Entrée 2 3" xfId="35016"/>
    <cellStyle name="Entrée 2 3 2" xfId="44896"/>
    <cellStyle name="Entrée 2 4" xfId="44894"/>
    <cellStyle name="Entrée 3" xfId="35017"/>
    <cellStyle name="Entrée 3 2" xfId="35018"/>
    <cellStyle name="Entrée 3 2 2" xfId="44898"/>
    <cellStyle name="Entrée 3 3" xfId="44897"/>
    <cellStyle name="Entrée 4" xfId="35019"/>
    <cellStyle name="Entrée 4 2" xfId="44899"/>
    <cellStyle name="Entrée 5" xfId="44893"/>
    <cellStyle name="entry" xfId="438"/>
    <cellStyle name="Euro" xfId="439"/>
    <cellStyle name="Euro 2" xfId="35020"/>
    <cellStyle name="Euro 2 2" xfId="35021"/>
    <cellStyle name="Euro 3" xfId="35022"/>
    <cellStyle name="Euro 3 2" xfId="35023"/>
    <cellStyle name="Euro 3 3" xfId="35024"/>
    <cellStyle name="Euro 4" xfId="35025"/>
    <cellStyle name="EvenBodyShade" xfId="440"/>
    <cellStyle name="EvenBodyShade 10" xfId="29692"/>
    <cellStyle name="EvenBodyShade 11" xfId="29400"/>
    <cellStyle name="EvenBodyShade 12" xfId="29399"/>
    <cellStyle name="EvenBodyShade 13" xfId="44900"/>
    <cellStyle name="EvenBodyShade 2" xfId="13030"/>
    <cellStyle name="EvenBodyShade 2 2" xfId="35026"/>
    <cellStyle name="EvenBodyShade 2 2 2" xfId="35027"/>
    <cellStyle name="EvenBodyShade 2 2 2 2" xfId="44903"/>
    <cellStyle name="EvenBodyShade 2 2 3" xfId="44902"/>
    <cellStyle name="EvenBodyShade 2 3" xfId="44901"/>
    <cellStyle name="EvenBodyShade 3" xfId="23836"/>
    <cellStyle name="EvenBodyShade 3 2" xfId="35028"/>
    <cellStyle name="EvenBodyShade 3 2 2" xfId="35029"/>
    <cellStyle name="EvenBodyShade 3 2 2 2" xfId="44906"/>
    <cellStyle name="EvenBodyShade 3 2 3" xfId="44905"/>
    <cellStyle name="EvenBodyShade 3 3" xfId="44904"/>
    <cellStyle name="EvenBodyShade 4" xfId="26974"/>
    <cellStyle name="EvenBodyShade 4 2" xfId="35030"/>
    <cellStyle name="EvenBodyShade 4 2 2" xfId="44908"/>
    <cellStyle name="EvenBodyShade 4 3" xfId="44907"/>
    <cellStyle name="EvenBodyShade 5" xfId="27478"/>
    <cellStyle name="EvenBodyShade 5 2" xfId="49462"/>
    <cellStyle name="EvenBodyShade 6" xfId="27477"/>
    <cellStyle name="EvenBodyShade 7" xfId="27479"/>
    <cellStyle name="EvenBodyShade 8" xfId="27476"/>
    <cellStyle name="EvenBodyShade 9" xfId="27480"/>
    <cellStyle name="Expense" xfId="441"/>
    <cellStyle name="Explanatory Text 2" xfId="442"/>
    <cellStyle name="Explanatory Text 3" xfId="35031"/>
    <cellStyle name="Explanatory Text 4" xfId="35032"/>
    <cellStyle name="EYHeader1" xfId="443"/>
    <cellStyle name="EYHeader1 2" xfId="1059"/>
    <cellStyle name="EYHeader1 2 2" xfId="1133"/>
    <cellStyle name="EYHeader1 2 2 10" xfId="13035"/>
    <cellStyle name="EYHeader1 2 2 11" xfId="15877"/>
    <cellStyle name="EYHeader1 2 2 12" xfId="27100"/>
    <cellStyle name="EYHeader1 2 2 13" xfId="27481"/>
    <cellStyle name="EYHeader1 2 2 2" xfId="1235"/>
    <cellStyle name="EYHeader1 2 2 2 10" xfId="17246"/>
    <cellStyle name="EYHeader1 2 2 2 11" xfId="27101"/>
    <cellStyle name="EYHeader1 2 2 2 12" xfId="27482"/>
    <cellStyle name="EYHeader1 2 2 2 13" xfId="44909"/>
    <cellStyle name="EYHeader1 2 2 2 2" xfId="1784"/>
    <cellStyle name="EYHeader1 2 2 2 2 2" xfId="4333"/>
    <cellStyle name="EYHeader1 2 2 2 2 2 2" xfId="8508"/>
    <cellStyle name="EYHeader1 2 2 2 2 2 3" xfId="13038"/>
    <cellStyle name="EYHeader1 2 2 2 2 2 4" xfId="17563"/>
    <cellStyle name="EYHeader1 2 2 2 2 2 5" xfId="17245"/>
    <cellStyle name="EYHeader1 2 2 2 2 2 6" xfId="27103"/>
    <cellStyle name="EYHeader1 2 2 2 2 2 7" xfId="27484"/>
    <cellStyle name="EYHeader1 2 2 2 2 3" xfId="8507"/>
    <cellStyle name="EYHeader1 2 2 2 2 4" xfId="13037"/>
    <cellStyle name="EYHeader1 2 2 2 2 5" xfId="17562"/>
    <cellStyle name="EYHeader1 2 2 2 2 6" xfId="15892"/>
    <cellStyle name="EYHeader1 2 2 2 2 7" xfId="27102"/>
    <cellStyle name="EYHeader1 2 2 2 2 8" xfId="27483"/>
    <cellStyle name="EYHeader1 2 2 2 2 9" xfId="44910"/>
    <cellStyle name="EYHeader1 2 2 2 3" xfId="2203"/>
    <cellStyle name="EYHeader1 2 2 2 3 2" xfId="4750"/>
    <cellStyle name="EYHeader1 2 2 2 3 2 2" xfId="8510"/>
    <cellStyle name="EYHeader1 2 2 2 3 2 3" xfId="13040"/>
    <cellStyle name="EYHeader1 2 2 2 3 2 4" xfId="17565"/>
    <cellStyle name="EYHeader1 2 2 2 3 2 5" xfId="17243"/>
    <cellStyle name="EYHeader1 2 2 2 3 2 6" xfId="27105"/>
    <cellStyle name="EYHeader1 2 2 2 3 2 7" xfId="27486"/>
    <cellStyle name="EYHeader1 2 2 2 3 3" xfId="8509"/>
    <cellStyle name="EYHeader1 2 2 2 3 4" xfId="13039"/>
    <cellStyle name="EYHeader1 2 2 2 3 5" xfId="17564"/>
    <cellStyle name="EYHeader1 2 2 2 3 6" xfId="17244"/>
    <cellStyle name="EYHeader1 2 2 2 3 7" xfId="27104"/>
    <cellStyle name="EYHeader1 2 2 2 3 8" xfId="27485"/>
    <cellStyle name="EYHeader1 2 2 2 4" xfId="2615"/>
    <cellStyle name="EYHeader1 2 2 2 4 2" xfId="5162"/>
    <cellStyle name="EYHeader1 2 2 2 4 2 2" xfId="8512"/>
    <cellStyle name="EYHeader1 2 2 2 4 2 3" xfId="13042"/>
    <cellStyle name="EYHeader1 2 2 2 4 2 4" xfId="17567"/>
    <cellStyle name="EYHeader1 2 2 2 4 2 5" xfId="17241"/>
    <cellStyle name="EYHeader1 2 2 2 4 2 6" xfId="27107"/>
    <cellStyle name="EYHeader1 2 2 2 4 2 7" xfId="27488"/>
    <cellStyle name="EYHeader1 2 2 2 4 3" xfId="8511"/>
    <cellStyle name="EYHeader1 2 2 2 4 4" xfId="13041"/>
    <cellStyle name="EYHeader1 2 2 2 4 5" xfId="17242"/>
    <cellStyle name="EYHeader1 2 2 2 4 6" xfId="27106"/>
    <cellStyle name="EYHeader1 2 2 2 4 7" xfId="27487"/>
    <cellStyle name="EYHeader1 2 2 2 5" xfId="3030"/>
    <cellStyle name="EYHeader1 2 2 2 5 2" xfId="5577"/>
    <cellStyle name="EYHeader1 2 2 2 5 2 2" xfId="8514"/>
    <cellStyle name="EYHeader1 2 2 2 5 2 3" xfId="13044"/>
    <cellStyle name="EYHeader1 2 2 2 5 2 4" xfId="17569"/>
    <cellStyle name="EYHeader1 2 2 2 5 2 5" xfId="17239"/>
    <cellStyle name="EYHeader1 2 2 2 5 2 6" xfId="27109"/>
    <cellStyle name="EYHeader1 2 2 2 5 2 7" xfId="27490"/>
    <cellStyle name="EYHeader1 2 2 2 5 3" xfId="8513"/>
    <cellStyle name="EYHeader1 2 2 2 5 4" xfId="13043"/>
    <cellStyle name="EYHeader1 2 2 2 5 5" xfId="17568"/>
    <cellStyle name="EYHeader1 2 2 2 5 6" xfId="17240"/>
    <cellStyle name="EYHeader1 2 2 2 5 7" xfId="27108"/>
    <cellStyle name="EYHeader1 2 2 2 5 8" xfId="27489"/>
    <cellStyle name="EYHeader1 2 2 2 6" xfId="3369"/>
    <cellStyle name="EYHeader1 2 2 2 6 2" xfId="8515"/>
    <cellStyle name="EYHeader1 2 2 2 6 3" xfId="13045"/>
    <cellStyle name="EYHeader1 2 2 2 6 4" xfId="17570"/>
    <cellStyle name="EYHeader1 2 2 2 6 5" xfId="17238"/>
    <cellStyle name="EYHeader1 2 2 2 6 6" xfId="27110"/>
    <cellStyle name="EYHeader1 2 2 2 6 7" xfId="27491"/>
    <cellStyle name="EYHeader1 2 2 2 7" xfId="3786"/>
    <cellStyle name="EYHeader1 2 2 2 7 2" xfId="8516"/>
    <cellStyle name="EYHeader1 2 2 2 7 3" xfId="13046"/>
    <cellStyle name="EYHeader1 2 2 2 7 4" xfId="17571"/>
    <cellStyle name="EYHeader1 2 2 2 7 5" xfId="17237"/>
    <cellStyle name="EYHeader1 2 2 2 7 6" xfId="27111"/>
    <cellStyle name="EYHeader1 2 2 2 7 7" xfId="27492"/>
    <cellStyle name="EYHeader1 2 2 2 8" xfId="8506"/>
    <cellStyle name="EYHeader1 2 2 2 9" xfId="13036"/>
    <cellStyle name="EYHeader1 2 2 3" xfId="1334"/>
    <cellStyle name="EYHeader1 2 2 3 10" xfId="17236"/>
    <cellStyle name="EYHeader1 2 2 3 11" xfId="27112"/>
    <cellStyle name="EYHeader1 2 2 3 12" xfId="27493"/>
    <cellStyle name="EYHeader1 2 2 3 2" xfId="1883"/>
    <cellStyle name="EYHeader1 2 2 3 2 2" xfId="4432"/>
    <cellStyle name="EYHeader1 2 2 3 2 2 2" xfId="8519"/>
    <cellStyle name="EYHeader1 2 2 3 2 2 3" xfId="13049"/>
    <cellStyle name="EYHeader1 2 2 3 2 2 4" xfId="17574"/>
    <cellStyle name="EYHeader1 2 2 3 2 2 5" xfId="17234"/>
    <cellStyle name="EYHeader1 2 2 3 2 2 6" xfId="27114"/>
    <cellStyle name="EYHeader1 2 2 3 2 2 7" xfId="27495"/>
    <cellStyle name="EYHeader1 2 2 3 2 3" xfId="8518"/>
    <cellStyle name="EYHeader1 2 2 3 2 4" xfId="13048"/>
    <cellStyle name="EYHeader1 2 2 3 2 5" xfId="17573"/>
    <cellStyle name="EYHeader1 2 2 3 2 6" xfId="17235"/>
    <cellStyle name="EYHeader1 2 2 3 2 7" xfId="27113"/>
    <cellStyle name="EYHeader1 2 2 3 2 8" xfId="27494"/>
    <cellStyle name="EYHeader1 2 2 3 3" xfId="2302"/>
    <cellStyle name="EYHeader1 2 2 3 3 2" xfId="4849"/>
    <cellStyle name="EYHeader1 2 2 3 3 2 2" xfId="8521"/>
    <cellStyle name="EYHeader1 2 2 3 3 2 3" xfId="13051"/>
    <cellStyle name="EYHeader1 2 2 3 3 2 4" xfId="17576"/>
    <cellStyle name="EYHeader1 2 2 3 3 2 5" xfId="17232"/>
    <cellStyle name="EYHeader1 2 2 3 3 2 6" xfId="27116"/>
    <cellStyle name="EYHeader1 2 2 3 3 2 7" xfId="27497"/>
    <cellStyle name="EYHeader1 2 2 3 3 3" xfId="8520"/>
    <cellStyle name="EYHeader1 2 2 3 3 4" xfId="13050"/>
    <cellStyle name="EYHeader1 2 2 3 3 5" xfId="17575"/>
    <cellStyle name="EYHeader1 2 2 3 3 6" xfId="17233"/>
    <cellStyle name="EYHeader1 2 2 3 3 7" xfId="27115"/>
    <cellStyle name="EYHeader1 2 2 3 3 8" xfId="27496"/>
    <cellStyle name="EYHeader1 2 2 3 4" xfId="2714"/>
    <cellStyle name="EYHeader1 2 2 3 4 2" xfId="5261"/>
    <cellStyle name="EYHeader1 2 2 3 4 2 2" xfId="8523"/>
    <cellStyle name="EYHeader1 2 2 3 4 2 3" xfId="13053"/>
    <cellStyle name="EYHeader1 2 2 3 4 2 4" xfId="17578"/>
    <cellStyle name="EYHeader1 2 2 3 4 2 5" xfId="17230"/>
    <cellStyle name="EYHeader1 2 2 3 4 2 6" xfId="27118"/>
    <cellStyle name="EYHeader1 2 2 3 4 2 7" xfId="27499"/>
    <cellStyle name="EYHeader1 2 2 3 4 3" xfId="8522"/>
    <cellStyle name="EYHeader1 2 2 3 4 4" xfId="13052"/>
    <cellStyle name="EYHeader1 2 2 3 4 5" xfId="17577"/>
    <cellStyle name="EYHeader1 2 2 3 4 6" xfId="17231"/>
    <cellStyle name="EYHeader1 2 2 3 4 7" xfId="27117"/>
    <cellStyle name="EYHeader1 2 2 3 4 8" xfId="27498"/>
    <cellStyle name="EYHeader1 2 2 3 5" xfId="3129"/>
    <cellStyle name="EYHeader1 2 2 3 5 2" xfId="5676"/>
    <cellStyle name="EYHeader1 2 2 3 5 2 2" xfId="8525"/>
    <cellStyle name="EYHeader1 2 2 3 5 2 3" xfId="13055"/>
    <cellStyle name="EYHeader1 2 2 3 5 2 4" xfId="17580"/>
    <cellStyle name="EYHeader1 2 2 3 5 2 5" xfId="17228"/>
    <cellStyle name="EYHeader1 2 2 3 5 2 6" xfId="27120"/>
    <cellStyle name="EYHeader1 2 2 3 5 2 7" xfId="27501"/>
    <cellStyle name="EYHeader1 2 2 3 5 3" xfId="8524"/>
    <cellStyle name="EYHeader1 2 2 3 5 4" xfId="13054"/>
    <cellStyle name="EYHeader1 2 2 3 5 5" xfId="17579"/>
    <cellStyle name="EYHeader1 2 2 3 5 6" xfId="17229"/>
    <cellStyle name="EYHeader1 2 2 3 5 7" xfId="27119"/>
    <cellStyle name="EYHeader1 2 2 3 5 8" xfId="27500"/>
    <cellStyle name="EYHeader1 2 2 3 6" xfId="3885"/>
    <cellStyle name="EYHeader1 2 2 3 6 2" xfId="8526"/>
    <cellStyle name="EYHeader1 2 2 3 6 3" xfId="13056"/>
    <cellStyle name="EYHeader1 2 2 3 6 4" xfId="17581"/>
    <cellStyle name="EYHeader1 2 2 3 6 5" xfId="17227"/>
    <cellStyle name="EYHeader1 2 2 3 6 6" xfId="27121"/>
    <cellStyle name="EYHeader1 2 2 3 6 7" xfId="27502"/>
    <cellStyle name="EYHeader1 2 2 3 7" xfId="8517"/>
    <cellStyle name="EYHeader1 2 2 3 8" xfId="13047"/>
    <cellStyle name="EYHeader1 2 2 3 9" xfId="17572"/>
    <cellStyle name="EYHeader1 2 2 4" xfId="1682"/>
    <cellStyle name="EYHeader1 2 2 4 2" xfId="4231"/>
    <cellStyle name="EYHeader1 2 2 4 2 2" xfId="8528"/>
    <cellStyle name="EYHeader1 2 2 4 2 3" xfId="13058"/>
    <cellStyle name="EYHeader1 2 2 4 2 4" xfId="17583"/>
    <cellStyle name="EYHeader1 2 2 4 2 5" xfId="17225"/>
    <cellStyle name="EYHeader1 2 2 4 2 6" xfId="27123"/>
    <cellStyle name="EYHeader1 2 2 4 2 7" xfId="27504"/>
    <cellStyle name="EYHeader1 2 2 4 3" xfId="8527"/>
    <cellStyle name="EYHeader1 2 2 4 4" xfId="13057"/>
    <cellStyle name="EYHeader1 2 2 4 5" xfId="17582"/>
    <cellStyle name="EYHeader1 2 2 4 6" xfId="17226"/>
    <cellStyle name="EYHeader1 2 2 4 7" xfId="27122"/>
    <cellStyle name="EYHeader1 2 2 4 8" xfId="27503"/>
    <cellStyle name="EYHeader1 2 2 5" xfId="2101"/>
    <cellStyle name="EYHeader1 2 2 5 2" xfId="4648"/>
    <cellStyle name="EYHeader1 2 2 5 2 2" xfId="8530"/>
    <cellStyle name="EYHeader1 2 2 5 2 3" xfId="13060"/>
    <cellStyle name="EYHeader1 2 2 5 2 4" xfId="17585"/>
    <cellStyle name="EYHeader1 2 2 5 2 5" xfId="17223"/>
    <cellStyle name="EYHeader1 2 2 5 2 6" xfId="27125"/>
    <cellStyle name="EYHeader1 2 2 5 2 7" xfId="27506"/>
    <cellStyle name="EYHeader1 2 2 5 3" xfId="8529"/>
    <cellStyle name="EYHeader1 2 2 5 4" xfId="13059"/>
    <cellStyle name="EYHeader1 2 2 5 5" xfId="17584"/>
    <cellStyle name="EYHeader1 2 2 5 6" xfId="17224"/>
    <cellStyle name="EYHeader1 2 2 5 7" xfId="27124"/>
    <cellStyle name="EYHeader1 2 2 5 8" xfId="27505"/>
    <cellStyle name="EYHeader1 2 2 6" xfId="2513"/>
    <cellStyle name="EYHeader1 2 2 6 2" xfId="5060"/>
    <cellStyle name="EYHeader1 2 2 6 2 2" xfId="8532"/>
    <cellStyle name="EYHeader1 2 2 6 2 3" xfId="13062"/>
    <cellStyle name="EYHeader1 2 2 6 2 4" xfId="17587"/>
    <cellStyle name="EYHeader1 2 2 6 2 5" xfId="15869"/>
    <cellStyle name="EYHeader1 2 2 6 2 6" xfId="27127"/>
    <cellStyle name="EYHeader1 2 2 6 2 7" xfId="27508"/>
    <cellStyle name="EYHeader1 2 2 6 3" xfId="8531"/>
    <cellStyle name="EYHeader1 2 2 6 4" xfId="13061"/>
    <cellStyle name="EYHeader1 2 2 6 5" xfId="17586"/>
    <cellStyle name="EYHeader1 2 2 6 6" xfId="17222"/>
    <cellStyle name="EYHeader1 2 2 6 7" xfId="27126"/>
    <cellStyle name="EYHeader1 2 2 6 8" xfId="27507"/>
    <cellStyle name="EYHeader1 2 2 7" xfId="2928"/>
    <cellStyle name="EYHeader1 2 2 7 2" xfId="5475"/>
    <cellStyle name="EYHeader1 2 2 7 2 2" xfId="8534"/>
    <cellStyle name="EYHeader1 2 2 7 2 3" xfId="13064"/>
    <cellStyle name="EYHeader1 2 2 7 2 4" xfId="17589"/>
    <cellStyle name="EYHeader1 2 2 7 2 5" xfId="17221"/>
    <cellStyle name="EYHeader1 2 2 7 2 6" xfId="27129"/>
    <cellStyle name="EYHeader1 2 2 7 2 7" xfId="27510"/>
    <cellStyle name="EYHeader1 2 2 7 3" xfId="8533"/>
    <cellStyle name="EYHeader1 2 2 7 4" xfId="13063"/>
    <cellStyle name="EYHeader1 2 2 7 5" xfId="17588"/>
    <cellStyle name="EYHeader1 2 2 7 6" xfId="15870"/>
    <cellStyle name="EYHeader1 2 2 7 7" xfId="27128"/>
    <cellStyle name="EYHeader1 2 2 7 8" xfId="27509"/>
    <cellStyle name="EYHeader1 2 2 8" xfId="3684"/>
    <cellStyle name="EYHeader1 2 2 8 2" xfId="8535"/>
    <cellStyle name="EYHeader1 2 2 8 3" xfId="13065"/>
    <cellStyle name="EYHeader1 2 2 8 4" xfId="17590"/>
    <cellStyle name="EYHeader1 2 2 8 5" xfId="17220"/>
    <cellStyle name="EYHeader1 2 2 8 6" xfId="27130"/>
    <cellStyle name="EYHeader1 2 2 8 7" xfId="27511"/>
    <cellStyle name="EYHeader1 2 2 9" xfId="8505"/>
    <cellStyle name="EYHeader1 2 3" xfId="1177"/>
    <cellStyle name="EYHeader1 2 3 10" xfId="27131"/>
    <cellStyle name="EYHeader1 2 3 11" xfId="27512"/>
    <cellStyle name="EYHeader1 2 3 12" xfId="44911"/>
    <cellStyle name="EYHeader1 2 3 2" xfId="1726"/>
    <cellStyle name="EYHeader1 2 3 2 2" xfId="4275"/>
    <cellStyle name="EYHeader1 2 3 2 2 2" xfId="8538"/>
    <cellStyle name="EYHeader1 2 3 2 2 3" xfId="13068"/>
    <cellStyle name="EYHeader1 2 3 2 2 4" xfId="17593"/>
    <cellStyle name="EYHeader1 2 3 2 2 5" xfId="15873"/>
    <cellStyle name="EYHeader1 2 3 2 2 6" xfId="27133"/>
    <cellStyle name="EYHeader1 2 3 2 2 7" xfId="27514"/>
    <cellStyle name="EYHeader1 2 3 2 2 8" xfId="44913"/>
    <cellStyle name="EYHeader1 2 3 2 3" xfId="8537"/>
    <cellStyle name="EYHeader1 2 3 2 4" xfId="13067"/>
    <cellStyle name="EYHeader1 2 3 2 5" xfId="17592"/>
    <cellStyle name="EYHeader1 2 3 2 6" xfId="15872"/>
    <cellStyle name="EYHeader1 2 3 2 7" xfId="27132"/>
    <cellStyle name="EYHeader1 2 3 2 8" xfId="27513"/>
    <cellStyle name="EYHeader1 2 3 2 9" xfId="44912"/>
    <cellStyle name="EYHeader1 2 3 3" xfId="2145"/>
    <cellStyle name="EYHeader1 2 3 3 2" xfId="4692"/>
    <cellStyle name="EYHeader1 2 3 3 2 2" xfId="8540"/>
    <cellStyle name="EYHeader1 2 3 3 2 3" xfId="13070"/>
    <cellStyle name="EYHeader1 2 3 3 2 4" xfId="17595"/>
    <cellStyle name="EYHeader1 2 3 3 2 5" xfId="17218"/>
    <cellStyle name="EYHeader1 2 3 3 2 6" xfId="27135"/>
    <cellStyle name="EYHeader1 2 3 3 2 7" xfId="27516"/>
    <cellStyle name="EYHeader1 2 3 3 3" xfId="8539"/>
    <cellStyle name="EYHeader1 2 3 3 4" xfId="13069"/>
    <cellStyle name="EYHeader1 2 3 3 5" xfId="17594"/>
    <cellStyle name="EYHeader1 2 3 3 6" xfId="27134"/>
    <cellStyle name="EYHeader1 2 3 3 7" xfId="27515"/>
    <cellStyle name="EYHeader1 2 3 4" xfId="2557"/>
    <cellStyle name="EYHeader1 2 3 4 2" xfId="5104"/>
    <cellStyle name="EYHeader1 2 3 4 2 2" xfId="8542"/>
    <cellStyle name="EYHeader1 2 3 4 2 3" xfId="13072"/>
    <cellStyle name="EYHeader1 2 3 4 2 4" xfId="17597"/>
    <cellStyle name="EYHeader1 2 3 4 2 5" xfId="17216"/>
    <cellStyle name="EYHeader1 2 3 4 2 6" xfId="27137"/>
    <cellStyle name="EYHeader1 2 3 4 2 7" xfId="27518"/>
    <cellStyle name="EYHeader1 2 3 4 3" xfId="8541"/>
    <cellStyle name="EYHeader1 2 3 4 4" xfId="13071"/>
    <cellStyle name="EYHeader1 2 3 4 5" xfId="17596"/>
    <cellStyle name="EYHeader1 2 3 4 6" xfId="17217"/>
    <cellStyle name="EYHeader1 2 3 4 7" xfId="27136"/>
    <cellStyle name="EYHeader1 2 3 4 8" xfId="27517"/>
    <cellStyle name="EYHeader1 2 3 5" xfId="2972"/>
    <cellStyle name="EYHeader1 2 3 5 2" xfId="5519"/>
    <cellStyle name="EYHeader1 2 3 5 2 2" xfId="13074"/>
    <cellStyle name="EYHeader1 2 3 5 2 3" xfId="17599"/>
    <cellStyle name="EYHeader1 2 3 5 2 4" xfId="17214"/>
    <cellStyle name="EYHeader1 2 3 5 2 5" xfId="27139"/>
    <cellStyle name="EYHeader1 2 3 5 2 6" xfId="27520"/>
    <cellStyle name="EYHeader1 2 3 5 3" xfId="13073"/>
    <cellStyle name="EYHeader1 2 3 5 4" xfId="17598"/>
    <cellStyle name="EYHeader1 2 3 5 5" xfId="17215"/>
    <cellStyle name="EYHeader1 2 3 5 6" xfId="27138"/>
    <cellStyle name="EYHeader1 2 3 5 7" xfId="27519"/>
    <cellStyle name="EYHeader1 2 3 6" xfId="3370"/>
    <cellStyle name="EYHeader1 2 3 6 2" xfId="8545"/>
    <cellStyle name="EYHeader1 2 3 6 3" xfId="13075"/>
    <cellStyle name="EYHeader1 2 3 6 4" xfId="17600"/>
    <cellStyle name="EYHeader1 2 3 6 5" xfId="17213"/>
    <cellStyle name="EYHeader1 2 3 6 6" xfId="27140"/>
    <cellStyle name="EYHeader1 2 3 6 7" xfId="27521"/>
    <cellStyle name="EYHeader1 2 3 7" xfId="3728"/>
    <cellStyle name="EYHeader1 2 3 7 2" xfId="8546"/>
    <cellStyle name="EYHeader1 2 3 7 3" xfId="13076"/>
    <cellStyle name="EYHeader1 2 3 7 4" xfId="17601"/>
    <cellStyle name="EYHeader1 2 3 7 5" xfId="17212"/>
    <cellStyle name="EYHeader1 2 3 7 6" xfId="27141"/>
    <cellStyle name="EYHeader1 2 3 7 7" xfId="27522"/>
    <cellStyle name="EYHeader1 2 3 8" xfId="13066"/>
    <cellStyle name="EYHeader1 2 3 9" xfId="17591"/>
    <cellStyle name="EYHeader1 2 4" xfId="1278"/>
    <cellStyle name="EYHeader1 2 4 10" xfId="17602"/>
    <cellStyle name="EYHeader1 2 4 11" xfId="17211"/>
    <cellStyle name="EYHeader1 2 4 12" xfId="27142"/>
    <cellStyle name="EYHeader1 2 4 13" xfId="44914"/>
    <cellStyle name="EYHeader1 2 4 2" xfId="1827"/>
    <cellStyle name="EYHeader1 2 4 2 2" xfId="4376"/>
    <cellStyle name="EYHeader1 2 4 2 2 2" xfId="8549"/>
    <cellStyle name="EYHeader1 2 4 2 2 3" xfId="13079"/>
    <cellStyle name="EYHeader1 2 4 2 2 4" xfId="17604"/>
    <cellStyle name="EYHeader1 2 4 2 2 5" xfId="17209"/>
    <cellStyle name="EYHeader1 2 4 2 2 6" xfId="27144"/>
    <cellStyle name="EYHeader1 2 4 2 2 7" xfId="27524"/>
    <cellStyle name="EYHeader1 2 4 2 3" xfId="8548"/>
    <cellStyle name="EYHeader1 2 4 2 4" xfId="13078"/>
    <cellStyle name="EYHeader1 2 4 2 5" xfId="17603"/>
    <cellStyle name="EYHeader1 2 4 2 6" xfId="17210"/>
    <cellStyle name="EYHeader1 2 4 2 7" xfId="27143"/>
    <cellStyle name="EYHeader1 2 4 2 8" xfId="27523"/>
    <cellStyle name="EYHeader1 2 4 2 9" xfId="44915"/>
    <cellStyle name="EYHeader1 2 4 3" xfId="2246"/>
    <cellStyle name="EYHeader1 2 4 3 2" xfId="4793"/>
    <cellStyle name="EYHeader1 2 4 3 2 2" xfId="8551"/>
    <cellStyle name="EYHeader1 2 4 3 2 3" xfId="13081"/>
    <cellStyle name="EYHeader1 2 4 3 2 4" xfId="17606"/>
    <cellStyle name="EYHeader1 2 4 3 2 5" xfId="17207"/>
    <cellStyle name="EYHeader1 2 4 3 2 6" xfId="27146"/>
    <cellStyle name="EYHeader1 2 4 3 2 7" xfId="27526"/>
    <cellStyle name="EYHeader1 2 4 3 3" xfId="8550"/>
    <cellStyle name="EYHeader1 2 4 3 4" xfId="13080"/>
    <cellStyle name="EYHeader1 2 4 3 5" xfId="17605"/>
    <cellStyle name="EYHeader1 2 4 3 6" xfId="17208"/>
    <cellStyle name="EYHeader1 2 4 3 7" xfId="27145"/>
    <cellStyle name="EYHeader1 2 4 3 8" xfId="27525"/>
    <cellStyle name="EYHeader1 2 4 4" xfId="2658"/>
    <cellStyle name="EYHeader1 2 4 4 2" xfId="5205"/>
    <cellStyle name="EYHeader1 2 4 4 2 2" xfId="8553"/>
    <cellStyle name="EYHeader1 2 4 4 2 3" xfId="13083"/>
    <cellStyle name="EYHeader1 2 4 4 2 4" xfId="17608"/>
    <cellStyle name="EYHeader1 2 4 4 2 5" xfId="15944"/>
    <cellStyle name="EYHeader1 2 4 4 2 6" xfId="27148"/>
    <cellStyle name="EYHeader1 2 4 4 2 7" xfId="27528"/>
    <cellStyle name="EYHeader1 2 4 4 3" xfId="8552"/>
    <cellStyle name="EYHeader1 2 4 4 4" xfId="13082"/>
    <cellStyle name="EYHeader1 2 4 4 5" xfId="17607"/>
    <cellStyle name="EYHeader1 2 4 4 6" xfId="17206"/>
    <cellStyle name="EYHeader1 2 4 4 7" xfId="27147"/>
    <cellStyle name="EYHeader1 2 4 4 8" xfId="27527"/>
    <cellStyle name="EYHeader1 2 4 5" xfId="3073"/>
    <cellStyle name="EYHeader1 2 4 5 2" xfId="5620"/>
    <cellStyle name="EYHeader1 2 4 5 2 2" xfId="8555"/>
    <cellStyle name="EYHeader1 2 4 5 2 3" xfId="13085"/>
    <cellStyle name="EYHeader1 2 4 5 2 4" xfId="17610"/>
    <cellStyle name="EYHeader1 2 4 5 2 5" xfId="17204"/>
    <cellStyle name="EYHeader1 2 4 5 2 6" xfId="27150"/>
    <cellStyle name="EYHeader1 2 4 5 3" xfId="8554"/>
    <cellStyle name="EYHeader1 2 4 5 4" xfId="13084"/>
    <cellStyle name="EYHeader1 2 4 5 5" xfId="17609"/>
    <cellStyle name="EYHeader1 2 4 5 6" xfId="17205"/>
    <cellStyle name="EYHeader1 2 4 5 7" xfId="27149"/>
    <cellStyle name="EYHeader1 2 4 6" xfId="3371"/>
    <cellStyle name="EYHeader1 2 4 6 2" xfId="8556"/>
    <cellStyle name="EYHeader1 2 4 6 3" xfId="13086"/>
    <cellStyle name="EYHeader1 2 4 6 4" xfId="17611"/>
    <cellStyle name="EYHeader1 2 4 6 5" xfId="17203"/>
    <cellStyle name="EYHeader1 2 4 6 6" xfId="27151"/>
    <cellStyle name="EYHeader1 2 4 6 7" xfId="27529"/>
    <cellStyle name="EYHeader1 2 4 7" xfId="3829"/>
    <cellStyle name="EYHeader1 2 4 7 2" xfId="8557"/>
    <cellStyle name="EYHeader1 2 4 7 3" xfId="13087"/>
    <cellStyle name="EYHeader1 2 4 7 4" xfId="17612"/>
    <cellStyle name="EYHeader1 2 4 7 5" xfId="17202"/>
    <cellStyle name="EYHeader1 2 4 7 6" xfId="27152"/>
    <cellStyle name="EYHeader1 2 4 7 7" xfId="27530"/>
    <cellStyle name="EYHeader1 2 4 8" xfId="8547"/>
    <cellStyle name="EYHeader1 2 4 9" xfId="13077"/>
    <cellStyle name="EYHeader1 2 5" xfId="1624"/>
    <cellStyle name="EYHeader1 2 5 2" xfId="4173"/>
    <cellStyle name="EYHeader1 2 5 2 2" xfId="8559"/>
    <cellStyle name="EYHeader1 2 5 2 3" xfId="13089"/>
    <cellStyle name="EYHeader1 2 5 2 4" xfId="17614"/>
    <cellStyle name="EYHeader1 2 5 2 5" xfId="17200"/>
    <cellStyle name="EYHeader1 2 5 2 6" xfId="27154"/>
    <cellStyle name="EYHeader1 2 5 2 7" xfId="27532"/>
    <cellStyle name="EYHeader1 2 5 3" xfId="8558"/>
    <cellStyle name="EYHeader1 2 5 4" xfId="13088"/>
    <cellStyle name="EYHeader1 2 5 5" xfId="17613"/>
    <cellStyle name="EYHeader1 2 5 6" xfId="17201"/>
    <cellStyle name="EYHeader1 2 5 7" xfId="27153"/>
    <cellStyle name="EYHeader1 2 5 8" xfId="27531"/>
    <cellStyle name="EYHeader1 2 5 9" xfId="44916"/>
    <cellStyle name="EYHeader1 2 6" xfId="2043"/>
    <cellStyle name="EYHeader1 2 6 2" xfId="4590"/>
    <cellStyle name="EYHeader1 2 6 2 2" xfId="8561"/>
    <cellStyle name="EYHeader1 2 6 2 3" xfId="17616"/>
    <cellStyle name="EYHeader1 2 6 2 4" xfId="17198"/>
    <cellStyle name="EYHeader1 2 6 2 5" xfId="27156"/>
    <cellStyle name="EYHeader1 2 6 2 6" xfId="27534"/>
    <cellStyle name="EYHeader1 2 6 3" xfId="8560"/>
    <cellStyle name="EYHeader1 2 6 4" xfId="17615"/>
    <cellStyle name="EYHeader1 2 6 5" xfId="17199"/>
    <cellStyle name="EYHeader1 2 6 6" xfId="27155"/>
    <cellStyle name="EYHeader1 2 6 7" xfId="27533"/>
    <cellStyle name="EYHeader1 2 7" xfId="2455"/>
    <cellStyle name="EYHeader1 2 7 2" xfId="5002"/>
    <cellStyle name="EYHeader1 2 7 2 2" xfId="8563"/>
    <cellStyle name="EYHeader1 2 7 2 3" xfId="13093"/>
    <cellStyle name="EYHeader1 2 7 2 4" xfId="17618"/>
    <cellStyle name="EYHeader1 2 7 2 5" xfId="17196"/>
    <cellStyle name="EYHeader1 2 7 2 6" xfId="27158"/>
    <cellStyle name="EYHeader1 2 7 2 7" xfId="27536"/>
    <cellStyle name="EYHeader1 2 7 3" xfId="8562"/>
    <cellStyle name="EYHeader1 2 7 4" xfId="13092"/>
    <cellStyle name="EYHeader1 2 7 5" xfId="17617"/>
    <cellStyle name="EYHeader1 2 7 6" xfId="17197"/>
    <cellStyle name="EYHeader1 2 7 7" xfId="27157"/>
    <cellStyle name="EYHeader1 2 7 8" xfId="27535"/>
    <cellStyle name="EYHeader1 2 8" xfId="2870"/>
    <cellStyle name="EYHeader1 2 8 2" xfId="5417"/>
    <cellStyle name="EYHeader1 2 8 2 2" xfId="8565"/>
    <cellStyle name="EYHeader1 2 8 2 3" xfId="13095"/>
    <cellStyle name="EYHeader1 2 8 2 4" xfId="17620"/>
    <cellStyle name="EYHeader1 2 8 2 5" xfId="17194"/>
    <cellStyle name="EYHeader1 2 8 2 6" xfId="27160"/>
    <cellStyle name="EYHeader1 2 8 2 7" xfId="27538"/>
    <cellStyle name="EYHeader1 2 8 3" xfId="8564"/>
    <cellStyle name="EYHeader1 2 8 4" xfId="13094"/>
    <cellStyle name="EYHeader1 2 8 5" xfId="17619"/>
    <cellStyle name="EYHeader1 2 8 6" xfId="17195"/>
    <cellStyle name="EYHeader1 2 8 7" xfId="27159"/>
    <cellStyle name="EYHeader1 2 8 8" xfId="27537"/>
    <cellStyle name="EYHeader1 2 9" xfId="3626"/>
    <cellStyle name="EYHeader1 2 9 2" xfId="8566"/>
    <cellStyle name="EYHeader1 2 9 3" xfId="13096"/>
    <cellStyle name="EYHeader1 2 9 4" xfId="17621"/>
    <cellStyle name="EYHeader1 2 9 5" xfId="17193"/>
    <cellStyle name="EYHeader1 2 9 6" xfId="27161"/>
    <cellStyle name="EYHeader1 2 9 7" xfId="27539"/>
    <cellStyle name="EYHeader1 3" xfId="35033"/>
    <cellStyle name="EYHeader1 3 2" xfId="35034"/>
    <cellStyle name="EYHeader1 3 2 2" xfId="35035"/>
    <cellStyle name="EYHeader1 3 2 2 2" xfId="44919"/>
    <cellStyle name="EYHeader1 3 2 3" xfId="44918"/>
    <cellStyle name="EYHeader1 3 3" xfId="35036"/>
    <cellStyle name="EYHeader1 3 3 2" xfId="44920"/>
    <cellStyle name="EYHeader1 3 4" xfId="44917"/>
    <cellStyle name="EYHeader1 4" xfId="35037"/>
    <cellStyle name="EYHeader1 4 2" xfId="35038"/>
    <cellStyle name="EYHeader1 4 2 2" xfId="35039"/>
    <cellStyle name="EYHeader1 4 2 2 2" xfId="44923"/>
    <cellStyle name="EYHeader1 4 2 3" xfId="44922"/>
    <cellStyle name="EYHeader1 4 3" xfId="44921"/>
    <cellStyle name="EYHeader1 5" xfId="35040"/>
    <cellStyle name="EYHeader1 5 2" xfId="35041"/>
    <cellStyle name="EYHeader1 5 2 2" xfId="44925"/>
    <cellStyle name="EYHeader1 5 3" xfId="44924"/>
    <cellStyle name="EYHeader1 6" xfId="35042"/>
    <cellStyle name="EYHeader1 6 2" xfId="44926"/>
    <cellStyle name="EYHeader2" xfId="444"/>
    <cellStyle name="F1" xfId="445"/>
    <cellStyle name="F1 2" xfId="35043"/>
    <cellStyle name="F1 3" xfId="35044"/>
    <cellStyle name="Financial" xfId="35045"/>
    <cellStyle name="Financial 2" xfId="44927"/>
    <cellStyle name="Firstline" xfId="35046"/>
    <cellStyle name="Firstline 2" xfId="44928"/>
    <cellStyle name="Fix 0" xfId="35047"/>
    <cellStyle name="Fix 0.0" xfId="35048"/>
    <cellStyle name="Fix 0.00" xfId="35049"/>
    <cellStyle name="Footnote" xfId="446"/>
    <cellStyle name="Fraction" xfId="447"/>
    <cellStyle name="Fraction [8]" xfId="448"/>
    <cellStyle name="Fraction [8] 2" xfId="35050"/>
    <cellStyle name="Fraction [Bl]" xfId="449"/>
    <cellStyle name="Fraction [Bl] 2" xfId="35051"/>
    <cellStyle name="Fraction 2" xfId="35052"/>
    <cellStyle name="Fraction 3" xfId="35053"/>
    <cellStyle name="Fraction 4" xfId="35054"/>
    <cellStyle name="Fraction 5" xfId="35055"/>
    <cellStyle name="Fraction 6" xfId="35056"/>
    <cellStyle name="Fraction 7" xfId="35057"/>
    <cellStyle name="Fraction 8" xfId="35058"/>
    <cellStyle name="Fraction 9" xfId="35059"/>
    <cellStyle name="GEN_Comment" xfId="35060"/>
    <cellStyle name="GL RECS" xfId="450"/>
    <cellStyle name="GLVF1001" xfId="451"/>
    <cellStyle name="GLVF1001 10" xfId="35061"/>
    <cellStyle name="GLVF1001 10 2" xfId="35062"/>
    <cellStyle name="GLVF1001 10 2 2" xfId="35063"/>
    <cellStyle name="GLVF1001 10 2 2 2" xfId="35064"/>
    <cellStyle name="GLVF1001 10 2 2 2 2" xfId="45837"/>
    <cellStyle name="GLVF1001 10 2 2 3" xfId="35065"/>
    <cellStyle name="GLVF1001 10 2 2 3 2" xfId="47085"/>
    <cellStyle name="GLVF1001 10 2 3" xfId="35066"/>
    <cellStyle name="GLVF1001 10 2 3 2" xfId="45836"/>
    <cellStyle name="GLVF1001 10 2 4" xfId="35067"/>
    <cellStyle name="GLVF1001 10 2 4 2" xfId="47084"/>
    <cellStyle name="GLVF1001 10 3" xfId="35068"/>
    <cellStyle name="GLVF1001 10 3 2" xfId="35069"/>
    <cellStyle name="GLVF1001 10 3 2 2" xfId="35070"/>
    <cellStyle name="GLVF1001 10 3 2 2 2" xfId="45839"/>
    <cellStyle name="GLVF1001 10 3 2 3" xfId="35071"/>
    <cellStyle name="GLVF1001 10 3 2 3 2" xfId="47087"/>
    <cellStyle name="GLVF1001 10 3 3" xfId="35072"/>
    <cellStyle name="GLVF1001 10 3 3 2" xfId="45838"/>
    <cellStyle name="GLVF1001 10 3 4" xfId="35073"/>
    <cellStyle name="GLVF1001 10 3 4 2" xfId="47086"/>
    <cellStyle name="GLVF1001 10 4" xfId="35074"/>
    <cellStyle name="GLVF1001 10 4 2" xfId="35075"/>
    <cellStyle name="GLVF1001 10 4 2 2" xfId="45840"/>
    <cellStyle name="GLVF1001 10 4 3" xfId="35076"/>
    <cellStyle name="GLVF1001 10 4 3 2" xfId="47088"/>
    <cellStyle name="GLVF1001 10 5" xfId="35077"/>
    <cellStyle name="GLVF1001 10 5 2" xfId="45835"/>
    <cellStyle name="GLVF1001 10 6" xfId="35078"/>
    <cellStyle name="GLVF1001 10 6 2" xfId="47083"/>
    <cellStyle name="GLVF1001 11" xfId="35079"/>
    <cellStyle name="GLVF1001 11 2" xfId="35080"/>
    <cellStyle name="GLVF1001 11 2 2" xfId="35081"/>
    <cellStyle name="GLVF1001 11 2 2 2" xfId="35082"/>
    <cellStyle name="GLVF1001 11 2 2 2 2" xfId="45843"/>
    <cellStyle name="GLVF1001 11 2 2 3" xfId="35083"/>
    <cellStyle name="GLVF1001 11 2 2 3 2" xfId="47091"/>
    <cellStyle name="GLVF1001 11 2 3" xfId="35084"/>
    <cellStyle name="GLVF1001 11 2 3 2" xfId="45842"/>
    <cellStyle name="GLVF1001 11 2 4" xfId="35085"/>
    <cellStyle name="GLVF1001 11 2 4 2" xfId="47090"/>
    <cellStyle name="GLVF1001 11 3" xfId="35086"/>
    <cellStyle name="GLVF1001 11 3 2" xfId="35087"/>
    <cellStyle name="GLVF1001 11 3 2 2" xfId="35088"/>
    <cellStyle name="GLVF1001 11 3 2 2 2" xfId="45845"/>
    <cellStyle name="GLVF1001 11 3 2 3" xfId="35089"/>
    <cellStyle name="GLVF1001 11 3 2 3 2" xfId="47093"/>
    <cellStyle name="GLVF1001 11 3 3" xfId="35090"/>
    <cellStyle name="GLVF1001 11 3 3 2" xfId="45844"/>
    <cellStyle name="GLVF1001 11 3 4" xfId="35091"/>
    <cellStyle name="GLVF1001 11 3 4 2" xfId="47092"/>
    <cellStyle name="GLVF1001 11 4" xfId="35092"/>
    <cellStyle name="GLVF1001 11 4 2" xfId="35093"/>
    <cellStyle name="GLVF1001 11 4 2 2" xfId="45846"/>
    <cellStyle name="GLVF1001 11 4 3" xfId="35094"/>
    <cellStyle name="GLVF1001 11 4 3 2" xfId="47094"/>
    <cellStyle name="GLVF1001 11 5" xfId="35095"/>
    <cellStyle name="GLVF1001 11 5 2" xfId="45841"/>
    <cellStyle name="GLVF1001 11 6" xfId="35096"/>
    <cellStyle name="GLVF1001 11 6 2" xfId="47089"/>
    <cellStyle name="GLVF1001 12" xfId="35097"/>
    <cellStyle name="GLVF1001 12 2" xfId="35098"/>
    <cellStyle name="GLVF1001 12 2 2" xfId="35099"/>
    <cellStyle name="GLVF1001 12 2 2 2" xfId="35100"/>
    <cellStyle name="GLVF1001 12 2 2 2 2" xfId="45849"/>
    <cellStyle name="GLVF1001 12 2 2 3" xfId="35101"/>
    <cellStyle name="GLVF1001 12 2 2 3 2" xfId="47097"/>
    <cellStyle name="GLVF1001 12 2 3" xfId="35102"/>
    <cellStyle name="GLVF1001 12 2 3 2" xfId="45848"/>
    <cellStyle name="GLVF1001 12 2 4" xfId="35103"/>
    <cellStyle name="GLVF1001 12 2 4 2" xfId="47096"/>
    <cellStyle name="GLVF1001 12 3" xfId="35104"/>
    <cellStyle name="GLVF1001 12 3 2" xfId="35105"/>
    <cellStyle name="GLVF1001 12 3 2 2" xfId="35106"/>
    <cellStyle name="GLVF1001 12 3 2 2 2" xfId="45851"/>
    <cellStyle name="GLVF1001 12 3 2 3" xfId="35107"/>
    <cellStyle name="GLVF1001 12 3 2 3 2" xfId="47099"/>
    <cellStyle name="GLVF1001 12 3 3" xfId="35108"/>
    <cellStyle name="GLVF1001 12 3 3 2" xfId="45850"/>
    <cellStyle name="GLVF1001 12 3 4" xfId="35109"/>
    <cellStyle name="GLVF1001 12 3 4 2" xfId="47098"/>
    <cellStyle name="GLVF1001 12 4" xfId="35110"/>
    <cellStyle name="GLVF1001 12 4 2" xfId="35111"/>
    <cellStyle name="GLVF1001 12 4 2 2" xfId="45852"/>
    <cellStyle name="GLVF1001 12 4 3" xfId="35112"/>
    <cellStyle name="GLVF1001 12 4 3 2" xfId="47100"/>
    <cellStyle name="GLVF1001 12 5" xfId="35113"/>
    <cellStyle name="GLVF1001 12 5 2" xfId="45847"/>
    <cellStyle name="GLVF1001 12 6" xfId="35114"/>
    <cellStyle name="GLVF1001 12 6 2" xfId="47095"/>
    <cellStyle name="GLVF1001 13" xfId="35115"/>
    <cellStyle name="GLVF1001 13 2" xfId="45834"/>
    <cellStyle name="GLVF1001 14" xfId="35116"/>
    <cellStyle name="GLVF1001 14 2" xfId="47082"/>
    <cellStyle name="GLVF1001 2" xfId="35117"/>
    <cellStyle name="GLVF1001 2 10" xfId="35118"/>
    <cellStyle name="GLVF1001 2 10 2" xfId="35119"/>
    <cellStyle name="GLVF1001 2 10 2 2" xfId="45854"/>
    <cellStyle name="GLVF1001 2 10 3" xfId="35120"/>
    <cellStyle name="GLVF1001 2 10 3 2" xfId="47102"/>
    <cellStyle name="GLVF1001 2 11" xfId="35121"/>
    <cellStyle name="GLVF1001 2 11 2" xfId="45853"/>
    <cellStyle name="GLVF1001 2 12" xfId="35122"/>
    <cellStyle name="GLVF1001 2 12 2" xfId="47101"/>
    <cellStyle name="GLVF1001 2 2" xfId="35123"/>
    <cellStyle name="GLVF1001 2 2 2" xfId="35124"/>
    <cellStyle name="GLVF1001 2 2 2 2" xfId="35125"/>
    <cellStyle name="GLVF1001 2 2 2 2 2" xfId="35126"/>
    <cellStyle name="GLVF1001 2 2 2 2 2 2" xfId="45857"/>
    <cellStyle name="GLVF1001 2 2 2 2 3" xfId="35127"/>
    <cellStyle name="GLVF1001 2 2 2 2 3 2" xfId="47105"/>
    <cellStyle name="GLVF1001 2 2 2 3" xfId="35128"/>
    <cellStyle name="GLVF1001 2 2 2 3 2" xfId="45856"/>
    <cellStyle name="GLVF1001 2 2 2 4" xfId="35129"/>
    <cellStyle name="GLVF1001 2 2 2 4 2" xfId="47104"/>
    <cellStyle name="GLVF1001 2 2 3" xfId="35130"/>
    <cellStyle name="GLVF1001 2 2 3 2" xfId="35131"/>
    <cellStyle name="GLVF1001 2 2 3 2 2" xfId="35132"/>
    <cellStyle name="GLVF1001 2 2 3 2 2 2" xfId="45859"/>
    <cellStyle name="GLVF1001 2 2 3 2 3" xfId="35133"/>
    <cellStyle name="GLVF1001 2 2 3 2 3 2" xfId="47107"/>
    <cellStyle name="GLVF1001 2 2 3 3" xfId="35134"/>
    <cellStyle name="GLVF1001 2 2 3 3 2" xfId="45858"/>
    <cellStyle name="GLVF1001 2 2 3 4" xfId="35135"/>
    <cellStyle name="GLVF1001 2 2 3 4 2" xfId="47106"/>
    <cellStyle name="GLVF1001 2 2 4" xfId="35136"/>
    <cellStyle name="GLVF1001 2 2 4 2" xfId="35137"/>
    <cellStyle name="GLVF1001 2 2 4 2 2" xfId="45860"/>
    <cellStyle name="GLVF1001 2 2 4 3" xfId="35138"/>
    <cellStyle name="GLVF1001 2 2 4 3 2" xfId="47108"/>
    <cellStyle name="GLVF1001 2 2 5" xfId="35139"/>
    <cellStyle name="GLVF1001 2 2 5 2" xfId="45855"/>
    <cellStyle name="GLVF1001 2 2 6" xfId="35140"/>
    <cellStyle name="GLVF1001 2 2 6 2" xfId="47103"/>
    <cellStyle name="GLVF1001 2 3" xfId="35141"/>
    <cellStyle name="GLVF1001 2 3 2" xfId="35142"/>
    <cellStyle name="GLVF1001 2 3 2 2" xfId="35143"/>
    <cellStyle name="GLVF1001 2 3 2 2 2" xfId="35144"/>
    <cellStyle name="GLVF1001 2 3 2 2 2 2" xfId="45863"/>
    <cellStyle name="GLVF1001 2 3 2 2 3" xfId="35145"/>
    <cellStyle name="GLVF1001 2 3 2 2 3 2" xfId="47111"/>
    <cellStyle name="GLVF1001 2 3 2 3" xfId="35146"/>
    <cellStyle name="GLVF1001 2 3 2 3 2" xfId="45862"/>
    <cellStyle name="GLVF1001 2 3 2 4" xfId="35147"/>
    <cellStyle name="GLVF1001 2 3 2 4 2" xfId="47110"/>
    <cellStyle name="GLVF1001 2 3 3" xfId="35148"/>
    <cellStyle name="GLVF1001 2 3 3 2" xfId="35149"/>
    <cellStyle name="GLVF1001 2 3 3 2 2" xfId="35150"/>
    <cellStyle name="GLVF1001 2 3 3 2 2 2" xfId="45865"/>
    <cellStyle name="GLVF1001 2 3 3 2 3" xfId="35151"/>
    <cellStyle name="GLVF1001 2 3 3 2 3 2" xfId="47113"/>
    <cellStyle name="GLVF1001 2 3 3 3" xfId="35152"/>
    <cellStyle name="GLVF1001 2 3 3 3 2" xfId="45864"/>
    <cellStyle name="GLVF1001 2 3 3 4" xfId="35153"/>
    <cellStyle name="GLVF1001 2 3 3 4 2" xfId="47112"/>
    <cellStyle name="GLVF1001 2 3 4" xfId="35154"/>
    <cellStyle name="GLVF1001 2 3 4 2" xfId="35155"/>
    <cellStyle name="GLVF1001 2 3 4 2 2" xfId="45866"/>
    <cellStyle name="GLVF1001 2 3 4 3" xfId="35156"/>
    <cellStyle name="GLVF1001 2 3 4 3 2" xfId="47114"/>
    <cellStyle name="GLVF1001 2 3 5" xfId="35157"/>
    <cellStyle name="GLVF1001 2 3 5 2" xfId="45861"/>
    <cellStyle name="GLVF1001 2 3 6" xfId="35158"/>
    <cellStyle name="GLVF1001 2 3 6 2" xfId="47109"/>
    <cellStyle name="GLVF1001 2 4" xfId="35159"/>
    <cellStyle name="GLVF1001 2 4 2" xfId="35160"/>
    <cellStyle name="GLVF1001 2 4 2 2" xfId="35161"/>
    <cellStyle name="GLVF1001 2 4 2 2 2" xfId="35162"/>
    <cellStyle name="GLVF1001 2 4 2 2 2 2" xfId="45869"/>
    <cellStyle name="GLVF1001 2 4 2 2 3" xfId="35163"/>
    <cellStyle name="GLVF1001 2 4 2 2 3 2" xfId="47117"/>
    <cellStyle name="GLVF1001 2 4 2 3" xfId="35164"/>
    <cellStyle name="GLVF1001 2 4 2 3 2" xfId="45868"/>
    <cellStyle name="GLVF1001 2 4 2 4" xfId="35165"/>
    <cellStyle name="GLVF1001 2 4 2 4 2" xfId="47116"/>
    <cellStyle name="GLVF1001 2 4 3" xfId="35166"/>
    <cellStyle name="GLVF1001 2 4 3 2" xfId="35167"/>
    <cellStyle name="GLVF1001 2 4 3 2 2" xfId="35168"/>
    <cellStyle name="GLVF1001 2 4 3 2 2 2" xfId="45871"/>
    <cellStyle name="GLVF1001 2 4 3 2 3" xfId="35169"/>
    <cellStyle name="GLVF1001 2 4 3 2 3 2" xfId="47119"/>
    <cellStyle name="GLVF1001 2 4 3 3" xfId="35170"/>
    <cellStyle name="GLVF1001 2 4 3 3 2" xfId="45870"/>
    <cellStyle name="GLVF1001 2 4 3 4" xfId="35171"/>
    <cellStyle name="GLVF1001 2 4 3 4 2" xfId="47118"/>
    <cellStyle name="GLVF1001 2 4 4" xfId="35172"/>
    <cellStyle name="GLVF1001 2 4 4 2" xfId="35173"/>
    <cellStyle name="GLVF1001 2 4 4 2 2" xfId="45872"/>
    <cellStyle name="GLVF1001 2 4 4 3" xfId="35174"/>
    <cellStyle name="GLVF1001 2 4 4 3 2" xfId="47120"/>
    <cellStyle name="GLVF1001 2 4 5" xfId="35175"/>
    <cellStyle name="GLVF1001 2 4 5 2" xfId="45867"/>
    <cellStyle name="GLVF1001 2 4 6" xfId="35176"/>
    <cellStyle name="GLVF1001 2 4 6 2" xfId="47115"/>
    <cellStyle name="GLVF1001 2 5" xfId="35177"/>
    <cellStyle name="GLVF1001 2 5 2" xfId="35178"/>
    <cellStyle name="GLVF1001 2 5 2 2" xfId="35179"/>
    <cellStyle name="GLVF1001 2 5 2 2 2" xfId="35180"/>
    <cellStyle name="GLVF1001 2 5 2 2 2 2" xfId="45875"/>
    <cellStyle name="GLVF1001 2 5 2 2 3" xfId="35181"/>
    <cellStyle name="GLVF1001 2 5 2 2 3 2" xfId="47123"/>
    <cellStyle name="GLVF1001 2 5 2 3" xfId="35182"/>
    <cellStyle name="GLVF1001 2 5 2 3 2" xfId="45874"/>
    <cellStyle name="GLVF1001 2 5 2 4" xfId="35183"/>
    <cellStyle name="GLVF1001 2 5 2 4 2" xfId="47122"/>
    <cellStyle name="GLVF1001 2 5 3" xfId="35184"/>
    <cellStyle name="GLVF1001 2 5 3 2" xfId="35185"/>
    <cellStyle name="GLVF1001 2 5 3 2 2" xfId="35186"/>
    <cellStyle name="GLVF1001 2 5 3 2 2 2" xfId="45877"/>
    <cellStyle name="GLVF1001 2 5 3 2 3" xfId="35187"/>
    <cellStyle name="GLVF1001 2 5 3 2 3 2" xfId="47125"/>
    <cellStyle name="GLVF1001 2 5 3 3" xfId="35188"/>
    <cellStyle name="GLVF1001 2 5 3 3 2" xfId="45876"/>
    <cellStyle name="GLVF1001 2 5 3 4" xfId="35189"/>
    <cellStyle name="GLVF1001 2 5 3 4 2" xfId="47124"/>
    <cellStyle name="GLVF1001 2 5 4" xfId="35190"/>
    <cellStyle name="GLVF1001 2 5 4 2" xfId="35191"/>
    <cellStyle name="GLVF1001 2 5 4 2 2" xfId="45878"/>
    <cellStyle name="GLVF1001 2 5 4 3" xfId="35192"/>
    <cellStyle name="GLVF1001 2 5 4 3 2" xfId="47126"/>
    <cellStyle name="GLVF1001 2 5 5" xfId="35193"/>
    <cellStyle name="GLVF1001 2 5 5 2" xfId="45873"/>
    <cellStyle name="GLVF1001 2 5 6" xfId="35194"/>
    <cellStyle name="GLVF1001 2 5 6 2" xfId="47121"/>
    <cellStyle name="GLVF1001 2 6" xfId="35195"/>
    <cellStyle name="GLVF1001 2 6 2" xfId="35196"/>
    <cellStyle name="GLVF1001 2 6 2 2" xfId="35197"/>
    <cellStyle name="GLVF1001 2 6 2 2 2" xfId="35198"/>
    <cellStyle name="GLVF1001 2 6 2 2 2 2" xfId="45881"/>
    <cellStyle name="GLVF1001 2 6 2 2 3" xfId="35199"/>
    <cellStyle name="GLVF1001 2 6 2 2 3 2" xfId="47129"/>
    <cellStyle name="GLVF1001 2 6 2 3" xfId="35200"/>
    <cellStyle name="GLVF1001 2 6 2 3 2" xfId="45880"/>
    <cellStyle name="GLVF1001 2 6 2 4" xfId="35201"/>
    <cellStyle name="GLVF1001 2 6 2 4 2" xfId="47128"/>
    <cellStyle name="GLVF1001 2 6 3" xfId="35202"/>
    <cellStyle name="GLVF1001 2 6 3 2" xfId="35203"/>
    <cellStyle name="GLVF1001 2 6 3 2 2" xfId="35204"/>
    <cellStyle name="GLVF1001 2 6 3 2 2 2" xfId="45883"/>
    <cellStyle name="GLVF1001 2 6 3 2 3" xfId="35205"/>
    <cellStyle name="GLVF1001 2 6 3 2 3 2" xfId="47131"/>
    <cellStyle name="GLVF1001 2 6 3 3" xfId="35206"/>
    <cellStyle name="GLVF1001 2 6 3 3 2" xfId="45882"/>
    <cellStyle name="GLVF1001 2 6 3 4" xfId="35207"/>
    <cellStyle name="GLVF1001 2 6 3 4 2" xfId="47130"/>
    <cellStyle name="GLVF1001 2 6 4" xfId="35208"/>
    <cellStyle name="GLVF1001 2 6 4 2" xfId="35209"/>
    <cellStyle name="GLVF1001 2 6 4 2 2" xfId="45884"/>
    <cellStyle name="GLVF1001 2 6 4 3" xfId="35210"/>
    <cellStyle name="GLVF1001 2 6 4 3 2" xfId="47132"/>
    <cellStyle name="GLVF1001 2 6 5" xfId="35211"/>
    <cellStyle name="GLVF1001 2 6 5 2" xfId="45879"/>
    <cellStyle name="GLVF1001 2 6 6" xfId="35212"/>
    <cellStyle name="GLVF1001 2 6 6 2" xfId="47127"/>
    <cellStyle name="GLVF1001 2 7" xfId="35213"/>
    <cellStyle name="GLVF1001 2 7 2" xfId="35214"/>
    <cellStyle name="GLVF1001 2 7 2 2" xfId="35215"/>
    <cellStyle name="GLVF1001 2 7 2 2 2" xfId="35216"/>
    <cellStyle name="GLVF1001 2 7 2 2 2 2" xfId="45887"/>
    <cellStyle name="GLVF1001 2 7 2 2 3" xfId="35217"/>
    <cellStyle name="GLVF1001 2 7 2 2 3 2" xfId="47135"/>
    <cellStyle name="GLVF1001 2 7 2 3" xfId="35218"/>
    <cellStyle name="GLVF1001 2 7 2 3 2" xfId="45886"/>
    <cellStyle name="GLVF1001 2 7 2 4" xfId="35219"/>
    <cellStyle name="GLVF1001 2 7 2 4 2" xfId="47134"/>
    <cellStyle name="GLVF1001 2 7 3" xfId="35220"/>
    <cellStyle name="GLVF1001 2 7 3 2" xfId="35221"/>
    <cellStyle name="GLVF1001 2 7 3 2 2" xfId="35222"/>
    <cellStyle name="GLVF1001 2 7 3 2 2 2" xfId="45889"/>
    <cellStyle name="GLVF1001 2 7 3 2 3" xfId="35223"/>
    <cellStyle name="GLVF1001 2 7 3 2 3 2" xfId="47137"/>
    <cellStyle name="GLVF1001 2 7 3 3" xfId="35224"/>
    <cellStyle name="GLVF1001 2 7 3 3 2" xfId="45888"/>
    <cellStyle name="GLVF1001 2 7 3 4" xfId="35225"/>
    <cellStyle name="GLVF1001 2 7 3 4 2" xfId="47136"/>
    <cellStyle name="GLVF1001 2 7 4" xfId="35226"/>
    <cellStyle name="GLVF1001 2 7 4 2" xfId="35227"/>
    <cellStyle name="GLVF1001 2 7 4 2 2" xfId="45890"/>
    <cellStyle name="GLVF1001 2 7 4 3" xfId="35228"/>
    <cellStyle name="GLVF1001 2 7 4 3 2" xfId="47138"/>
    <cellStyle name="GLVF1001 2 7 5" xfId="35229"/>
    <cellStyle name="GLVF1001 2 7 5 2" xfId="45885"/>
    <cellStyle name="GLVF1001 2 7 6" xfId="35230"/>
    <cellStyle name="GLVF1001 2 7 6 2" xfId="47133"/>
    <cellStyle name="GLVF1001 2 8" xfId="35231"/>
    <cellStyle name="GLVF1001 2 8 2" xfId="35232"/>
    <cellStyle name="GLVF1001 2 8 2 2" xfId="35233"/>
    <cellStyle name="GLVF1001 2 8 2 2 2" xfId="45892"/>
    <cellStyle name="GLVF1001 2 8 2 3" xfId="35234"/>
    <cellStyle name="GLVF1001 2 8 2 3 2" xfId="47140"/>
    <cellStyle name="GLVF1001 2 8 3" xfId="35235"/>
    <cellStyle name="GLVF1001 2 8 3 2" xfId="45891"/>
    <cellStyle name="GLVF1001 2 8 4" xfId="35236"/>
    <cellStyle name="GLVF1001 2 8 4 2" xfId="47139"/>
    <cellStyle name="GLVF1001 2 9" xfId="35237"/>
    <cellStyle name="GLVF1001 2 9 2" xfId="35238"/>
    <cellStyle name="GLVF1001 2 9 2 2" xfId="35239"/>
    <cellStyle name="GLVF1001 2 9 2 2 2" xfId="45894"/>
    <cellStyle name="GLVF1001 2 9 2 3" xfId="35240"/>
    <cellStyle name="GLVF1001 2 9 2 3 2" xfId="47142"/>
    <cellStyle name="GLVF1001 2 9 3" xfId="35241"/>
    <cellStyle name="GLVF1001 2 9 3 2" xfId="45893"/>
    <cellStyle name="GLVF1001 2 9 4" xfId="35242"/>
    <cellStyle name="GLVF1001 2 9 4 2" xfId="47141"/>
    <cellStyle name="GLVF1001 3" xfId="35243"/>
    <cellStyle name="GLVF1001 3 10" xfId="35244"/>
    <cellStyle name="GLVF1001 3 10 2" xfId="35245"/>
    <cellStyle name="GLVF1001 3 10 2 2" xfId="45896"/>
    <cellStyle name="GLVF1001 3 10 3" xfId="35246"/>
    <cellStyle name="GLVF1001 3 10 3 2" xfId="47144"/>
    <cellStyle name="GLVF1001 3 11" xfId="35247"/>
    <cellStyle name="GLVF1001 3 11 2" xfId="45895"/>
    <cellStyle name="GLVF1001 3 12" xfId="35248"/>
    <cellStyle name="GLVF1001 3 12 2" xfId="47143"/>
    <cellStyle name="GLVF1001 3 2" xfId="35249"/>
    <cellStyle name="GLVF1001 3 2 2" xfId="35250"/>
    <cellStyle name="GLVF1001 3 2 2 2" xfId="35251"/>
    <cellStyle name="GLVF1001 3 2 2 2 2" xfId="35252"/>
    <cellStyle name="GLVF1001 3 2 2 2 2 2" xfId="45899"/>
    <cellStyle name="GLVF1001 3 2 2 2 3" xfId="35253"/>
    <cellStyle name="GLVF1001 3 2 2 2 3 2" xfId="47147"/>
    <cellStyle name="GLVF1001 3 2 2 3" xfId="35254"/>
    <cellStyle name="GLVF1001 3 2 2 3 2" xfId="45898"/>
    <cellStyle name="GLVF1001 3 2 2 4" xfId="35255"/>
    <cellStyle name="GLVF1001 3 2 2 4 2" xfId="47146"/>
    <cellStyle name="GLVF1001 3 2 3" xfId="35256"/>
    <cellStyle name="GLVF1001 3 2 3 2" xfId="35257"/>
    <cellStyle name="GLVF1001 3 2 3 2 2" xfId="35258"/>
    <cellStyle name="GLVF1001 3 2 3 2 2 2" xfId="45901"/>
    <cellStyle name="GLVF1001 3 2 3 2 3" xfId="35259"/>
    <cellStyle name="GLVF1001 3 2 3 2 3 2" xfId="47149"/>
    <cellStyle name="GLVF1001 3 2 3 3" xfId="35260"/>
    <cellStyle name="GLVF1001 3 2 3 3 2" xfId="45900"/>
    <cellStyle name="GLVF1001 3 2 3 4" xfId="35261"/>
    <cellStyle name="GLVF1001 3 2 3 4 2" xfId="47148"/>
    <cellStyle name="GLVF1001 3 2 4" xfId="35262"/>
    <cellStyle name="GLVF1001 3 2 4 2" xfId="35263"/>
    <cellStyle name="GLVF1001 3 2 4 2 2" xfId="45902"/>
    <cellStyle name="GLVF1001 3 2 4 3" xfId="35264"/>
    <cellStyle name="GLVF1001 3 2 4 3 2" xfId="47150"/>
    <cellStyle name="GLVF1001 3 2 5" xfId="35265"/>
    <cellStyle name="GLVF1001 3 2 5 2" xfId="45897"/>
    <cellStyle name="GLVF1001 3 2 6" xfId="35266"/>
    <cellStyle name="GLVF1001 3 2 6 2" xfId="47145"/>
    <cellStyle name="GLVF1001 3 3" xfId="35267"/>
    <cellStyle name="GLVF1001 3 3 2" xfId="35268"/>
    <cellStyle name="GLVF1001 3 3 2 2" xfId="35269"/>
    <cellStyle name="GLVF1001 3 3 2 2 2" xfId="35270"/>
    <cellStyle name="GLVF1001 3 3 2 2 2 2" xfId="45905"/>
    <cellStyle name="GLVF1001 3 3 2 2 3" xfId="35271"/>
    <cellStyle name="GLVF1001 3 3 2 2 3 2" xfId="47153"/>
    <cellStyle name="GLVF1001 3 3 2 3" xfId="35272"/>
    <cellStyle name="GLVF1001 3 3 2 3 2" xfId="45904"/>
    <cellStyle name="GLVF1001 3 3 2 4" xfId="35273"/>
    <cellStyle name="GLVF1001 3 3 2 4 2" xfId="47152"/>
    <cellStyle name="GLVF1001 3 3 3" xfId="35274"/>
    <cellStyle name="GLVF1001 3 3 3 2" xfId="35275"/>
    <cellStyle name="GLVF1001 3 3 3 2 2" xfId="35276"/>
    <cellStyle name="GLVF1001 3 3 3 2 2 2" xfId="45907"/>
    <cellStyle name="GLVF1001 3 3 3 2 3" xfId="35277"/>
    <cellStyle name="GLVF1001 3 3 3 2 3 2" xfId="47155"/>
    <cellStyle name="GLVF1001 3 3 3 3" xfId="35278"/>
    <cellStyle name="GLVF1001 3 3 3 3 2" xfId="45906"/>
    <cellStyle name="GLVF1001 3 3 3 4" xfId="35279"/>
    <cellStyle name="GLVF1001 3 3 3 4 2" xfId="47154"/>
    <cellStyle name="GLVF1001 3 3 4" xfId="35280"/>
    <cellStyle name="GLVF1001 3 3 4 2" xfId="35281"/>
    <cellStyle name="GLVF1001 3 3 4 2 2" xfId="45908"/>
    <cellStyle name="GLVF1001 3 3 4 3" xfId="35282"/>
    <cellStyle name="GLVF1001 3 3 4 3 2" xfId="47156"/>
    <cellStyle name="GLVF1001 3 3 5" xfId="35283"/>
    <cellStyle name="GLVF1001 3 3 5 2" xfId="45903"/>
    <cellStyle name="GLVF1001 3 3 6" xfId="35284"/>
    <cellStyle name="GLVF1001 3 3 6 2" xfId="47151"/>
    <cellStyle name="GLVF1001 3 4" xfId="35285"/>
    <cellStyle name="GLVF1001 3 4 2" xfId="35286"/>
    <cellStyle name="GLVF1001 3 4 2 2" xfId="35287"/>
    <cellStyle name="GLVF1001 3 4 2 2 2" xfId="35288"/>
    <cellStyle name="GLVF1001 3 4 2 2 2 2" xfId="45911"/>
    <cellStyle name="GLVF1001 3 4 2 2 3" xfId="35289"/>
    <cellStyle name="GLVF1001 3 4 2 2 3 2" xfId="47159"/>
    <cellStyle name="GLVF1001 3 4 2 3" xfId="35290"/>
    <cellStyle name="GLVF1001 3 4 2 3 2" xfId="45910"/>
    <cellStyle name="GLVF1001 3 4 2 4" xfId="35291"/>
    <cellStyle name="GLVF1001 3 4 2 4 2" xfId="47158"/>
    <cellStyle name="GLVF1001 3 4 3" xfId="35292"/>
    <cellStyle name="GLVF1001 3 4 3 2" xfId="35293"/>
    <cellStyle name="GLVF1001 3 4 3 2 2" xfId="35294"/>
    <cellStyle name="GLVF1001 3 4 3 2 2 2" xfId="45913"/>
    <cellStyle name="GLVF1001 3 4 3 2 3" xfId="35295"/>
    <cellStyle name="GLVF1001 3 4 3 2 3 2" xfId="47161"/>
    <cellStyle name="GLVF1001 3 4 3 3" xfId="35296"/>
    <cellStyle name="GLVF1001 3 4 3 3 2" xfId="45912"/>
    <cellStyle name="GLVF1001 3 4 3 4" xfId="35297"/>
    <cellStyle name="GLVF1001 3 4 3 4 2" xfId="47160"/>
    <cellStyle name="GLVF1001 3 4 4" xfId="35298"/>
    <cellStyle name="GLVF1001 3 4 4 2" xfId="35299"/>
    <cellStyle name="GLVF1001 3 4 4 2 2" xfId="45914"/>
    <cellStyle name="GLVF1001 3 4 4 3" xfId="35300"/>
    <cellStyle name="GLVF1001 3 4 4 3 2" xfId="47162"/>
    <cellStyle name="GLVF1001 3 4 5" xfId="35301"/>
    <cellStyle name="GLVF1001 3 4 5 2" xfId="45909"/>
    <cellStyle name="GLVF1001 3 4 6" xfId="35302"/>
    <cellStyle name="GLVF1001 3 4 6 2" xfId="47157"/>
    <cellStyle name="GLVF1001 3 5" xfId="35303"/>
    <cellStyle name="GLVF1001 3 5 2" xfId="35304"/>
    <cellStyle name="GLVF1001 3 5 2 2" xfId="35305"/>
    <cellStyle name="GLVF1001 3 5 2 2 2" xfId="35306"/>
    <cellStyle name="GLVF1001 3 5 2 2 2 2" xfId="45917"/>
    <cellStyle name="GLVF1001 3 5 2 2 3" xfId="35307"/>
    <cellStyle name="GLVF1001 3 5 2 2 3 2" xfId="47165"/>
    <cellStyle name="GLVF1001 3 5 2 3" xfId="35308"/>
    <cellStyle name="GLVF1001 3 5 2 3 2" xfId="45916"/>
    <cellStyle name="GLVF1001 3 5 2 4" xfId="35309"/>
    <cellStyle name="GLVF1001 3 5 2 4 2" xfId="47164"/>
    <cellStyle name="GLVF1001 3 5 3" xfId="35310"/>
    <cellStyle name="GLVF1001 3 5 3 2" xfId="35311"/>
    <cellStyle name="GLVF1001 3 5 3 2 2" xfId="35312"/>
    <cellStyle name="GLVF1001 3 5 3 2 2 2" xfId="45919"/>
    <cellStyle name="GLVF1001 3 5 3 2 3" xfId="35313"/>
    <cellStyle name="GLVF1001 3 5 3 2 3 2" xfId="47167"/>
    <cellStyle name="GLVF1001 3 5 3 3" xfId="35314"/>
    <cellStyle name="GLVF1001 3 5 3 3 2" xfId="45918"/>
    <cellStyle name="GLVF1001 3 5 3 4" xfId="35315"/>
    <cellStyle name="GLVF1001 3 5 3 4 2" xfId="47166"/>
    <cellStyle name="GLVF1001 3 5 4" xfId="35316"/>
    <cellStyle name="GLVF1001 3 5 4 2" xfId="35317"/>
    <cellStyle name="GLVF1001 3 5 4 2 2" xfId="45920"/>
    <cellStyle name="GLVF1001 3 5 4 3" xfId="35318"/>
    <cellStyle name="GLVF1001 3 5 4 3 2" xfId="47168"/>
    <cellStyle name="GLVF1001 3 5 5" xfId="35319"/>
    <cellStyle name="GLVF1001 3 5 5 2" xfId="45915"/>
    <cellStyle name="GLVF1001 3 5 6" xfId="35320"/>
    <cellStyle name="GLVF1001 3 5 6 2" xfId="47163"/>
    <cellStyle name="GLVF1001 3 6" xfId="35321"/>
    <cellStyle name="GLVF1001 3 6 2" xfId="35322"/>
    <cellStyle name="GLVF1001 3 6 2 2" xfId="35323"/>
    <cellStyle name="GLVF1001 3 6 2 2 2" xfId="35324"/>
    <cellStyle name="GLVF1001 3 6 2 2 2 2" xfId="45923"/>
    <cellStyle name="GLVF1001 3 6 2 2 3" xfId="35325"/>
    <cellStyle name="GLVF1001 3 6 2 2 3 2" xfId="47171"/>
    <cellStyle name="GLVF1001 3 6 2 3" xfId="35326"/>
    <cellStyle name="GLVF1001 3 6 2 3 2" xfId="45922"/>
    <cellStyle name="GLVF1001 3 6 2 4" xfId="35327"/>
    <cellStyle name="GLVF1001 3 6 2 4 2" xfId="47170"/>
    <cellStyle name="GLVF1001 3 6 3" xfId="35328"/>
    <cellStyle name="GLVF1001 3 6 3 2" xfId="35329"/>
    <cellStyle name="GLVF1001 3 6 3 2 2" xfId="35330"/>
    <cellStyle name="GLVF1001 3 6 3 2 2 2" xfId="45925"/>
    <cellStyle name="GLVF1001 3 6 3 2 3" xfId="35331"/>
    <cellStyle name="GLVF1001 3 6 3 2 3 2" xfId="47173"/>
    <cellStyle name="GLVF1001 3 6 3 3" xfId="35332"/>
    <cellStyle name="GLVF1001 3 6 3 3 2" xfId="45924"/>
    <cellStyle name="GLVF1001 3 6 3 4" xfId="35333"/>
    <cellStyle name="GLVF1001 3 6 3 4 2" xfId="47172"/>
    <cellStyle name="GLVF1001 3 6 4" xfId="35334"/>
    <cellStyle name="GLVF1001 3 6 4 2" xfId="35335"/>
    <cellStyle name="GLVF1001 3 6 4 2 2" xfId="45926"/>
    <cellStyle name="GLVF1001 3 6 4 3" xfId="35336"/>
    <cellStyle name="GLVF1001 3 6 4 3 2" xfId="47174"/>
    <cellStyle name="GLVF1001 3 6 5" xfId="35337"/>
    <cellStyle name="GLVF1001 3 6 5 2" xfId="45921"/>
    <cellStyle name="GLVF1001 3 6 6" xfId="35338"/>
    <cellStyle name="GLVF1001 3 6 6 2" xfId="47169"/>
    <cellStyle name="GLVF1001 3 7" xfId="35339"/>
    <cellStyle name="GLVF1001 3 7 2" xfId="35340"/>
    <cellStyle name="GLVF1001 3 7 2 2" xfId="35341"/>
    <cellStyle name="GLVF1001 3 7 2 2 2" xfId="35342"/>
    <cellStyle name="GLVF1001 3 7 2 2 2 2" xfId="45929"/>
    <cellStyle name="GLVF1001 3 7 2 2 3" xfId="35343"/>
    <cellStyle name="GLVF1001 3 7 2 2 3 2" xfId="47177"/>
    <cellStyle name="GLVF1001 3 7 2 3" xfId="35344"/>
    <cellStyle name="GLVF1001 3 7 2 3 2" xfId="45928"/>
    <cellStyle name="GLVF1001 3 7 2 4" xfId="35345"/>
    <cellStyle name="GLVF1001 3 7 2 4 2" xfId="47176"/>
    <cellStyle name="GLVF1001 3 7 3" xfId="35346"/>
    <cellStyle name="GLVF1001 3 7 3 2" xfId="35347"/>
    <cellStyle name="GLVF1001 3 7 3 2 2" xfId="35348"/>
    <cellStyle name="GLVF1001 3 7 3 2 2 2" xfId="45931"/>
    <cellStyle name="GLVF1001 3 7 3 2 3" xfId="35349"/>
    <cellStyle name="GLVF1001 3 7 3 2 3 2" xfId="47179"/>
    <cellStyle name="GLVF1001 3 7 3 3" xfId="35350"/>
    <cellStyle name="GLVF1001 3 7 3 3 2" xfId="45930"/>
    <cellStyle name="GLVF1001 3 7 3 4" xfId="35351"/>
    <cellStyle name="GLVF1001 3 7 3 4 2" xfId="47178"/>
    <cellStyle name="GLVF1001 3 7 4" xfId="35352"/>
    <cellStyle name="GLVF1001 3 7 4 2" xfId="35353"/>
    <cellStyle name="GLVF1001 3 7 4 2 2" xfId="45932"/>
    <cellStyle name="GLVF1001 3 7 4 3" xfId="35354"/>
    <cellStyle name="GLVF1001 3 7 4 3 2" xfId="47180"/>
    <cellStyle name="GLVF1001 3 7 5" xfId="35355"/>
    <cellStyle name="GLVF1001 3 7 5 2" xfId="45927"/>
    <cellStyle name="GLVF1001 3 7 6" xfId="35356"/>
    <cellStyle name="GLVF1001 3 7 6 2" xfId="47175"/>
    <cellStyle name="GLVF1001 3 8" xfId="35357"/>
    <cellStyle name="GLVF1001 3 8 2" xfId="35358"/>
    <cellStyle name="GLVF1001 3 8 2 2" xfId="35359"/>
    <cellStyle name="GLVF1001 3 8 2 2 2" xfId="45934"/>
    <cellStyle name="GLVF1001 3 8 2 3" xfId="35360"/>
    <cellStyle name="GLVF1001 3 8 2 3 2" xfId="47182"/>
    <cellStyle name="GLVF1001 3 8 3" xfId="35361"/>
    <cellStyle name="GLVF1001 3 8 3 2" xfId="45933"/>
    <cellStyle name="GLVF1001 3 8 4" xfId="35362"/>
    <cellStyle name="GLVF1001 3 8 4 2" xfId="47181"/>
    <cellStyle name="GLVF1001 3 9" xfId="35363"/>
    <cellStyle name="GLVF1001 3 9 2" xfId="35364"/>
    <cellStyle name="GLVF1001 3 9 2 2" xfId="35365"/>
    <cellStyle name="GLVF1001 3 9 2 2 2" xfId="45936"/>
    <cellStyle name="GLVF1001 3 9 2 3" xfId="35366"/>
    <cellStyle name="GLVF1001 3 9 2 3 2" xfId="47184"/>
    <cellStyle name="GLVF1001 3 9 3" xfId="35367"/>
    <cellStyle name="GLVF1001 3 9 3 2" xfId="45935"/>
    <cellStyle name="GLVF1001 3 9 4" xfId="35368"/>
    <cellStyle name="GLVF1001 3 9 4 2" xfId="47183"/>
    <cellStyle name="GLVF1001 4" xfId="35369"/>
    <cellStyle name="GLVF1001 4 2" xfId="35370"/>
    <cellStyle name="GLVF1001 4 2 2" xfId="35371"/>
    <cellStyle name="GLVF1001 4 2 2 2" xfId="35372"/>
    <cellStyle name="GLVF1001 4 2 2 2 2" xfId="45939"/>
    <cellStyle name="GLVF1001 4 2 2 3" xfId="35373"/>
    <cellStyle name="GLVF1001 4 2 2 3 2" xfId="47187"/>
    <cellStyle name="GLVF1001 4 2 3" xfId="35374"/>
    <cellStyle name="GLVF1001 4 2 3 2" xfId="45938"/>
    <cellStyle name="GLVF1001 4 2 4" xfId="35375"/>
    <cellStyle name="GLVF1001 4 2 4 2" xfId="47186"/>
    <cellStyle name="GLVF1001 4 3" xfId="35376"/>
    <cellStyle name="GLVF1001 4 3 2" xfId="35377"/>
    <cellStyle name="GLVF1001 4 3 2 2" xfId="35378"/>
    <cellStyle name="GLVF1001 4 3 2 2 2" xfId="45941"/>
    <cellStyle name="GLVF1001 4 3 2 3" xfId="35379"/>
    <cellStyle name="GLVF1001 4 3 2 3 2" xfId="47189"/>
    <cellStyle name="GLVF1001 4 3 3" xfId="35380"/>
    <cellStyle name="GLVF1001 4 3 3 2" xfId="45940"/>
    <cellStyle name="GLVF1001 4 3 4" xfId="35381"/>
    <cellStyle name="GLVF1001 4 3 4 2" xfId="47188"/>
    <cellStyle name="GLVF1001 4 4" xfId="35382"/>
    <cellStyle name="GLVF1001 4 4 2" xfId="35383"/>
    <cellStyle name="GLVF1001 4 4 2 2" xfId="45942"/>
    <cellStyle name="GLVF1001 4 4 3" xfId="35384"/>
    <cellStyle name="GLVF1001 4 4 3 2" xfId="47190"/>
    <cellStyle name="GLVF1001 4 5" xfId="35385"/>
    <cellStyle name="GLVF1001 4 5 2" xfId="45937"/>
    <cellStyle name="GLVF1001 4 6" xfId="35386"/>
    <cellStyle name="GLVF1001 4 6 2" xfId="47185"/>
    <cellStyle name="GLVF1001 5" xfId="35387"/>
    <cellStyle name="GLVF1001 5 2" xfId="35388"/>
    <cellStyle name="GLVF1001 5 2 2" xfId="35389"/>
    <cellStyle name="GLVF1001 5 2 2 2" xfId="35390"/>
    <cellStyle name="GLVF1001 5 2 2 2 2" xfId="45945"/>
    <cellStyle name="GLVF1001 5 2 2 3" xfId="35391"/>
    <cellStyle name="GLVF1001 5 2 2 3 2" xfId="47193"/>
    <cellStyle name="GLVF1001 5 2 3" xfId="35392"/>
    <cellStyle name="GLVF1001 5 2 3 2" xfId="45944"/>
    <cellStyle name="GLVF1001 5 2 4" xfId="35393"/>
    <cellStyle name="GLVF1001 5 2 4 2" xfId="47192"/>
    <cellStyle name="GLVF1001 5 3" xfId="35394"/>
    <cellStyle name="GLVF1001 5 3 2" xfId="35395"/>
    <cellStyle name="GLVF1001 5 3 2 2" xfId="35396"/>
    <cellStyle name="GLVF1001 5 3 2 2 2" xfId="45947"/>
    <cellStyle name="GLVF1001 5 3 2 3" xfId="35397"/>
    <cellStyle name="GLVF1001 5 3 2 3 2" xfId="47195"/>
    <cellStyle name="GLVF1001 5 3 3" xfId="35398"/>
    <cellStyle name="GLVF1001 5 3 3 2" xfId="45946"/>
    <cellStyle name="GLVF1001 5 3 4" xfId="35399"/>
    <cellStyle name="GLVF1001 5 3 4 2" xfId="47194"/>
    <cellStyle name="GLVF1001 5 4" xfId="35400"/>
    <cellStyle name="GLVF1001 5 4 2" xfId="35401"/>
    <cellStyle name="GLVF1001 5 4 2 2" xfId="45948"/>
    <cellStyle name="GLVF1001 5 4 3" xfId="35402"/>
    <cellStyle name="GLVF1001 5 4 3 2" xfId="47196"/>
    <cellStyle name="GLVF1001 5 5" xfId="35403"/>
    <cellStyle name="GLVF1001 5 5 2" xfId="45943"/>
    <cellStyle name="GLVF1001 5 6" xfId="35404"/>
    <cellStyle name="GLVF1001 5 6 2" xfId="47191"/>
    <cellStyle name="GLVF1001 6" xfId="35405"/>
    <cellStyle name="GLVF1001 6 2" xfId="35406"/>
    <cellStyle name="GLVF1001 6 2 2" xfId="35407"/>
    <cellStyle name="GLVF1001 6 2 2 2" xfId="35408"/>
    <cellStyle name="GLVF1001 6 2 2 2 2" xfId="45951"/>
    <cellStyle name="GLVF1001 6 2 2 3" xfId="35409"/>
    <cellStyle name="GLVF1001 6 2 2 3 2" xfId="47199"/>
    <cellStyle name="GLVF1001 6 2 3" xfId="35410"/>
    <cellStyle name="GLVF1001 6 2 3 2" xfId="45950"/>
    <cellStyle name="GLVF1001 6 2 4" xfId="35411"/>
    <cellStyle name="GLVF1001 6 2 4 2" xfId="47198"/>
    <cellStyle name="GLVF1001 6 3" xfId="35412"/>
    <cellStyle name="GLVF1001 6 3 2" xfId="35413"/>
    <cellStyle name="GLVF1001 6 3 2 2" xfId="35414"/>
    <cellStyle name="GLVF1001 6 3 2 2 2" xfId="45953"/>
    <cellStyle name="GLVF1001 6 3 2 3" xfId="35415"/>
    <cellStyle name="GLVF1001 6 3 2 3 2" xfId="47201"/>
    <cellStyle name="GLVF1001 6 3 3" xfId="35416"/>
    <cellStyle name="GLVF1001 6 3 3 2" xfId="45952"/>
    <cellStyle name="GLVF1001 6 3 4" xfId="35417"/>
    <cellStyle name="GLVF1001 6 3 4 2" xfId="47200"/>
    <cellStyle name="GLVF1001 6 4" xfId="35418"/>
    <cellStyle name="GLVF1001 6 4 2" xfId="35419"/>
    <cellStyle name="GLVF1001 6 4 2 2" xfId="45954"/>
    <cellStyle name="GLVF1001 6 4 3" xfId="35420"/>
    <cellStyle name="GLVF1001 6 4 3 2" xfId="47202"/>
    <cellStyle name="GLVF1001 6 5" xfId="35421"/>
    <cellStyle name="GLVF1001 6 5 2" xfId="45949"/>
    <cellStyle name="GLVF1001 6 6" xfId="35422"/>
    <cellStyle name="GLVF1001 6 6 2" xfId="47197"/>
    <cellStyle name="GLVF1001 7" xfId="35423"/>
    <cellStyle name="GLVF1001 7 2" xfId="35424"/>
    <cellStyle name="GLVF1001 7 2 2" xfId="35425"/>
    <cellStyle name="GLVF1001 7 2 2 2" xfId="35426"/>
    <cellStyle name="GLVF1001 7 2 2 2 2" xfId="45957"/>
    <cellStyle name="GLVF1001 7 2 2 3" xfId="35427"/>
    <cellStyle name="GLVF1001 7 2 2 3 2" xfId="47205"/>
    <cellStyle name="GLVF1001 7 2 3" xfId="35428"/>
    <cellStyle name="GLVF1001 7 2 3 2" xfId="45956"/>
    <cellStyle name="GLVF1001 7 2 4" xfId="35429"/>
    <cellStyle name="GLVF1001 7 2 4 2" xfId="47204"/>
    <cellStyle name="GLVF1001 7 3" xfId="35430"/>
    <cellStyle name="GLVF1001 7 3 2" xfId="35431"/>
    <cellStyle name="GLVF1001 7 3 2 2" xfId="35432"/>
    <cellStyle name="GLVF1001 7 3 2 2 2" xfId="45959"/>
    <cellStyle name="GLVF1001 7 3 2 3" xfId="35433"/>
    <cellStyle name="GLVF1001 7 3 2 3 2" xfId="47207"/>
    <cellStyle name="GLVF1001 7 3 3" xfId="35434"/>
    <cellStyle name="GLVF1001 7 3 3 2" xfId="45958"/>
    <cellStyle name="GLVF1001 7 3 4" xfId="35435"/>
    <cellStyle name="GLVF1001 7 3 4 2" xfId="47206"/>
    <cellStyle name="GLVF1001 7 4" xfId="35436"/>
    <cellStyle name="GLVF1001 7 4 2" xfId="35437"/>
    <cellStyle name="GLVF1001 7 4 2 2" xfId="45960"/>
    <cellStyle name="GLVF1001 7 4 3" xfId="35438"/>
    <cellStyle name="GLVF1001 7 4 3 2" xfId="47208"/>
    <cellStyle name="GLVF1001 7 5" xfId="35439"/>
    <cellStyle name="GLVF1001 7 5 2" xfId="45955"/>
    <cellStyle name="GLVF1001 7 6" xfId="35440"/>
    <cellStyle name="GLVF1001 7 6 2" xfId="47203"/>
    <cellStyle name="GLVF1001 8" xfId="35441"/>
    <cellStyle name="GLVF1001 8 2" xfId="35442"/>
    <cellStyle name="GLVF1001 8 2 2" xfId="35443"/>
    <cellStyle name="GLVF1001 8 2 2 2" xfId="35444"/>
    <cellStyle name="GLVF1001 8 2 2 2 2" xfId="45963"/>
    <cellStyle name="GLVF1001 8 2 2 3" xfId="35445"/>
    <cellStyle name="GLVF1001 8 2 2 3 2" xfId="47211"/>
    <cellStyle name="GLVF1001 8 2 3" xfId="35446"/>
    <cellStyle name="GLVF1001 8 2 3 2" xfId="45962"/>
    <cellStyle name="GLVF1001 8 2 4" xfId="35447"/>
    <cellStyle name="GLVF1001 8 2 4 2" xfId="47210"/>
    <cellStyle name="GLVF1001 8 3" xfId="35448"/>
    <cellStyle name="GLVF1001 8 3 2" xfId="35449"/>
    <cellStyle name="GLVF1001 8 3 2 2" xfId="35450"/>
    <cellStyle name="GLVF1001 8 3 2 2 2" xfId="45965"/>
    <cellStyle name="GLVF1001 8 3 2 3" xfId="35451"/>
    <cellStyle name="GLVF1001 8 3 2 3 2" xfId="47213"/>
    <cellStyle name="GLVF1001 8 3 3" xfId="35452"/>
    <cellStyle name="GLVF1001 8 3 3 2" xfId="45964"/>
    <cellStyle name="GLVF1001 8 3 4" xfId="35453"/>
    <cellStyle name="GLVF1001 8 3 4 2" xfId="47212"/>
    <cellStyle name="GLVF1001 8 4" xfId="35454"/>
    <cellStyle name="GLVF1001 8 4 2" xfId="35455"/>
    <cellStyle name="GLVF1001 8 4 2 2" xfId="45966"/>
    <cellStyle name="GLVF1001 8 4 3" xfId="35456"/>
    <cellStyle name="GLVF1001 8 4 3 2" xfId="47214"/>
    <cellStyle name="GLVF1001 8 5" xfId="35457"/>
    <cellStyle name="GLVF1001 8 5 2" xfId="45961"/>
    <cellStyle name="GLVF1001 8 6" xfId="35458"/>
    <cellStyle name="GLVF1001 8 6 2" xfId="47209"/>
    <cellStyle name="GLVF1001 9" xfId="35459"/>
    <cellStyle name="GLVF1001 9 2" xfId="35460"/>
    <cellStyle name="GLVF1001 9 2 2" xfId="35461"/>
    <cellStyle name="GLVF1001 9 2 2 2" xfId="35462"/>
    <cellStyle name="GLVF1001 9 2 2 2 2" xfId="45969"/>
    <cellStyle name="GLVF1001 9 2 2 3" xfId="35463"/>
    <cellStyle name="GLVF1001 9 2 2 3 2" xfId="47217"/>
    <cellStyle name="GLVF1001 9 2 3" xfId="35464"/>
    <cellStyle name="GLVF1001 9 2 3 2" xfId="45968"/>
    <cellStyle name="GLVF1001 9 2 4" xfId="35465"/>
    <cellStyle name="GLVF1001 9 2 4 2" xfId="47216"/>
    <cellStyle name="GLVF1001 9 3" xfId="35466"/>
    <cellStyle name="GLVF1001 9 3 2" xfId="35467"/>
    <cellStyle name="GLVF1001 9 3 2 2" xfId="35468"/>
    <cellStyle name="GLVF1001 9 3 2 2 2" xfId="45971"/>
    <cellStyle name="GLVF1001 9 3 2 3" xfId="35469"/>
    <cellStyle name="GLVF1001 9 3 2 3 2" xfId="47219"/>
    <cellStyle name="GLVF1001 9 3 3" xfId="35470"/>
    <cellStyle name="GLVF1001 9 3 3 2" xfId="45970"/>
    <cellStyle name="GLVF1001 9 3 4" xfId="35471"/>
    <cellStyle name="GLVF1001 9 3 4 2" xfId="47218"/>
    <cellStyle name="GLVF1001 9 4" xfId="35472"/>
    <cellStyle name="GLVF1001 9 4 2" xfId="35473"/>
    <cellStyle name="GLVF1001 9 4 2 2" xfId="45972"/>
    <cellStyle name="GLVF1001 9 4 3" xfId="35474"/>
    <cellStyle name="GLVF1001 9 4 3 2" xfId="47220"/>
    <cellStyle name="GLVF1001 9 5" xfId="35475"/>
    <cellStyle name="GLVF1001 9 5 2" xfId="45967"/>
    <cellStyle name="GLVF1001 9 6" xfId="35476"/>
    <cellStyle name="GLVF1001 9 6 2" xfId="47215"/>
    <cellStyle name="GLVF1001%" xfId="452"/>
    <cellStyle name="GLVF1001% 2" xfId="35477"/>
    <cellStyle name="GLVF1001_FFO - listed" xfId="453"/>
    <cellStyle name="Good 2" xfId="454"/>
    <cellStyle name="Good 3" xfId="35478"/>
    <cellStyle name="Good 4" xfId="35479"/>
    <cellStyle name="GrandTotal" xfId="455"/>
    <cellStyle name="Grey" xfId="456"/>
    <cellStyle name="Grey 2" xfId="35480"/>
    <cellStyle name="Grey 2 2" xfId="35481"/>
    <cellStyle name="Grey 3" xfId="35482"/>
    <cellStyle name="Grey 3 2" xfId="35483"/>
    <cellStyle name="Grey 4" xfId="35484"/>
    <cellStyle name="Grey_Sheet1" xfId="35485"/>
    <cellStyle name="Grey-out" xfId="35486"/>
    <cellStyle name="H1:10, Wrap,LRCtre,TBCtre" xfId="35487"/>
    <cellStyle name="H2:Page,16,TBCtre" xfId="35488"/>
    <cellStyle name="H3:10,TBCtre,Bold" xfId="35489"/>
    <cellStyle name="Hard Percent" xfId="457"/>
    <cellStyle name="Hdng1" xfId="35490"/>
    <cellStyle name="Hdng2" xfId="35491"/>
    <cellStyle name="Hdng3" xfId="35492"/>
    <cellStyle name="Head1" xfId="458"/>
    <cellStyle name="Head2" xfId="459"/>
    <cellStyle name="Head3" xfId="460"/>
    <cellStyle name="Head4" xfId="461"/>
    <cellStyle name="Head5" xfId="462"/>
    <cellStyle name="Head6" xfId="463"/>
    <cellStyle name="Head7" xfId="464"/>
    <cellStyle name="Head8" xfId="465"/>
    <cellStyle name="Head9" xfId="466"/>
    <cellStyle name="Header" xfId="467"/>
    <cellStyle name="Header1" xfId="468"/>
    <cellStyle name="Header1 2" xfId="35493"/>
    <cellStyle name="Header1 2 2" xfId="35494"/>
    <cellStyle name="Header1 2 3" xfId="35495"/>
    <cellStyle name="Header1 3" xfId="35496"/>
    <cellStyle name="Header1 3 2" xfId="35497"/>
    <cellStyle name="Header1 3 3" xfId="35498"/>
    <cellStyle name="Header1 4" xfId="35499"/>
    <cellStyle name="Header1 4 2" xfId="35500"/>
    <cellStyle name="Header1 4 3" xfId="35501"/>
    <cellStyle name="Header1 5" xfId="35502"/>
    <cellStyle name="Header1 5 2" xfId="35503"/>
    <cellStyle name="Header1 5 3" xfId="35504"/>
    <cellStyle name="Header1 6" xfId="35505"/>
    <cellStyle name="Header1 6 2" xfId="35506"/>
    <cellStyle name="Header1 7" xfId="35507"/>
    <cellStyle name="Header2" xfId="469"/>
    <cellStyle name="Header2 2" xfId="1060"/>
    <cellStyle name="Header2 2 2" xfId="1134"/>
    <cellStyle name="Header2 2 2 10" xfId="13124"/>
    <cellStyle name="Header2 2 2 11" xfId="17166"/>
    <cellStyle name="Header2 2 2 12" xfId="27162"/>
    <cellStyle name="Header2 2 2 13" xfId="27540"/>
    <cellStyle name="Header2 2 2 2" xfId="1236"/>
    <cellStyle name="Header2 2 2 2 10" xfId="17165"/>
    <cellStyle name="Header2 2 2 2 11" xfId="27163"/>
    <cellStyle name="Header2 2 2 2 12" xfId="27541"/>
    <cellStyle name="Header2 2 2 2 2" xfId="1785"/>
    <cellStyle name="Header2 2 2 2 2 2" xfId="4334"/>
    <cellStyle name="Header2 2 2 2 2 2 2" xfId="8597"/>
    <cellStyle name="Header2 2 2 2 2 2 3" xfId="13127"/>
    <cellStyle name="Header2 2 2 2 2 2 4" xfId="17651"/>
    <cellStyle name="Header2 2 2 2 2 2 5" xfId="17163"/>
    <cellStyle name="Header2 2 2 2 2 2 6" xfId="27165"/>
    <cellStyle name="Header2 2 2 2 2 2 7" xfId="27543"/>
    <cellStyle name="Header2 2 2 2 2 3" xfId="8596"/>
    <cellStyle name="Header2 2 2 2 2 4" xfId="13126"/>
    <cellStyle name="Header2 2 2 2 2 5" xfId="17650"/>
    <cellStyle name="Header2 2 2 2 2 6" xfId="17164"/>
    <cellStyle name="Header2 2 2 2 2 7" xfId="27164"/>
    <cellStyle name="Header2 2 2 2 2 8" xfId="27542"/>
    <cellStyle name="Header2 2 2 2 3" xfId="2204"/>
    <cellStyle name="Header2 2 2 2 3 2" xfId="4751"/>
    <cellStyle name="Header2 2 2 2 3 2 2" xfId="8599"/>
    <cellStyle name="Header2 2 2 2 3 2 3" xfId="13129"/>
    <cellStyle name="Header2 2 2 2 3 2 4" xfId="17653"/>
    <cellStyle name="Header2 2 2 2 3 2 5" xfId="17161"/>
    <cellStyle name="Header2 2 2 2 3 2 6" xfId="27167"/>
    <cellStyle name="Header2 2 2 2 3 2 7" xfId="27545"/>
    <cellStyle name="Header2 2 2 2 3 3" xfId="8598"/>
    <cellStyle name="Header2 2 2 2 3 4" xfId="13128"/>
    <cellStyle name="Header2 2 2 2 3 5" xfId="17652"/>
    <cellStyle name="Header2 2 2 2 3 6" xfId="17162"/>
    <cellStyle name="Header2 2 2 2 3 7" xfId="27166"/>
    <cellStyle name="Header2 2 2 2 3 8" xfId="27544"/>
    <cellStyle name="Header2 2 2 2 4" xfId="2616"/>
    <cellStyle name="Header2 2 2 2 4 2" xfId="5163"/>
    <cellStyle name="Header2 2 2 2 4 2 2" xfId="8601"/>
    <cellStyle name="Header2 2 2 2 4 2 3" xfId="13131"/>
    <cellStyle name="Header2 2 2 2 4 2 4" xfId="17655"/>
    <cellStyle name="Header2 2 2 2 4 2 5" xfId="17159"/>
    <cellStyle name="Header2 2 2 2 4 2 6" xfId="27169"/>
    <cellStyle name="Header2 2 2 2 4 2 7" xfId="27547"/>
    <cellStyle name="Header2 2 2 2 4 3" xfId="8600"/>
    <cellStyle name="Header2 2 2 2 4 4" xfId="13130"/>
    <cellStyle name="Header2 2 2 2 4 5" xfId="17160"/>
    <cellStyle name="Header2 2 2 2 4 6" xfId="27168"/>
    <cellStyle name="Header2 2 2 2 4 7" xfId="27546"/>
    <cellStyle name="Header2 2 2 2 5" xfId="3031"/>
    <cellStyle name="Header2 2 2 2 5 2" xfId="5578"/>
    <cellStyle name="Header2 2 2 2 5 2 2" xfId="8603"/>
    <cellStyle name="Header2 2 2 2 5 2 3" xfId="13133"/>
    <cellStyle name="Header2 2 2 2 5 2 4" xfId="17657"/>
    <cellStyle name="Header2 2 2 2 5 2 5" xfId="17157"/>
    <cellStyle name="Header2 2 2 2 5 2 6" xfId="27171"/>
    <cellStyle name="Header2 2 2 2 5 2 7" xfId="27549"/>
    <cellStyle name="Header2 2 2 2 5 3" xfId="8602"/>
    <cellStyle name="Header2 2 2 2 5 4" xfId="13132"/>
    <cellStyle name="Header2 2 2 2 5 5" xfId="17656"/>
    <cellStyle name="Header2 2 2 2 5 6" xfId="17158"/>
    <cellStyle name="Header2 2 2 2 5 7" xfId="27170"/>
    <cellStyle name="Header2 2 2 2 5 8" xfId="27548"/>
    <cellStyle name="Header2 2 2 2 6" xfId="3372"/>
    <cellStyle name="Header2 2 2 2 6 2" xfId="8604"/>
    <cellStyle name="Header2 2 2 2 6 3" xfId="13134"/>
    <cellStyle name="Header2 2 2 2 6 4" xfId="17658"/>
    <cellStyle name="Header2 2 2 2 6 5" xfId="17156"/>
    <cellStyle name="Header2 2 2 2 6 6" xfId="27172"/>
    <cellStyle name="Header2 2 2 2 6 7" xfId="27550"/>
    <cellStyle name="Header2 2 2 2 7" xfId="3787"/>
    <cellStyle name="Header2 2 2 2 7 2" xfId="8605"/>
    <cellStyle name="Header2 2 2 2 7 3" xfId="13135"/>
    <cellStyle name="Header2 2 2 2 7 4" xfId="17659"/>
    <cellStyle name="Header2 2 2 2 7 5" xfId="17155"/>
    <cellStyle name="Header2 2 2 2 7 6" xfId="27173"/>
    <cellStyle name="Header2 2 2 2 7 7" xfId="27551"/>
    <cellStyle name="Header2 2 2 2 8" xfId="8595"/>
    <cellStyle name="Header2 2 2 2 9" xfId="13125"/>
    <cellStyle name="Header2 2 2 3" xfId="1335"/>
    <cellStyle name="Header2 2 2 3 10" xfId="17154"/>
    <cellStyle name="Header2 2 2 3 11" xfId="27174"/>
    <cellStyle name="Header2 2 2 3 12" xfId="27552"/>
    <cellStyle name="Header2 2 2 3 2" xfId="1884"/>
    <cellStyle name="Header2 2 2 3 2 2" xfId="4433"/>
    <cellStyle name="Header2 2 2 3 2 2 2" xfId="8608"/>
    <cellStyle name="Header2 2 2 3 2 2 3" xfId="13138"/>
    <cellStyle name="Header2 2 2 3 2 2 4" xfId="17662"/>
    <cellStyle name="Header2 2 2 3 2 2 5" xfId="17152"/>
    <cellStyle name="Header2 2 2 3 2 2 6" xfId="27176"/>
    <cellStyle name="Header2 2 2 3 2 2 7" xfId="27554"/>
    <cellStyle name="Header2 2 2 3 2 3" xfId="8607"/>
    <cellStyle name="Header2 2 2 3 2 4" xfId="13137"/>
    <cellStyle name="Header2 2 2 3 2 5" xfId="17661"/>
    <cellStyle name="Header2 2 2 3 2 6" xfId="17153"/>
    <cellStyle name="Header2 2 2 3 2 7" xfId="27175"/>
    <cellStyle name="Header2 2 2 3 2 8" xfId="27553"/>
    <cellStyle name="Header2 2 2 3 3" xfId="2303"/>
    <cellStyle name="Header2 2 2 3 3 2" xfId="4850"/>
    <cellStyle name="Header2 2 2 3 3 2 2" xfId="8610"/>
    <cellStyle name="Header2 2 2 3 3 2 3" xfId="13140"/>
    <cellStyle name="Header2 2 2 3 3 2 4" xfId="17664"/>
    <cellStyle name="Header2 2 2 3 3 2 5" xfId="17150"/>
    <cellStyle name="Header2 2 2 3 3 2 6" xfId="27178"/>
    <cellStyle name="Header2 2 2 3 3 2 7" xfId="27556"/>
    <cellStyle name="Header2 2 2 3 3 3" xfId="8609"/>
    <cellStyle name="Header2 2 2 3 3 4" xfId="13139"/>
    <cellStyle name="Header2 2 2 3 3 5" xfId="17663"/>
    <cellStyle name="Header2 2 2 3 3 6" xfId="17151"/>
    <cellStyle name="Header2 2 2 3 3 7" xfId="27177"/>
    <cellStyle name="Header2 2 2 3 3 8" xfId="27555"/>
    <cellStyle name="Header2 2 2 3 4" xfId="2715"/>
    <cellStyle name="Header2 2 2 3 4 2" xfId="5262"/>
    <cellStyle name="Header2 2 2 3 4 2 2" xfId="8612"/>
    <cellStyle name="Header2 2 2 3 4 2 3" xfId="13142"/>
    <cellStyle name="Header2 2 2 3 4 2 4" xfId="17666"/>
    <cellStyle name="Header2 2 2 3 4 2 5" xfId="17148"/>
    <cellStyle name="Header2 2 2 3 4 2 6" xfId="27180"/>
    <cellStyle name="Header2 2 2 3 4 2 7" xfId="27558"/>
    <cellStyle name="Header2 2 2 3 4 3" xfId="8611"/>
    <cellStyle name="Header2 2 2 3 4 4" xfId="13141"/>
    <cellStyle name="Header2 2 2 3 4 5" xfId="17665"/>
    <cellStyle name="Header2 2 2 3 4 6" xfId="17149"/>
    <cellStyle name="Header2 2 2 3 4 7" xfId="27179"/>
    <cellStyle name="Header2 2 2 3 4 8" xfId="27557"/>
    <cellStyle name="Header2 2 2 3 5" xfId="3130"/>
    <cellStyle name="Header2 2 2 3 5 2" xfId="5677"/>
    <cellStyle name="Header2 2 2 3 5 2 2" xfId="8614"/>
    <cellStyle name="Header2 2 2 3 5 2 3" xfId="13144"/>
    <cellStyle name="Header2 2 2 3 5 2 4" xfId="17668"/>
    <cellStyle name="Header2 2 2 3 5 2 5" xfId="17146"/>
    <cellStyle name="Header2 2 2 3 5 2 6" xfId="27182"/>
    <cellStyle name="Header2 2 2 3 5 2 7" xfId="27560"/>
    <cellStyle name="Header2 2 2 3 5 3" xfId="8613"/>
    <cellStyle name="Header2 2 2 3 5 4" xfId="13143"/>
    <cellStyle name="Header2 2 2 3 5 5" xfId="17667"/>
    <cellStyle name="Header2 2 2 3 5 6" xfId="17147"/>
    <cellStyle name="Header2 2 2 3 5 7" xfId="27181"/>
    <cellStyle name="Header2 2 2 3 5 8" xfId="27559"/>
    <cellStyle name="Header2 2 2 3 6" xfId="3886"/>
    <cellStyle name="Header2 2 2 3 6 2" xfId="8615"/>
    <cellStyle name="Header2 2 2 3 6 3" xfId="13145"/>
    <cellStyle name="Header2 2 2 3 6 4" xfId="17669"/>
    <cellStyle name="Header2 2 2 3 6 5" xfId="17145"/>
    <cellStyle name="Header2 2 2 3 6 6" xfId="27183"/>
    <cellStyle name="Header2 2 2 3 6 7" xfId="27561"/>
    <cellStyle name="Header2 2 2 3 7" xfId="8606"/>
    <cellStyle name="Header2 2 2 3 8" xfId="13136"/>
    <cellStyle name="Header2 2 2 3 9" xfId="17660"/>
    <cellStyle name="Header2 2 2 4" xfId="1683"/>
    <cellStyle name="Header2 2 2 4 2" xfId="4232"/>
    <cellStyle name="Header2 2 2 4 2 2" xfId="8617"/>
    <cellStyle name="Header2 2 2 4 2 3" xfId="13147"/>
    <cellStyle name="Header2 2 2 4 2 4" xfId="17671"/>
    <cellStyle name="Header2 2 2 4 2 5" xfId="17143"/>
    <cellStyle name="Header2 2 2 4 2 6" xfId="27185"/>
    <cellStyle name="Header2 2 2 4 2 7" xfId="27563"/>
    <cellStyle name="Header2 2 2 4 3" xfId="8616"/>
    <cellStyle name="Header2 2 2 4 4" xfId="13146"/>
    <cellStyle name="Header2 2 2 4 5" xfId="17670"/>
    <cellStyle name="Header2 2 2 4 6" xfId="17144"/>
    <cellStyle name="Header2 2 2 4 7" xfId="27184"/>
    <cellStyle name="Header2 2 2 4 8" xfId="27562"/>
    <cellStyle name="Header2 2 2 5" xfId="2102"/>
    <cellStyle name="Header2 2 2 5 2" xfId="4649"/>
    <cellStyle name="Header2 2 2 5 2 2" xfId="8619"/>
    <cellStyle name="Header2 2 2 5 2 3" xfId="13149"/>
    <cellStyle name="Header2 2 2 5 2 4" xfId="17673"/>
    <cellStyle name="Header2 2 2 5 2 5" xfId="17141"/>
    <cellStyle name="Header2 2 2 5 2 6" xfId="27187"/>
    <cellStyle name="Header2 2 2 5 2 7" xfId="27565"/>
    <cellStyle name="Header2 2 2 5 3" xfId="8618"/>
    <cellStyle name="Header2 2 2 5 4" xfId="13148"/>
    <cellStyle name="Header2 2 2 5 5" xfId="17672"/>
    <cellStyle name="Header2 2 2 5 6" xfId="17142"/>
    <cellStyle name="Header2 2 2 5 7" xfId="27186"/>
    <cellStyle name="Header2 2 2 5 8" xfId="27564"/>
    <cellStyle name="Header2 2 2 6" xfId="2514"/>
    <cellStyle name="Header2 2 2 6 2" xfId="5061"/>
    <cellStyle name="Header2 2 2 6 2 2" xfId="8621"/>
    <cellStyle name="Header2 2 2 6 2 3" xfId="13151"/>
    <cellStyle name="Header2 2 2 6 2 4" xfId="17675"/>
    <cellStyle name="Header2 2 2 6 2 5" xfId="17139"/>
    <cellStyle name="Header2 2 2 6 2 6" xfId="27189"/>
    <cellStyle name="Header2 2 2 6 2 7" xfId="27567"/>
    <cellStyle name="Header2 2 2 6 3" xfId="8620"/>
    <cellStyle name="Header2 2 2 6 4" xfId="13150"/>
    <cellStyle name="Header2 2 2 6 5" xfId="17674"/>
    <cellStyle name="Header2 2 2 6 6" xfId="17140"/>
    <cellStyle name="Header2 2 2 6 7" xfId="27188"/>
    <cellStyle name="Header2 2 2 6 8" xfId="27566"/>
    <cellStyle name="Header2 2 2 7" xfId="2929"/>
    <cellStyle name="Header2 2 2 7 2" xfId="5476"/>
    <cellStyle name="Header2 2 2 7 2 2" xfId="8623"/>
    <cellStyle name="Header2 2 2 7 2 3" xfId="13153"/>
    <cellStyle name="Header2 2 2 7 2 4" xfId="17677"/>
    <cellStyle name="Header2 2 2 7 2 5" xfId="17137"/>
    <cellStyle name="Header2 2 2 7 2 6" xfId="27191"/>
    <cellStyle name="Header2 2 2 7 2 7" xfId="27569"/>
    <cellStyle name="Header2 2 2 7 3" xfId="8622"/>
    <cellStyle name="Header2 2 2 7 4" xfId="13152"/>
    <cellStyle name="Header2 2 2 7 5" xfId="17676"/>
    <cellStyle name="Header2 2 2 7 6" xfId="17138"/>
    <cellStyle name="Header2 2 2 7 7" xfId="27190"/>
    <cellStyle name="Header2 2 2 7 8" xfId="27568"/>
    <cellStyle name="Header2 2 2 8" xfId="3685"/>
    <cellStyle name="Header2 2 2 8 2" xfId="8624"/>
    <cellStyle name="Header2 2 2 8 3" xfId="13154"/>
    <cellStyle name="Header2 2 2 8 4" xfId="17678"/>
    <cellStyle name="Header2 2 2 8 5" xfId="17136"/>
    <cellStyle name="Header2 2 2 8 6" xfId="27192"/>
    <cellStyle name="Header2 2 2 8 7" xfId="27570"/>
    <cellStyle name="Header2 2 2 9" xfId="8594"/>
    <cellStyle name="Header2 2 3" xfId="1178"/>
    <cellStyle name="Header2 2 3 10" xfId="27193"/>
    <cellStyle name="Header2 2 3 11" xfId="27571"/>
    <cellStyle name="Header2 2 3 2" xfId="1727"/>
    <cellStyle name="Header2 2 3 2 2" xfId="4276"/>
    <cellStyle name="Header2 2 3 2 2 2" xfId="8627"/>
    <cellStyle name="Header2 2 3 2 2 3" xfId="13157"/>
    <cellStyle name="Header2 2 3 2 2 4" xfId="17681"/>
    <cellStyle name="Header2 2 3 2 2 5" xfId="17134"/>
    <cellStyle name="Header2 2 3 2 2 6" xfId="27195"/>
    <cellStyle name="Header2 2 3 2 2 7" xfId="27573"/>
    <cellStyle name="Header2 2 3 2 3" xfId="8626"/>
    <cellStyle name="Header2 2 3 2 4" xfId="13156"/>
    <cellStyle name="Header2 2 3 2 5" xfId="17680"/>
    <cellStyle name="Header2 2 3 2 6" xfId="17135"/>
    <cellStyle name="Header2 2 3 2 7" xfId="27194"/>
    <cellStyle name="Header2 2 3 2 8" xfId="27572"/>
    <cellStyle name="Header2 2 3 3" xfId="2146"/>
    <cellStyle name="Header2 2 3 3 2" xfId="4693"/>
    <cellStyle name="Header2 2 3 3 2 2" xfId="8629"/>
    <cellStyle name="Header2 2 3 3 2 3" xfId="13159"/>
    <cellStyle name="Header2 2 3 3 2 4" xfId="17683"/>
    <cellStyle name="Header2 2 3 3 2 5" xfId="17133"/>
    <cellStyle name="Header2 2 3 3 2 6" xfId="27197"/>
    <cellStyle name="Header2 2 3 3 2 7" xfId="27575"/>
    <cellStyle name="Header2 2 3 3 3" xfId="8628"/>
    <cellStyle name="Header2 2 3 3 4" xfId="13158"/>
    <cellStyle name="Header2 2 3 3 5" xfId="17682"/>
    <cellStyle name="Header2 2 3 3 6" xfId="27196"/>
    <cellStyle name="Header2 2 3 3 7" xfId="27574"/>
    <cellStyle name="Header2 2 3 4" xfId="2558"/>
    <cellStyle name="Header2 2 3 4 2" xfId="5105"/>
    <cellStyle name="Header2 2 3 4 2 2" xfId="8631"/>
    <cellStyle name="Header2 2 3 4 2 3" xfId="13161"/>
    <cellStyle name="Header2 2 3 4 2 4" xfId="17685"/>
    <cellStyle name="Header2 2 3 4 2 5" xfId="17131"/>
    <cellStyle name="Header2 2 3 4 2 6" xfId="27199"/>
    <cellStyle name="Header2 2 3 4 2 7" xfId="27577"/>
    <cellStyle name="Header2 2 3 4 3" xfId="8630"/>
    <cellStyle name="Header2 2 3 4 4" xfId="13160"/>
    <cellStyle name="Header2 2 3 4 5" xfId="17684"/>
    <cellStyle name="Header2 2 3 4 6" xfId="17132"/>
    <cellStyle name="Header2 2 3 4 7" xfId="27198"/>
    <cellStyle name="Header2 2 3 4 8" xfId="27576"/>
    <cellStyle name="Header2 2 3 5" xfId="2973"/>
    <cellStyle name="Header2 2 3 5 2" xfId="5520"/>
    <cellStyle name="Header2 2 3 5 2 2" xfId="13163"/>
    <cellStyle name="Header2 2 3 5 2 3" xfId="17687"/>
    <cellStyle name="Header2 2 3 5 2 4" xfId="17129"/>
    <cellStyle name="Header2 2 3 5 2 5" xfId="27201"/>
    <cellStyle name="Header2 2 3 5 2 6" xfId="27579"/>
    <cellStyle name="Header2 2 3 5 3" xfId="13162"/>
    <cellStyle name="Header2 2 3 5 4" xfId="17686"/>
    <cellStyle name="Header2 2 3 5 5" xfId="17130"/>
    <cellStyle name="Header2 2 3 5 6" xfId="27200"/>
    <cellStyle name="Header2 2 3 5 7" xfId="27578"/>
    <cellStyle name="Header2 2 3 6" xfId="3373"/>
    <cellStyle name="Header2 2 3 6 2" xfId="8634"/>
    <cellStyle name="Header2 2 3 6 3" xfId="13164"/>
    <cellStyle name="Header2 2 3 6 4" xfId="17688"/>
    <cellStyle name="Header2 2 3 6 5" xfId="17128"/>
    <cellStyle name="Header2 2 3 6 6" xfId="27202"/>
    <cellStyle name="Header2 2 3 6 7" xfId="27580"/>
    <cellStyle name="Header2 2 3 7" xfId="3729"/>
    <cellStyle name="Header2 2 3 7 2" xfId="8635"/>
    <cellStyle name="Header2 2 3 7 3" xfId="13165"/>
    <cellStyle name="Header2 2 3 7 4" xfId="17689"/>
    <cellStyle name="Header2 2 3 7 5" xfId="17127"/>
    <cellStyle name="Header2 2 3 7 6" xfId="27203"/>
    <cellStyle name="Header2 2 3 7 7" xfId="27581"/>
    <cellStyle name="Header2 2 3 8" xfId="13155"/>
    <cellStyle name="Header2 2 3 9" xfId="17679"/>
    <cellStyle name="Header2 2 4" xfId="1279"/>
    <cellStyle name="Header2 2 4 10" xfId="17690"/>
    <cellStyle name="Header2 2 4 11" xfId="17126"/>
    <cellStyle name="Header2 2 4 12" xfId="27204"/>
    <cellStyle name="Header2 2 4 2" xfId="1828"/>
    <cellStyle name="Header2 2 4 2 2" xfId="4377"/>
    <cellStyle name="Header2 2 4 2 2 2" xfId="8638"/>
    <cellStyle name="Header2 2 4 2 2 3" xfId="13168"/>
    <cellStyle name="Header2 2 4 2 2 4" xfId="17692"/>
    <cellStyle name="Header2 2 4 2 2 5" xfId="17124"/>
    <cellStyle name="Header2 2 4 2 2 6" xfId="27206"/>
    <cellStyle name="Header2 2 4 2 2 7" xfId="27583"/>
    <cellStyle name="Header2 2 4 2 3" xfId="8637"/>
    <cellStyle name="Header2 2 4 2 4" xfId="13167"/>
    <cellStyle name="Header2 2 4 2 5" xfId="17691"/>
    <cellStyle name="Header2 2 4 2 6" xfId="17125"/>
    <cellStyle name="Header2 2 4 2 7" xfId="27205"/>
    <cellStyle name="Header2 2 4 2 8" xfId="27582"/>
    <cellStyle name="Header2 2 4 3" xfId="2247"/>
    <cellStyle name="Header2 2 4 3 2" xfId="4794"/>
    <cellStyle name="Header2 2 4 3 2 2" xfId="8640"/>
    <cellStyle name="Header2 2 4 3 2 3" xfId="13170"/>
    <cellStyle name="Header2 2 4 3 2 4" xfId="17694"/>
    <cellStyle name="Header2 2 4 3 2 5" xfId="17122"/>
    <cellStyle name="Header2 2 4 3 2 6" xfId="27208"/>
    <cellStyle name="Header2 2 4 3 2 7" xfId="27585"/>
    <cellStyle name="Header2 2 4 3 3" xfId="8639"/>
    <cellStyle name="Header2 2 4 3 4" xfId="13169"/>
    <cellStyle name="Header2 2 4 3 5" xfId="17693"/>
    <cellStyle name="Header2 2 4 3 6" xfId="17123"/>
    <cellStyle name="Header2 2 4 3 7" xfId="27207"/>
    <cellStyle name="Header2 2 4 3 8" xfId="27584"/>
    <cellStyle name="Header2 2 4 4" xfId="2659"/>
    <cellStyle name="Header2 2 4 4 2" xfId="5206"/>
    <cellStyle name="Header2 2 4 4 2 2" xfId="8642"/>
    <cellStyle name="Header2 2 4 4 2 3" xfId="13172"/>
    <cellStyle name="Header2 2 4 4 2 4" xfId="17696"/>
    <cellStyle name="Header2 2 4 4 2 5" xfId="17120"/>
    <cellStyle name="Header2 2 4 4 2 6" xfId="27210"/>
    <cellStyle name="Header2 2 4 4 2 7" xfId="27587"/>
    <cellStyle name="Header2 2 4 4 3" xfId="8641"/>
    <cellStyle name="Header2 2 4 4 4" xfId="13171"/>
    <cellStyle name="Header2 2 4 4 5" xfId="17695"/>
    <cellStyle name="Header2 2 4 4 6" xfId="17121"/>
    <cellStyle name="Header2 2 4 4 7" xfId="27209"/>
    <cellStyle name="Header2 2 4 4 8" xfId="27586"/>
    <cellStyle name="Header2 2 4 5" xfId="3074"/>
    <cellStyle name="Header2 2 4 5 2" xfId="5621"/>
    <cellStyle name="Header2 2 4 5 2 2" xfId="8644"/>
    <cellStyle name="Header2 2 4 5 2 3" xfId="13174"/>
    <cellStyle name="Header2 2 4 5 2 4" xfId="17698"/>
    <cellStyle name="Header2 2 4 5 2 5" xfId="17118"/>
    <cellStyle name="Header2 2 4 5 2 6" xfId="27212"/>
    <cellStyle name="Header2 2 4 5 3" xfId="8643"/>
    <cellStyle name="Header2 2 4 5 4" xfId="13173"/>
    <cellStyle name="Header2 2 4 5 5" xfId="17697"/>
    <cellStyle name="Header2 2 4 5 6" xfId="17119"/>
    <cellStyle name="Header2 2 4 5 7" xfId="27211"/>
    <cellStyle name="Header2 2 4 6" xfId="3374"/>
    <cellStyle name="Header2 2 4 6 2" xfId="8645"/>
    <cellStyle name="Header2 2 4 6 3" xfId="13175"/>
    <cellStyle name="Header2 2 4 6 4" xfId="17699"/>
    <cellStyle name="Header2 2 4 6 5" xfId="17117"/>
    <cellStyle name="Header2 2 4 6 6" xfId="27213"/>
    <cellStyle name="Header2 2 4 6 7" xfId="27588"/>
    <cellStyle name="Header2 2 4 7" xfId="3830"/>
    <cellStyle name="Header2 2 4 7 2" xfId="8646"/>
    <cellStyle name="Header2 2 4 7 3" xfId="13176"/>
    <cellStyle name="Header2 2 4 7 4" xfId="17700"/>
    <cellStyle name="Header2 2 4 7 5" xfId="17116"/>
    <cellStyle name="Header2 2 4 7 6" xfId="27214"/>
    <cellStyle name="Header2 2 4 7 7" xfId="27589"/>
    <cellStyle name="Header2 2 4 8" xfId="8636"/>
    <cellStyle name="Header2 2 4 9" xfId="13166"/>
    <cellStyle name="Header2 2 5" xfId="1625"/>
    <cellStyle name="Header2 2 5 2" xfId="4174"/>
    <cellStyle name="Header2 2 5 2 2" xfId="8648"/>
    <cellStyle name="Header2 2 5 2 3" xfId="13178"/>
    <cellStyle name="Header2 2 5 2 4" xfId="17702"/>
    <cellStyle name="Header2 2 5 2 5" xfId="17114"/>
    <cellStyle name="Header2 2 5 2 6" xfId="27216"/>
    <cellStyle name="Header2 2 5 2 7" xfId="27591"/>
    <cellStyle name="Header2 2 5 3" xfId="8647"/>
    <cellStyle name="Header2 2 5 4" xfId="13177"/>
    <cellStyle name="Header2 2 5 5" xfId="17701"/>
    <cellStyle name="Header2 2 5 6" xfId="17115"/>
    <cellStyle name="Header2 2 5 7" xfId="27215"/>
    <cellStyle name="Header2 2 5 8" xfId="27590"/>
    <cellStyle name="Header2 2 6" xfId="2044"/>
    <cellStyle name="Header2 2 6 2" xfId="4591"/>
    <cellStyle name="Header2 2 6 2 2" xfId="8650"/>
    <cellStyle name="Header2 2 6 2 3" xfId="17704"/>
    <cellStyle name="Header2 2 6 2 4" xfId="17112"/>
    <cellStyle name="Header2 2 6 2 5" xfId="27218"/>
    <cellStyle name="Header2 2 6 2 6" xfId="27593"/>
    <cellStyle name="Header2 2 6 3" xfId="8649"/>
    <cellStyle name="Header2 2 6 4" xfId="17703"/>
    <cellStyle name="Header2 2 6 5" xfId="17113"/>
    <cellStyle name="Header2 2 6 6" xfId="27217"/>
    <cellStyle name="Header2 2 6 7" xfId="27592"/>
    <cellStyle name="Header2 2 7" xfId="2456"/>
    <cellStyle name="Header2 2 7 2" xfId="5003"/>
    <cellStyle name="Header2 2 7 2 2" xfId="8652"/>
    <cellStyle name="Header2 2 7 2 3" xfId="13182"/>
    <cellStyle name="Header2 2 7 2 4" xfId="17706"/>
    <cellStyle name="Header2 2 7 2 5" xfId="17110"/>
    <cellStyle name="Header2 2 7 2 6" xfId="27220"/>
    <cellStyle name="Header2 2 7 2 7" xfId="27595"/>
    <cellStyle name="Header2 2 7 3" xfId="8651"/>
    <cellStyle name="Header2 2 7 4" xfId="13181"/>
    <cellStyle name="Header2 2 7 5" xfId="17705"/>
    <cellStyle name="Header2 2 7 6" xfId="17111"/>
    <cellStyle name="Header2 2 7 7" xfId="27219"/>
    <cellStyle name="Header2 2 7 8" xfId="27594"/>
    <cellStyle name="Header2 2 8" xfId="2871"/>
    <cellStyle name="Header2 2 8 2" xfId="5418"/>
    <cellStyle name="Header2 2 8 2 2" xfId="8654"/>
    <cellStyle name="Header2 2 8 2 3" xfId="13184"/>
    <cellStyle name="Header2 2 8 2 4" xfId="17708"/>
    <cellStyle name="Header2 2 8 2 5" xfId="17108"/>
    <cellStyle name="Header2 2 8 2 6" xfId="27222"/>
    <cellStyle name="Header2 2 8 2 7" xfId="27597"/>
    <cellStyle name="Header2 2 8 3" xfId="8653"/>
    <cellStyle name="Header2 2 8 4" xfId="13183"/>
    <cellStyle name="Header2 2 8 5" xfId="17707"/>
    <cellStyle name="Header2 2 8 6" xfId="17109"/>
    <cellStyle name="Header2 2 8 7" xfId="27221"/>
    <cellStyle name="Header2 2 8 8" xfId="27596"/>
    <cellStyle name="Header2 2 9" xfId="3627"/>
    <cellStyle name="Header2 2 9 2" xfId="8655"/>
    <cellStyle name="Header2 2 9 3" xfId="13185"/>
    <cellStyle name="Header2 2 9 4" xfId="17709"/>
    <cellStyle name="Header2 2 9 5" xfId="17107"/>
    <cellStyle name="Header2 2 9 6" xfId="27223"/>
    <cellStyle name="Header2 2 9 7" xfId="27598"/>
    <cellStyle name="Header2 3" xfId="35508"/>
    <cellStyle name="Header2 3 2" xfId="44929"/>
    <cellStyle name="Heading" xfId="470"/>
    <cellStyle name="Heading 1 2" xfId="471"/>
    <cellStyle name="Heading 1 2 2" xfId="35509"/>
    <cellStyle name="Heading 1 3" xfId="35510"/>
    <cellStyle name="Heading 1 4" xfId="35511"/>
    <cellStyle name="Heading 2 2" xfId="472"/>
    <cellStyle name="Heading 2 2 2" xfId="35512"/>
    <cellStyle name="Heading 2 3" xfId="35513"/>
    <cellStyle name="Heading 2 4" xfId="35514"/>
    <cellStyle name="Heading 3 2" xfId="473"/>
    <cellStyle name="Heading 3 2 2" xfId="35515"/>
    <cellStyle name="Heading 3 3" xfId="35516"/>
    <cellStyle name="Heading 3 4" xfId="35517"/>
    <cellStyle name="Heading 4 2" xfId="474"/>
    <cellStyle name="Heading 4 2 2" xfId="35518"/>
    <cellStyle name="Heading 4 3" xfId="35519"/>
    <cellStyle name="Heading 4 4" xfId="35520"/>
    <cellStyle name="Heading 4 5" xfId="35521"/>
    <cellStyle name="Heading 5" xfId="35522"/>
    <cellStyle name="Heading Border" xfId="35523"/>
    <cellStyle name="Heading Border 2" xfId="35524"/>
    <cellStyle name="Heading Border 2 2" xfId="35525"/>
    <cellStyle name="Heading Border 2 3" xfId="35526"/>
    <cellStyle name="Heading Border 3" xfId="35527"/>
    <cellStyle name="Heading Border 3 2" xfId="35528"/>
    <cellStyle name="Heading Border 3 3" xfId="35529"/>
    <cellStyle name="Heading Border 4" xfId="35530"/>
    <cellStyle name="Heading Border 4 2" xfId="35531"/>
    <cellStyle name="Heading Border 4 3" xfId="35532"/>
    <cellStyle name="Heading Border 5" xfId="35533"/>
    <cellStyle name="Heading Border 5 2" xfId="35534"/>
    <cellStyle name="Heading Border 5 3" xfId="35535"/>
    <cellStyle name="Heading Border 6" xfId="35536"/>
    <cellStyle name="Heading Border 6 2" xfId="35537"/>
    <cellStyle name="Heading Border 7" xfId="35538"/>
    <cellStyle name="Heading.1" xfId="35539"/>
    <cellStyle name="HeadShade" xfId="475"/>
    <cellStyle name="HeadShade 2" xfId="35540"/>
    <cellStyle name="HeadShade 2 2" xfId="35541"/>
    <cellStyle name="HeadShade 3" xfId="35542"/>
    <cellStyle name="HeadShade 3 2" xfId="35543"/>
    <cellStyle name="HeadShade 4" xfId="35544"/>
    <cellStyle name="Hidden" xfId="476"/>
    <cellStyle name="Hidden 2" xfId="35545"/>
    <cellStyle name="Highlight" xfId="477"/>
    <cellStyle name="Highlight 2" xfId="35546"/>
    <cellStyle name="Highlight 2 2" xfId="35547"/>
    <cellStyle name="Highlight 3" xfId="35548"/>
    <cellStyle name="Highlight 3 2" xfId="35549"/>
    <cellStyle name="Hyperlink 2" xfId="35550"/>
    <cellStyle name="Hyperlink 2 2" xfId="35551"/>
    <cellStyle name="Hyperlink 3" xfId="14"/>
    <cellStyle name="Hyperlink 4" xfId="44081"/>
    <cellStyle name="Hyperlink Arrow" xfId="35552"/>
    <cellStyle name="Hyperlink Check" xfId="35553"/>
    <cellStyle name="Hyperlink Text" xfId="35554"/>
    <cellStyle name="I" xfId="478"/>
    <cellStyle name="I 2" xfId="35555"/>
    <cellStyle name="I 3" xfId="35556"/>
    <cellStyle name="I_XV - Investor model draft (11 Oct 2010)_6023524_4 (CSF_Sydney) (2) (3)" xfId="479"/>
    <cellStyle name="iGeneral" xfId="480"/>
    <cellStyle name="iGeneral 10" xfId="29989"/>
    <cellStyle name="iGeneral 11" xfId="29755"/>
    <cellStyle name="iGeneral 12" xfId="29398"/>
    <cellStyle name="iGeneral 13" xfId="29401"/>
    <cellStyle name="iGeneral 14" xfId="44930"/>
    <cellStyle name="iGeneral 2" xfId="17721"/>
    <cellStyle name="iGeneral 2 2" xfId="35557"/>
    <cellStyle name="iGeneral 2 2 2" xfId="44932"/>
    <cellStyle name="iGeneral 2 3" xfId="44931"/>
    <cellStyle name="iGeneral 3" xfId="27224"/>
    <cellStyle name="iGeneral 3 2" xfId="35558"/>
    <cellStyle name="iGeneral 3 2 2" xfId="44934"/>
    <cellStyle name="iGeneral 3 3" xfId="44933"/>
    <cellStyle name="iGeneral 4" xfId="26973"/>
    <cellStyle name="iGeneral 4 2" xfId="49463"/>
    <cellStyle name="iGeneral 5" xfId="29391"/>
    <cellStyle name="iGeneral 6" xfId="29385"/>
    <cellStyle name="iGeneral 7" xfId="29390"/>
    <cellStyle name="iGeneral 8" xfId="27475"/>
    <cellStyle name="iGeneral 9" xfId="29322"/>
    <cellStyle name="INP_Background" xfId="35559"/>
    <cellStyle name="Input [yellow]" xfId="481"/>
    <cellStyle name="Input [yellow] 2" xfId="1061"/>
    <cellStyle name="Input [yellow] 2 10" xfId="27225"/>
    <cellStyle name="Input [yellow] 2 2" xfId="1135"/>
    <cellStyle name="Input [yellow] 2 2 10" xfId="16974"/>
    <cellStyle name="Input [yellow] 2 2 11" xfId="27226"/>
    <cellStyle name="Input [yellow] 2 2 12" xfId="44935"/>
    <cellStyle name="Input [yellow] 2 2 2" xfId="1237"/>
    <cellStyle name="Input [yellow] 2 2 2 10" xfId="16973"/>
    <cellStyle name="Input [yellow] 2 2 2 11" xfId="23837"/>
    <cellStyle name="Input [yellow] 2 2 2 12" xfId="27227"/>
    <cellStyle name="Input [yellow] 2 2 2 13" xfId="44936"/>
    <cellStyle name="Input [yellow] 2 2 2 2" xfId="1786"/>
    <cellStyle name="Input [yellow] 2 2 2 2 2" xfId="4335"/>
    <cellStyle name="Input [yellow] 2 2 2 2 2 2" xfId="8673"/>
    <cellStyle name="Input [yellow] 2 2 2 2 2 3" xfId="13203"/>
    <cellStyle name="Input [yellow] 2 2 2 2 2 4" xfId="17727"/>
    <cellStyle name="Input [yellow] 2 2 2 2 2 5" xfId="16971"/>
    <cellStyle name="Input [yellow] 2 2 2 2 2 6" xfId="23839"/>
    <cellStyle name="Input [yellow] 2 2 2 2 2 7" xfId="27229"/>
    <cellStyle name="Input [yellow] 2 2 2 2 3" xfId="8672"/>
    <cellStyle name="Input [yellow] 2 2 2 2 4" xfId="13202"/>
    <cellStyle name="Input [yellow] 2 2 2 2 5" xfId="17726"/>
    <cellStyle name="Input [yellow] 2 2 2 2 6" xfId="16972"/>
    <cellStyle name="Input [yellow] 2 2 2 2 7" xfId="23838"/>
    <cellStyle name="Input [yellow] 2 2 2 2 8" xfId="27228"/>
    <cellStyle name="Input [yellow] 2 2 2 3" xfId="2205"/>
    <cellStyle name="Input [yellow] 2 2 2 3 2" xfId="4752"/>
    <cellStyle name="Input [yellow] 2 2 2 3 2 2" xfId="8675"/>
    <cellStyle name="Input [yellow] 2 2 2 3 2 3" xfId="13205"/>
    <cellStyle name="Input [yellow] 2 2 2 3 2 4" xfId="17729"/>
    <cellStyle name="Input [yellow] 2 2 2 3 2 5" xfId="16910"/>
    <cellStyle name="Input [yellow] 2 2 2 3 2 6" xfId="23841"/>
    <cellStyle name="Input [yellow] 2 2 2 3 2 7" xfId="27231"/>
    <cellStyle name="Input [yellow] 2 2 2 3 3" xfId="8674"/>
    <cellStyle name="Input [yellow] 2 2 2 3 4" xfId="13204"/>
    <cellStyle name="Input [yellow] 2 2 2 3 5" xfId="17728"/>
    <cellStyle name="Input [yellow] 2 2 2 3 6" xfId="16917"/>
    <cellStyle name="Input [yellow] 2 2 2 3 7" xfId="23840"/>
    <cellStyle name="Input [yellow] 2 2 2 3 8" xfId="27230"/>
    <cellStyle name="Input [yellow] 2 2 2 4" xfId="2617"/>
    <cellStyle name="Input [yellow] 2 2 2 4 2" xfId="5164"/>
    <cellStyle name="Input [yellow] 2 2 2 4 2 2" xfId="8677"/>
    <cellStyle name="Input [yellow] 2 2 2 4 2 3" xfId="13207"/>
    <cellStyle name="Input [yellow] 2 2 2 4 2 4" xfId="17731"/>
    <cellStyle name="Input [yellow] 2 2 2 4 2 5" xfId="16908"/>
    <cellStyle name="Input [yellow] 2 2 2 4 2 6" xfId="23843"/>
    <cellStyle name="Input [yellow] 2 2 2 4 2 7" xfId="27233"/>
    <cellStyle name="Input [yellow] 2 2 2 4 3" xfId="8676"/>
    <cellStyle name="Input [yellow] 2 2 2 4 4" xfId="13206"/>
    <cellStyle name="Input [yellow] 2 2 2 4 5" xfId="17730"/>
    <cellStyle name="Input [yellow] 2 2 2 4 6" xfId="16909"/>
    <cellStyle name="Input [yellow] 2 2 2 4 7" xfId="23842"/>
    <cellStyle name="Input [yellow] 2 2 2 4 8" xfId="27232"/>
    <cellStyle name="Input [yellow] 2 2 2 5" xfId="3032"/>
    <cellStyle name="Input [yellow] 2 2 2 5 2" xfId="5579"/>
    <cellStyle name="Input [yellow] 2 2 2 5 2 2" xfId="8679"/>
    <cellStyle name="Input [yellow] 2 2 2 5 2 3" xfId="13209"/>
    <cellStyle name="Input [yellow] 2 2 2 5 2 4" xfId="17733"/>
    <cellStyle name="Input [yellow] 2 2 2 5 2 5" xfId="16853"/>
    <cellStyle name="Input [yellow] 2 2 2 5 2 6" xfId="23845"/>
    <cellStyle name="Input [yellow] 2 2 2 5 2 7" xfId="27235"/>
    <cellStyle name="Input [yellow] 2 2 2 5 3" xfId="8678"/>
    <cellStyle name="Input [yellow] 2 2 2 5 4" xfId="13208"/>
    <cellStyle name="Input [yellow] 2 2 2 5 5" xfId="16907"/>
    <cellStyle name="Input [yellow] 2 2 2 5 6" xfId="23844"/>
    <cellStyle name="Input [yellow] 2 2 2 5 7" xfId="27234"/>
    <cellStyle name="Input [yellow] 2 2 2 6" xfId="3375"/>
    <cellStyle name="Input [yellow] 2 2 2 6 2" xfId="8680"/>
    <cellStyle name="Input [yellow] 2 2 2 6 3" xfId="13210"/>
    <cellStyle name="Input [yellow] 2 2 2 6 4" xfId="17734"/>
    <cellStyle name="Input [yellow] 2 2 2 6 5" xfId="16846"/>
    <cellStyle name="Input [yellow] 2 2 2 6 6" xfId="23846"/>
    <cellStyle name="Input [yellow] 2 2 2 6 7" xfId="27236"/>
    <cellStyle name="Input [yellow] 2 2 2 7" xfId="3788"/>
    <cellStyle name="Input [yellow] 2 2 2 7 2" xfId="8681"/>
    <cellStyle name="Input [yellow] 2 2 2 7 3" xfId="13211"/>
    <cellStyle name="Input [yellow] 2 2 2 7 4" xfId="17735"/>
    <cellStyle name="Input [yellow] 2 2 2 7 5" xfId="16845"/>
    <cellStyle name="Input [yellow] 2 2 2 7 6" xfId="23847"/>
    <cellStyle name="Input [yellow] 2 2 2 7 7" xfId="27237"/>
    <cellStyle name="Input [yellow] 2 2 2 8" xfId="8671"/>
    <cellStyle name="Input [yellow] 2 2 2 9" xfId="13201"/>
    <cellStyle name="Input [yellow] 2 2 3" xfId="1336"/>
    <cellStyle name="Input [yellow] 2 2 3 10" xfId="16844"/>
    <cellStyle name="Input [yellow] 2 2 3 11" xfId="23848"/>
    <cellStyle name="Input [yellow] 2 2 3 12" xfId="27238"/>
    <cellStyle name="Input [yellow] 2 2 3 2" xfId="1885"/>
    <cellStyle name="Input [yellow] 2 2 3 2 2" xfId="4434"/>
    <cellStyle name="Input [yellow] 2 2 3 2 2 2" xfId="8684"/>
    <cellStyle name="Input [yellow] 2 2 3 2 2 3" xfId="13214"/>
    <cellStyle name="Input [yellow] 2 2 3 2 2 4" xfId="17738"/>
    <cellStyle name="Input [yellow] 2 2 3 2 2 5" xfId="16789"/>
    <cellStyle name="Input [yellow] 2 2 3 2 2 6" xfId="23850"/>
    <cellStyle name="Input [yellow] 2 2 3 2 2 7" xfId="27240"/>
    <cellStyle name="Input [yellow] 2 2 3 2 3" xfId="8683"/>
    <cellStyle name="Input [yellow] 2 2 3 2 4" xfId="13213"/>
    <cellStyle name="Input [yellow] 2 2 3 2 5" xfId="17737"/>
    <cellStyle name="Input [yellow] 2 2 3 2 6" xfId="16843"/>
    <cellStyle name="Input [yellow] 2 2 3 2 7" xfId="23849"/>
    <cellStyle name="Input [yellow] 2 2 3 2 8" xfId="27239"/>
    <cellStyle name="Input [yellow] 2 2 3 3" xfId="2304"/>
    <cellStyle name="Input [yellow] 2 2 3 3 2" xfId="4851"/>
    <cellStyle name="Input [yellow] 2 2 3 3 2 2" xfId="8686"/>
    <cellStyle name="Input [yellow] 2 2 3 3 2 3" xfId="13216"/>
    <cellStyle name="Input [yellow] 2 2 3 3 2 4" xfId="17740"/>
    <cellStyle name="Input [yellow] 2 2 3 3 2 5" xfId="16781"/>
    <cellStyle name="Input [yellow] 2 2 3 3 2 6" xfId="23852"/>
    <cellStyle name="Input [yellow] 2 2 3 3 2 7" xfId="27242"/>
    <cellStyle name="Input [yellow] 2 2 3 3 3" xfId="8685"/>
    <cellStyle name="Input [yellow] 2 2 3 3 4" xfId="13215"/>
    <cellStyle name="Input [yellow] 2 2 3 3 5" xfId="17739"/>
    <cellStyle name="Input [yellow] 2 2 3 3 6" xfId="16782"/>
    <cellStyle name="Input [yellow] 2 2 3 3 7" xfId="23851"/>
    <cellStyle name="Input [yellow] 2 2 3 3 8" xfId="27241"/>
    <cellStyle name="Input [yellow] 2 2 3 4" xfId="2716"/>
    <cellStyle name="Input [yellow] 2 2 3 4 2" xfId="5263"/>
    <cellStyle name="Input [yellow] 2 2 3 4 2 2" xfId="8688"/>
    <cellStyle name="Input [yellow] 2 2 3 4 2 3" xfId="13218"/>
    <cellStyle name="Input [yellow] 2 2 3 4 2 4" xfId="17742"/>
    <cellStyle name="Input [yellow] 2 2 3 4 2 5" xfId="16779"/>
    <cellStyle name="Input [yellow] 2 2 3 4 2 6" xfId="23854"/>
    <cellStyle name="Input [yellow] 2 2 3 4 2 7" xfId="27244"/>
    <cellStyle name="Input [yellow] 2 2 3 4 3" xfId="8687"/>
    <cellStyle name="Input [yellow] 2 2 3 4 4" xfId="13217"/>
    <cellStyle name="Input [yellow] 2 2 3 4 5" xfId="17741"/>
    <cellStyle name="Input [yellow] 2 2 3 4 6" xfId="16780"/>
    <cellStyle name="Input [yellow] 2 2 3 4 7" xfId="23853"/>
    <cellStyle name="Input [yellow] 2 2 3 4 8" xfId="27243"/>
    <cellStyle name="Input [yellow] 2 2 3 5" xfId="3131"/>
    <cellStyle name="Input [yellow] 2 2 3 5 2" xfId="5678"/>
    <cellStyle name="Input [yellow] 2 2 3 5 2 2" xfId="8690"/>
    <cellStyle name="Input [yellow] 2 2 3 5 2 3" xfId="13220"/>
    <cellStyle name="Input [yellow] 2 2 3 5 2 4" xfId="17744"/>
    <cellStyle name="Input [yellow] 2 2 3 5 2 5" xfId="16718"/>
    <cellStyle name="Input [yellow] 2 2 3 5 2 6" xfId="23856"/>
    <cellStyle name="Input [yellow] 2 2 3 5 2 7" xfId="27246"/>
    <cellStyle name="Input [yellow] 2 2 3 5 3" xfId="8689"/>
    <cellStyle name="Input [yellow] 2 2 3 5 4" xfId="13219"/>
    <cellStyle name="Input [yellow] 2 2 3 5 5" xfId="17743"/>
    <cellStyle name="Input [yellow] 2 2 3 5 6" xfId="16725"/>
    <cellStyle name="Input [yellow] 2 2 3 5 7" xfId="23855"/>
    <cellStyle name="Input [yellow] 2 2 3 5 8" xfId="27245"/>
    <cellStyle name="Input [yellow] 2 2 3 6" xfId="3887"/>
    <cellStyle name="Input [yellow] 2 2 3 6 2" xfId="8691"/>
    <cellStyle name="Input [yellow] 2 2 3 6 3" xfId="13221"/>
    <cellStyle name="Input [yellow] 2 2 3 6 4" xfId="17745"/>
    <cellStyle name="Input [yellow] 2 2 3 6 5" xfId="16717"/>
    <cellStyle name="Input [yellow] 2 2 3 6 6" xfId="23857"/>
    <cellStyle name="Input [yellow] 2 2 3 6 7" xfId="27247"/>
    <cellStyle name="Input [yellow] 2 2 3 7" xfId="8682"/>
    <cellStyle name="Input [yellow] 2 2 3 8" xfId="13212"/>
    <cellStyle name="Input [yellow] 2 2 3 9" xfId="17736"/>
    <cellStyle name="Input [yellow] 2 2 4" xfId="1684"/>
    <cellStyle name="Input [yellow] 2 2 4 2" xfId="4233"/>
    <cellStyle name="Input [yellow] 2 2 4 2 2" xfId="8693"/>
    <cellStyle name="Input [yellow] 2 2 4 2 3" xfId="13223"/>
    <cellStyle name="Input [yellow] 2 2 4 2 4" xfId="17747"/>
    <cellStyle name="Input [yellow] 2 2 4 2 5" xfId="16715"/>
    <cellStyle name="Input [yellow] 2 2 4 2 6" xfId="23858"/>
    <cellStyle name="Input [yellow] 2 2 4 2 7" xfId="27249"/>
    <cellStyle name="Input [yellow] 2 2 4 3" xfId="8692"/>
    <cellStyle name="Input [yellow] 2 2 4 4" xfId="13222"/>
    <cellStyle name="Input [yellow] 2 2 4 5" xfId="17746"/>
    <cellStyle name="Input [yellow] 2 2 4 6" xfId="16716"/>
    <cellStyle name="Input [yellow] 2 2 4 7" xfId="27248"/>
    <cellStyle name="Input [yellow] 2 2 5" xfId="2103"/>
    <cellStyle name="Input [yellow] 2 2 5 2" xfId="4650"/>
    <cellStyle name="Input [yellow] 2 2 5 2 2" xfId="8695"/>
    <cellStyle name="Input [yellow] 2 2 5 2 3" xfId="13225"/>
    <cellStyle name="Input [yellow] 2 2 5 2 4" xfId="17749"/>
    <cellStyle name="Input [yellow] 2 2 5 2 5" xfId="16654"/>
    <cellStyle name="Input [yellow] 2 2 5 2 6" xfId="23860"/>
    <cellStyle name="Input [yellow] 2 2 5 2 7" xfId="27251"/>
    <cellStyle name="Input [yellow] 2 2 5 3" xfId="8694"/>
    <cellStyle name="Input [yellow] 2 2 5 4" xfId="13224"/>
    <cellStyle name="Input [yellow] 2 2 5 5" xfId="17748"/>
    <cellStyle name="Input [yellow] 2 2 5 6" xfId="16661"/>
    <cellStyle name="Input [yellow] 2 2 5 7" xfId="23859"/>
    <cellStyle name="Input [yellow] 2 2 5 8" xfId="27250"/>
    <cellStyle name="Input [yellow] 2 2 6" xfId="2515"/>
    <cellStyle name="Input [yellow] 2 2 6 2" xfId="5062"/>
    <cellStyle name="Input [yellow] 2 2 6 2 2" xfId="8697"/>
    <cellStyle name="Input [yellow] 2 2 6 2 3" xfId="17751"/>
    <cellStyle name="Input [yellow] 2 2 6 2 4" xfId="16652"/>
    <cellStyle name="Input [yellow] 2 2 6 2 5" xfId="23862"/>
    <cellStyle name="Input [yellow] 2 2 6 2 6" xfId="27253"/>
    <cellStyle name="Input [yellow] 2 2 6 3" xfId="8696"/>
    <cellStyle name="Input [yellow] 2 2 6 4" xfId="17750"/>
    <cellStyle name="Input [yellow] 2 2 6 5" xfId="16653"/>
    <cellStyle name="Input [yellow] 2 2 6 6" xfId="23861"/>
    <cellStyle name="Input [yellow] 2 2 6 7" xfId="27252"/>
    <cellStyle name="Input [yellow] 2 2 7" xfId="2930"/>
    <cellStyle name="Input [yellow] 2 2 7 2" xfId="5477"/>
    <cellStyle name="Input [yellow] 2 2 7 2 2" xfId="8699"/>
    <cellStyle name="Input [yellow] 2 2 7 2 3" xfId="13229"/>
    <cellStyle name="Input [yellow] 2 2 7 2 4" xfId="17753"/>
    <cellStyle name="Input [yellow] 2 2 7 2 5" xfId="16597"/>
    <cellStyle name="Input [yellow] 2 2 7 2 6" xfId="23864"/>
    <cellStyle name="Input [yellow] 2 2 7 2 7" xfId="27255"/>
    <cellStyle name="Input [yellow] 2 2 7 3" xfId="8698"/>
    <cellStyle name="Input [yellow] 2 2 7 4" xfId="13228"/>
    <cellStyle name="Input [yellow] 2 2 7 5" xfId="17752"/>
    <cellStyle name="Input [yellow] 2 2 7 6" xfId="16651"/>
    <cellStyle name="Input [yellow] 2 2 7 7" xfId="23863"/>
    <cellStyle name="Input [yellow] 2 2 7 8" xfId="27254"/>
    <cellStyle name="Input [yellow] 2 2 8" xfId="3686"/>
    <cellStyle name="Input [yellow] 2 2 8 2" xfId="8700"/>
    <cellStyle name="Input [yellow] 2 2 8 3" xfId="13230"/>
    <cellStyle name="Input [yellow] 2 2 8 4" xfId="17754"/>
    <cellStyle name="Input [yellow] 2 2 8 5" xfId="16590"/>
    <cellStyle name="Input [yellow] 2 2 8 6" xfId="23865"/>
    <cellStyle name="Input [yellow] 2 2 8 7" xfId="27256"/>
    <cellStyle name="Input [yellow] 2 2 9" xfId="8670"/>
    <cellStyle name="Input [yellow] 2 3" xfId="1179"/>
    <cellStyle name="Input [yellow] 2 3 10" xfId="17755"/>
    <cellStyle name="Input [yellow] 2 3 11" xfId="23866"/>
    <cellStyle name="Input [yellow] 2 3 12" xfId="27257"/>
    <cellStyle name="Input [yellow] 2 3 13" xfId="44937"/>
    <cellStyle name="Input [yellow] 2 3 2" xfId="1728"/>
    <cellStyle name="Input [yellow] 2 3 2 2" xfId="4277"/>
    <cellStyle name="Input [yellow] 2 3 2 2 2" xfId="8703"/>
    <cellStyle name="Input [yellow] 2 3 2 2 3" xfId="13233"/>
    <cellStyle name="Input [yellow] 2 3 2 2 4" xfId="17757"/>
    <cellStyle name="Input [yellow] 2 3 2 2 5" xfId="16587"/>
    <cellStyle name="Input [yellow] 2 3 2 2 6" xfId="23868"/>
    <cellStyle name="Input [yellow] 2 3 2 2 7" xfId="27259"/>
    <cellStyle name="Input [yellow] 2 3 2 3" xfId="8702"/>
    <cellStyle name="Input [yellow] 2 3 2 4" xfId="13232"/>
    <cellStyle name="Input [yellow] 2 3 2 5" xfId="17756"/>
    <cellStyle name="Input [yellow] 2 3 2 6" xfId="16588"/>
    <cellStyle name="Input [yellow] 2 3 2 7" xfId="23867"/>
    <cellStyle name="Input [yellow] 2 3 2 8" xfId="27258"/>
    <cellStyle name="Input [yellow] 2 3 3" xfId="2147"/>
    <cellStyle name="Input [yellow] 2 3 3 2" xfId="4694"/>
    <cellStyle name="Input [yellow] 2 3 3 2 2" xfId="8705"/>
    <cellStyle name="Input [yellow] 2 3 3 2 3" xfId="13235"/>
    <cellStyle name="Input [yellow] 2 3 3 2 4" xfId="17759"/>
    <cellStyle name="Input [yellow] 2 3 3 2 5" xfId="16526"/>
    <cellStyle name="Input [yellow] 2 3 3 2 6" xfId="23870"/>
    <cellStyle name="Input [yellow] 2 3 3 2 7" xfId="27261"/>
    <cellStyle name="Input [yellow] 2 3 3 3" xfId="8704"/>
    <cellStyle name="Input [yellow] 2 3 3 4" xfId="13234"/>
    <cellStyle name="Input [yellow] 2 3 3 5" xfId="17758"/>
    <cellStyle name="Input [yellow] 2 3 3 6" xfId="16533"/>
    <cellStyle name="Input [yellow] 2 3 3 7" xfId="23869"/>
    <cellStyle name="Input [yellow] 2 3 3 8" xfId="27260"/>
    <cellStyle name="Input [yellow] 2 3 4" xfId="2559"/>
    <cellStyle name="Input [yellow] 2 3 4 2" xfId="5106"/>
    <cellStyle name="Input [yellow] 2 3 4 2 2" xfId="8707"/>
    <cellStyle name="Input [yellow] 2 3 4 2 3" xfId="13237"/>
    <cellStyle name="Input [yellow] 2 3 4 2 4" xfId="17761"/>
    <cellStyle name="Input [yellow] 2 3 4 2 5" xfId="16524"/>
    <cellStyle name="Input [yellow] 2 3 4 2 6" xfId="23872"/>
    <cellStyle name="Input [yellow] 2 3 4 2 7" xfId="27263"/>
    <cellStyle name="Input [yellow] 2 3 4 3" xfId="8706"/>
    <cellStyle name="Input [yellow] 2 3 4 4" xfId="13236"/>
    <cellStyle name="Input [yellow] 2 3 4 5" xfId="17760"/>
    <cellStyle name="Input [yellow] 2 3 4 6" xfId="23871"/>
    <cellStyle name="Input [yellow] 2 3 4 7" xfId="27262"/>
    <cellStyle name="Input [yellow] 2 3 5" xfId="2974"/>
    <cellStyle name="Input [yellow] 2 3 5 2" xfId="5521"/>
    <cellStyle name="Input [yellow] 2 3 5 2 2" xfId="8709"/>
    <cellStyle name="Input [yellow] 2 3 5 2 3" xfId="13239"/>
    <cellStyle name="Input [yellow] 2 3 5 2 4" xfId="17763"/>
    <cellStyle name="Input [yellow] 2 3 5 2 5" xfId="16469"/>
    <cellStyle name="Input [yellow] 2 3 5 2 6" xfId="23874"/>
    <cellStyle name="Input [yellow] 2 3 5 2 7" xfId="27265"/>
    <cellStyle name="Input [yellow] 2 3 5 3" xfId="8708"/>
    <cellStyle name="Input [yellow] 2 3 5 4" xfId="13238"/>
    <cellStyle name="Input [yellow] 2 3 5 5" xfId="17762"/>
    <cellStyle name="Input [yellow] 2 3 5 6" xfId="16523"/>
    <cellStyle name="Input [yellow] 2 3 5 7" xfId="23873"/>
    <cellStyle name="Input [yellow] 2 3 5 8" xfId="27264"/>
    <cellStyle name="Input [yellow] 2 3 6" xfId="3376"/>
    <cellStyle name="Input [yellow] 2 3 6 2" xfId="8710"/>
    <cellStyle name="Input [yellow] 2 3 6 3" xfId="13240"/>
    <cellStyle name="Input [yellow] 2 3 6 4" xfId="17764"/>
    <cellStyle name="Input [yellow] 2 3 6 5" xfId="16462"/>
    <cellStyle name="Input [yellow] 2 3 6 6" xfId="23875"/>
    <cellStyle name="Input [yellow] 2 3 6 7" xfId="27266"/>
    <cellStyle name="Input [yellow] 2 3 7" xfId="3730"/>
    <cellStyle name="Input [yellow] 2 3 7 2" xfId="8711"/>
    <cellStyle name="Input [yellow] 2 3 7 3" xfId="13241"/>
    <cellStyle name="Input [yellow] 2 3 7 4" xfId="17765"/>
    <cellStyle name="Input [yellow] 2 3 7 5" xfId="16461"/>
    <cellStyle name="Input [yellow] 2 3 7 6" xfId="23876"/>
    <cellStyle name="Input [yellow] 2 3 7 7" xfId="27267"/>
    <cellStyle name="Input [yellow] 2 3 8" xfId="8701"/>
    <cellStyle name="Input [yellow] 2 3 9" xfId="13231"/>
    <cellStyle name="Input [yellow] 2 4" xfId="1280"/>
    <cellStyle name="Input [yellow] 2 4 10" xfId="16460"/>
    <cellStyle name="Input [yellow] 2 4 11" xfId="23877"/>
    <cellStyle name="Input [yellow] 2 4 12" xfId="27268"/>
    <cellStyle name="Input [yellow] 2 4 13" xfId="44938"/>
    <cellStyle name="Input [yellow] 2 4 2" xfId="1829"/>
    <cellStyle name="Input [yellow] 2 4 2 2" xfId="4378"/>
    <cellStyle name="Input [yellow] 2 4 2 2 2" xfId="8714"/>
    <cellStyle name="Input [yellow] 2 4 2 2 3" xfId="13244"/>
    <cellStyle name="Input [yellow] 2 4 2 2 4" xfId="17768"/>
    <cellStyle name="Input [yellow] 2 4 2 2 5" xfId="16405"/>
    <cellStyle name="Input [yellow] 2 4 2 2 6" xfId="23879"/>
    <cellStyle name="Input [yellow] 2 4 2 2 7" xfId="27270"/>
    <cellStyle name="Input [yellow] 2 4 2 3" xfId="8713"/>
    <cellStyle name="Input [yellow] 2 4 2 4" xfId="13243"/>
    <cellStyle name="Input [yellow] 2 4 2 5" xfId="17767"/>
    <cellStyle name="Input [yellow] 2 4 2 6" xfId="16459"/>
    <cellStyle name="Input [yellow] 2 4 2 7" xfId="23878"/>
    <cellStyle name="Input [yellow] 2 4 2 8" xfId="27269"/>
    <cellStyle name="Input [yellow] 2 4 3" xfId="2248"/>
    <cellStyle name="Input [yellow] 2 4 3 2" xfId="4795"/>
    <cellStyle name="Input [yellow] 2 4 3 2 2" xfId="8716"/>
    <cellStyle name="Input [yellow] 2 4 3 2 3" xfId="13246"/>
    <cellStyle name="Input [yellow] 2 4 3 2 4" xfId="17770"/>
    <cellStyle name="Input [yellow] 2 4 3 2 5" xfId="16397"/>
    <cellStyle name="Input [yellow] 2 4 3 2 6" xfId="23881"/>
    <cellStyle name="Input [yellow] 2 4 3 2 7" xfId="27272"/>
    <cellStyle name="Input [yellow] 2 4 3 3" xfId="8715"/>
    <cellStyle name="Input [yellow] 2 4 3 4" xfId="13245"/>
    <cellStyle name="Input [yellow] 2 4 3 5" xfId="17769"/>
    <cellStyle name="Input [yellow] 2 4 3 6" xfId="16398"/>
    <cellStyle name="Input [yellow] 2 4 3 7" xfId="23880"/>
    <cellStyle name="Input [yellow] 2 4 3 8" xfId="27271"/>
    <cellStyle name="Input [yellow] 2 4 4" xfId="2660"/>
    <cellStyle name="Input [yellow] 2 4 4 2" xfId="5207"/>
    <cellStyle name="Input [yellow] 2 4 4 2 2" xfId="8718"/>
    <cellStyle name="Input [yellow] 2 4 4 2 3" xfId="13248"/>
    <cellStyle name="Input [yellow] 2 4 4 2 4" xfId="17772"/>
    <cellStyle name="Input [yellow] 2 4 4 2 5" xfId="16395"/>
    <cellStyle name="Input [yellow] 2 4 4 2 6" xfId="23883"/>
    <cellStyle name="Input [yellow] 2 4 4 2 7" xfId="27274"/>
    <cellStyle name="Input [yellow] 2 4 4 3" xfId="8717"/>
    <cellStyle name="Input [yellow] 2 4 4 4" xfId="13247"/>
    <cellStyle name="Input [yellow] 2 4 4 5" xfId="17771"/>
    <cellStyle name="Input [yellow] 2 4 4 6" xfId="16396"/>
    <cellStyle name="Input [yellow] 2 4 4 7" xfId="23882"/>
    <cellStyle name="Input [yellow] 2 4 4 8" xfId="27273"/>
    <cellStyle name="Input [yellow] 2 4 5" xfId="3075"/>
    <cellStyle name="Input [yellow] 2 4 5 2" xfId="5622"/>
    <cellStyle name="Input [yellow] 2 4 5 2 2" xfId="13250"/>
    <cellStyle name="Input [yellow] 2 4 5 2 3" xfId="17774"/>
    <cellStyle name="Input [yellow] 2 4 5 2 4" xfId="16334"/>
    <cellStyle name="Input [yellow] 2 4 5 2 5" xfId="23885"/>
    <cellStyle name="Input [yellow] 2 4 5 2 6" xfId="27276"/>
    <cellStyle name="Input [yellow] 2 4 5 3" xfId="13249"/>
    <cellStyle name="Input [yellow] 2 4 5 4" xfId="17773"/>
    <cellStyle name="Input [yellow] 2 4 5 5" xfId="16341"/>
    <cellStyle name="Input [yellow] 2 4 5 6" xfId="23884"/>
    <cellStyle name="Input [yellow] 2 4 5 7" xfId="27275"/>
    <cellStyle name="Input [yellow] 2 4 6" xfId="3377"/>
    <cellStyle name="Input [yellow] 2 4 6 2" xfId="8721"/>
    <cellStyle name="Input [yellow] 2 4 6 3" xfId="13251"/>
    <cellStyle name="Input [yellow] 2 4 6 4" xfId="17775"/>
    <cellStyle name="Input [yellow] 2 4 6 5" xfId="16333"/>
    <cellStyle name="Input [yellow] 2 4 6 6" xfId="23886"/>
    <cellStyle name="Input [yellow] 2 4 6 7" xfId="27277"/>
    <cellStyle name="Input [yellow] 2 4 7" xfId="3831"/>
    <cellStyle name="Input [yellow] 2 4 7 2" xfId="8722"/>
    <cellStyle name="Input [yellow] 2 4 7 3" xfId="13252"/>
    <cellStyle name="Input [yellow] 2 4 7 4" xfId="17776"/>
    <cellStyle name="Input [yellow] 2 4 7 5" xfId="16332"/>
    <cellStyle name="Input [yellow] 2 4 7 6" xfId="23887"/>
    <cellStyle name="Input [yellow] 2 4 7 7" xfId="27278"/>
    <cellStyle name="Input [yellow] 2 4 8" xfId="13242"/>
    <cellStyle name="Input [yellow] 2 4 9" xfId="17766"/>
    <cellStyle name="Input [yellow] 2 5" xfId="1626"/>
    <cellStyle name="Input [yellow] 2 5 2" xfId="4175"/>
    <cellStyle name="Input [yellow] 2 5 2 2" xfId="8724"/>
    <cellStyle name="Input [yellow] 2 5 2 3" xfId="13254"/>
    <cellStyle name="Input [yellow] 2 5 2 4" xfId="17778"/>
    <cellStyle name="Input [yellow] 2 5 2 5" xfId="16277"/>
    <cellStyle name="Input [yellow] 2 5 2 6" xfId="23889"/>
    <cellStyle name="Input [yellow] 2 5 2 7" xfId="27280"/>
    <cellStyle name="Input [yellow] 2 5 3" xfId="8723"/>
    <cellStyle name="Input [yellow] 2 5 4" xfId="13253"/>
    <cellStyle name="Input [yellow] 2 5 5" xfId="17777"/>
    <cellStyle name="Input [yellow] 2 5 6" xfId="16331"/>
    <cellStyle name="Input [yellow] 2 5 7" xfId="23888"/>
    <cellStyle name="Input [yellow] 2 5 8" xfId="27279"/>
    <cellStyle name="Input [yellow] 2 5 9" xfId="44939"/>
    <cellStyle name="Input [yellow] 2 6" xfId="2045"/>
    <cellStyle name="Input [yellow] 2 6 2" xfId="4592"/>
    <cellStyle name="Input [yellow] 2 6 2 2" xfId="8726"/>
    <cellStyle name="Input [yellow] 2 6 2 3" xfId="13256"/>
    <cellStyle name="Input [yellow] 2 6 2 4" xfId="17780"/>
    <cellStyle name="Input [yellow] 2 6 2 5" xfId="16269"/>
    <cellStyle name="Input [yellow] 2 6 2 6" xfId="23891"/>
    <cellStyle name="Input [yellow] 2 6 2 7" xfId="27282"/>
    <cellStyle name="Input [yellow] 2 6 3" xfId="8725"/>
    <cellStyle name="Input [yellow] 2 6 4" xfId="13255"/>
    <cellStyle name="Input [yellow] 2 6 5" xfId="17779"/>
    <cellStyle name="Input [yellow] 2 6 6" xfId="16270"/>
    <cellStyle name="Input [yellow] 2 6 7" xfId="23890"/>
    <cellStyle name="Input [yellow] 2 6 8" xfId="27281"/>
    <cellStyle name="Input [yellow] 2 6 9" xfId="44940"/>
    <cellStyle name="Input [yellow] 2 7" xfId="2457"/>
    <cellStyle name="Input [yellow] 2 7 2" xfId="5004"/>
    <cellStyle name="Input [yellow] 2 7 2 2" xfId="8728"/>
    <cellStyle name="Input [yellow] 2 7 2 3" xfId="13258"/>
    <cellStyle name="Input [yellow] 2 7 2 4" xfId="17782"/>
    <cellStyle name="Input [yellow] 2 7 2 5" xfId="16267"/>
    <cellStyle name="Input [yellow] 2 7 2 6" xfId="23893"/>
    <cellStyle name="Input [yellow] 2 7 2 7" xfId="27284"/>
    <cellStyle name="Input [yellow] 2 7 3" xfId="8727"/>
    <cellStyle name="Input [yellow] 2 7 4" xfId="13257"/>
    <cellStyle name="Input [yellow] 2 7 5" xfId="17781"/>
    <cellStyle name="Input [yellow] 2 7 6" xfId="16268"/>
    <cellStyle name="Input [yellow] 2 7 7" xfId="23892"/>
    <cellStyle name="Input [yellow] 2 7 8" xfId="27283"/>
    <cellStyle name="Input [yellow] 2 8" xfId="2872"/>
    <cellStyle name="Input [yellow] 2 8 2" xfId="5419"/>
    <cellStyle name="Input [yellow] 2 8 2 2" xfId="8730"/>
    <cellStyle name="Input [yellow] 2 8 2 3" xfId="13260"/>
    <cellStyle name="Input [yellow] 2 8 2 4" xfId="17784"/>
    <cellStyle name="Input [yellow] 2 8 2 5" xfId="16206"/>
    <cellStyle name="Input [yellow] 2 8 2 6" xfId="23895"/>
    <cellStyle name="Input [yellow] 2 8 2 7" xfId="27286"/>
    <cellStyle name="Input [yellow] 2 8 3" xfId="8729"/>
    <cellStyle name="Input [yellow] 2 8 4" xfId="13259"/>
    <cellStyle name="Input [yellow] 2 8 5" xfId="17783"/>
    <cellStyle name="Input [yellow] 2 8 6" xfId="16213"/>
    <cellStyle name="Input [yellow] 2 8 7" xfId="23894"/>
    <cellStyle name="Input [yellow] 2 8 8" xfId="27285"/>
    <cellStyle name="Input [yellow] 2 9" xfId="3628"/>
    <cellStyle name="Input [yellow] 2 9 2" xfId="8731"/>
    <cellStyle name="Input [yellow] 2 9 3" xfId="13261"/>
    <cellStyle name="Input [yellow] 2 9 4" xfId="17785"/>
    <cellStyle name="Input [yellow] 2 9 5" xfId="16205"/>
    <cellStyle name="Input [yellow] 2 9 6" xfId="23896"/>
    <cellStyle name="Input [yellow] 2 9 7" xfId="27287"/>
    <cellStyle name="Input [yellow] 3" xfId="35560"/>
    <cellStyle name="Input [yellow] 3 2" xfId="35561"/>
    <cellStyle name="Input [yellow] 3 2 2" xfId="35562"/>
    <cellStyle name="Input [yellow] 3 2 2 2" xfId="44943"/>
    <cellStyle name="Input [yellow] 3 2 3" xfId="44942"/>
    <cellStyle name="Input [yellow] 3 3" xfId="35563"/>
    <cellStyle name="Input [yellow] 3 3 2" xfId="44944"/>
    <cellStyle name="Input [yellow] 3 4" xfId="44941"/>
    <cellStyle name="Input [yellow] 4" xfId="35564"/>
    <cellStyle name="Input [yellow] 4 2" xfId="44945"/>
    <cellStyle name="Input [yellow] 5" xfId="35565"/>
    <cellStyle name="Input [yellow] 5 2" xfId="44946"/>
    <cellStyle name="Input [yellow] 6" xfId="35566"/>
    <cellStyle name="Input [yellow] 6 2" xfId="44947"/>
    <cellStyle name="Input [yellow] 7" xfId="35567"/>
    <cellStyle name="Input [yellow] 7 2" xfId="44948"/>
    <cellStyle name="Input [yellow] 8" xfId="35568"/>
    <cellStyle name="Input [yellow] 8 2" xfId="49464"/>
    <cellStyle name="Input [yellow]_Sheet1" xfId="35569"/>
    <cellStyle name="Input 10" xfId="35570"/>
    <cellStyle name="input 10 2" xfId="35571"/>
    <cellStyle name="input 10 2 2" xfId="35572"/>
    <cellStyle name="input 10 2 2 2" xfId="35573"/>
    <cellStyle name="input 10 2 3" xfId="35574"/>
    <cellStyle name="Input 10 3" xfId="44949"/>
    <cellStyle name="Input 11" xfId="35575"/>
    <cellStyle name="input 11 2" xfId="35576"/>
    <cellStyle name="input 11 2 2" xfId="35577"/>
    <cellStyle name="input 11 2 2 2" xfId="35578"/>
    <cellStyle name="input 11 2 3" xfId="35579"/>
    <cellStyle name="Input 11 3" xfId="44950"/>
    <cellStyle name="Input 12" xfId="35580"/>
    <cellStyle name="input 12 2" xfId="35581"/>
    <cellStyle name="input 12 2 2" xfId="35582"/>
    <cellStyle name="input 12 2 2 2" xfId="35583"/>
    <cellStyle name="input 12 2 3" xfId="35584"/>
    <cellStyle name="Input 12 3" xfId="44951"/>
    <cellStyle name="Input 13" xfId="35585"/>
    <cellStyle name="input 13 2" xfId="35586"/>
    <cellStyle name="input 13 2 2" xfId="35587"/>
    <cellStyle name="input 13 2 2 2" xfId="35588"/>
    <cellStyle name="input 13 2 3" xfId="35589"/>
    <cellStyle name="input 13 3" xfId="35590"/>
    <cellStyle name="input 13 3 2" xfId="35591"/>
    <cellStyle name="input 13 4" xfId="35592"/>
    <cellStyle name="Input 13 5" xfId="44952"/>
    <cellStyle name="Input 14" xfId="35593"/>
    <cellStyle name="input 14 2" xfId="35594"/>
    <cellStyle name="input 14 2 2" xfId="35595"/>
    <cellStyle name="input 14 2 2 2" xfId="35596"/>
    <cellStyle name="input 14 2 3" xfId="35597"/>
    <cellStyle name="input 14 3" xfId="35598"/>
    <cellStyle name="input 14 3 2" xfId="35599"/>
    <cellStyle name="input 14 4" xfId="35600"/>
    <cellStyle name="Input 14 5" xfId="44953"/>
    <cellStyle name="Input 15" xfId="35601"/>
    <cellStyle name="input 15 2" xfId="35602"/>
    <cellStyle name="input 15 2 2" xfId="35603"/>
    <cellStyle name="input 15 2 2 2" xfId="35604"/>
    <cellStyle name="input 15 2 3" xfId="35605"/>
    <cellStyle name="input 15 3" xfId="35606"/>
    <cellStyle name="input 15 3 2" xfId="35607"/>
    <cellStyle name="input 15 4" xfId="35608"/>
    <cellStyle name="Input 15 5" xfId="44954"/>
    <cellStyle name="Input 16" xfId="35609"/>
    <cellStyle name="input 16 2" xfId="35610"/>
    <cellStyle name="input 16 2 2" xfId="35611"/>
    <cellStyle name="input 16 2 2 2" xfId="35612"/>
    <cellStyle name="input 16 2 3" xfId="35613"/>
    <cellStyle name="input 16 3" xfId="35614"/>
    <cellStyle name="input 16 3 2" xfId="35615"/>
    <cellStyle name="input 16 4" xfId="35616"/>
    <cellStyle name="Input 16 5" xfId="44955"/>
    <cellStyle name="Input 17" xfId="35617"/>
    <cellStyle name="input 17 2" xfId="35618"/>
    <cellStyle name="input 17 2 2" xfId="35619"/>
    <cellStyle name="input 17 2 2 2" xfId="35620"/>
    <cellStyle name="input 17 2 3" xfId="35621"/>
    <cellStyle name="input 17 3" xfId="35622"/>
    <cellStyle name="input 17 3 2" xfId="35623"/>
    <cellStyle name="input 17 4" xfId="35624"/>
    <cellStyle name="Input 17 5" xfId="44956"/>
    <cellStyle name="Input 18" xfId="35625"/>
    <cellStyle name="input 18 2" xfId="35626"/>
    <cellStyle name="input 18 2 2" xfId="35627"/>
    <cellStyle name="input 18 2 2 2" xfId="35628"/>
    <cellStyle name="input 18 2 3" xfId="35629"/>
    <cellStyle name="input 18 3" xfId="35630"/>
    <cellStyle name="input 18 3 2" xfId="35631"/>
    <cellStyle name="input 18 4" xfId="35632"/>
    <cellStyle name="Input 18 5" xfId="44957"/>
    <cellStyle name="Input 19" xfId="35633"/>
    <cellStyle name="input 19 2" xfId="35634"/>
    <cellStyle name="input 19 2 2" xfId="35635"/>
    <cellStyle name="input 19 3" xfId="35636"/>
    <cellStyle name="Input 19 4" xfId="44958"/>
    <cellStyle name="Input 2" xfId="482"/>
    <cellStyle name="Input 2 2" xfId="1062"/>
    <cellStyle name="Input 2 2 10" xfId="8733"/>
    <cellStyle name="Input 2 2 11" xfId="16203"/>
    <cellStyle name="Input 2 2 12" xfId="29990"/>
    <cellStyle name="Input 2 2 13" xfId="44959"/>
    <cellStyle name="Input 2 2 2" xfId="1180"/>
    <cellStyle name="Input 2 2 2 10" xfId="16202"/>
    <cellStyle name="Input 2 2 2 11" xfId="23897"/>
    <cellStyle name="Input 2 2 2 12" xfId="29991"/>
    <cellStyle name="Input 2 2 2 2" xfId="1729"/>
    <cellStyle name="Input 2 2 2 2 2" xfId="4278"/>
    <cellStyle name="Input 2 2 2 2 2 2" xfId="8736"/>
    <cellStyle name="Input 2 2 2 2 2 3" xfId="13266"/>
    <cellStyle name="Input 2 2 2 2 2 4" xfId="16200"/>
    <cellStyle name="Input 2 2 2 2 2 5" xfId="23899"/>
    <cellStyle name="Input 2 2 2 2 2 6" xfId="29993"/>
    <cellStyle name="Input 2 2 2 2 2 7" xfId="29393"/>
    <cellStyle name="Input 2 2 2 2 3" xfId="8735"/>
    <cellStyle name="Input 2 2 2 2 4" xfId="13265"/>
    <cellStyle name="Input 2 2 2 2 5" xfId="16201"/>
    <cellStyle name="Input 2 2 2 2 6" xfId="23898"/>
    <cellStyle name="Input 2 2 2 2 7" xfId="29992"/>
    <cellStyle name="Input 2 2 2 2 8" xfId="29756"/>
    <cellStyle name="Input 2 2 2 3" xfId="2148"/>
    <cellStyle name="Input 2 2 2 3 2" xfId="4695"/>
    <cellStyle name="Input 2 2 2 3 2 2" xfId="8738"/>
    <cellStyle name="Input 2 2 2 3 2 3" xfId="13268"/>
    <cellStyle name="Input 2 2 2 3 2 4" xfId="16198"/>
    <cellStyle name="Input 2 2 2 3 2 5" xfId="23901"/>
    <cellStyle name="Input 2 2 2 3 2 6" xfId="29995"/>
    <cellStyle name="Input 2 2 2 3 2 7" xfId="29758"/>
    <cellStyle name="Input 2 2 2 3 3" xfId="8737"/>
    <cellStyle name="Input 2 2 2 3 4" xfId="13267"/>
    <cellStyle name="Input 2 2 2 3 5" xfId="16199"/>
    <cellStyle name="Input 2 2 2 3 6" xfId="23900"/>
    <cellStyle name="Input 2 2 2 3 7" xfId="29994"/>
    <cellStyle name="Input 2 2 2 3 8" xfId="29757"/>
    <cellStyle name="Input 2 2 2 4" xfId="2560"/>
    <cellStyle name="Input 2 2 2 4 2" xfId="5107"/>
    <cellStyle name="Input 2 2 2 4 2 2" xfId="8740"/>
    <cellStyle name="Input 2 2 2 4 2 3" xfId="13270"/>
    <cellStyle name="Input 2 2 2 4 2 4" xfId="16196"/>
    <cellStyle name="Input 2 2 2 4 2 5" xfId="23903"/>
    <cellStyle name="Input 2 2 2 4 2 6" xfId="29997"/>
    <cellStyle name="Input 2 2 2 4 2 7" xfId="29760"/>
    <cellStyle name="Input 2 2 2 4 3" xfId="8739"/>
    <cellStyle name="Input 2 2 2 4 4" xfId="13269"/>
    <cellStyle name="Input 2 2 2 4 5" xfId="16197"/>
    <cellStyle name="Input 2 2 2 4 6" xfId="23902"/>
    <cellStyle name="Input 2 2 2 4 7" xfId="29996"/>
    <cellStyle name="Input 2 2 2 4 8" xfId="29759"/>
    <cellStyle name="Input 2 2 2 5" xfId="2975"/>
    <cellStyle name="Input 2 2 2 5 2" xfId="5522"/>
    <cellStyle name="Input 2 2 2 5 2 2" xfId="8742"/>
    <cellStyle name="Input 2 2 2 5 2 3" xfId="13272"/>
    <cellStyle name="Input 2 2 2 5 2 4" xfId="16194"/>
    <cellStyle name="Input 2 2 2 5 2 5" xfId="23905"/>
    <cellStyle name="Input 2 2 2 5 2 6" xfId="29999"/>
    <cellStyle name="Input 2 2 2 5 2 7" xfId="29761"/>
    <cellStyle name="Input 2 2 2 5 3" xfId="8741"/>
    <cellStyle name="Input 2 2 2 5 4" xfId="13271"/>
    <cellStyle name="Input 2 2 2 5 5" xfId="16195"/>
    <cellStyle name="Input 2 2 2 5 6" xfId="23904"/>
    <cellStyle name="Input 2 2 2 5 7" xfId="29998"/>
    <cellStyle name="Input 2 2 2 6" xfId="3379"/>
    <cellStyle name="Input 2 2 2 6 2" xfId="8743"/>
    <cellStyle name="Input 2 2 2 6 3" xfId="13273"/>
    <cellStyle name="Input 2 2 2 6 4" xfId="16193"/>
    <cellStyle name="Input 2 2 2 6 5" xfId="23906"/>
    <cellStyle name="Input 2 2 2 6 6" xfId="30000"/>
    <cellStyle name="Input 2 2 2 6 7" xfId="29762"/>
    <cellStyle name="Input 2 2 2 7" xfId="3731"/>
    <cellStyle name="Input 2 2 2 7 2" xfId="8744"/>
    <cellStyle name="Input 2 2 2 7 3" xfId="13274"/>
    <cellStyle name="Input 2 2 2 7 4" xfId="16192"/>
    <cellStyle name="Input 2 2 2 7 5" xfId="23907"/>
    <cellStyle name="Input 2 2 2 7 6" xfId="30001"/>
    <cellStyle name="Input 2 2 2 7 7" xfId="29763"/>
    <cellStyle name="Input 2 2 2 8" xfId="8734"/>
    <cellStyle name="Input 2 2 2 9" xfId="13264"/>
    <cellStyle name="Input 2 2 3" xfId="1281"/>
    <cellStyle name="Input 2 2 3 10" xfId="30002"/>
    <cellStyle name="Input 2 2 3 11" xfId="29764"/>
    <cellStyle name="Input 2 2 3 2" xfId="1830"/>
    <cellStyle name="Input 2 2 3 2 2" xfId="4379"/>
    <cellStyle name="Input 2 2 3 2 2 2" xfId="8747"/>
    <cellStyle name="Input 2 2 3 2 2 3" xfId="13277"/>
    <cellStyle name="Input 2 2 3 2 2 4" xfId="16189"/>
    <cellStyle name="Input 2 2 3 2 2 5" xfId="23909"/>
    <cellStyle name="Input 2 2 3 2 2 6" xfId="30004"/>
    <cellStyle name="Input 2 2 3 2 2 7" xfId="29766"/>
    <cellStyle name="Input 2 2 3 2 3" xfId="8746"/>
    <cellStyle name="Input 2 2 3 2 4" xfId="13276"/>
    <cellStyle name="Input 2 2 3 2 5" xfId="16190"/>
    <cellStyle name="Input 2 2 3 2 6" xfId="23908"/>
    <cellStyle name="Input 2 2 3 2 7" xfId="30003"/>
    <cellStyle name="Input 2 2 3 2 8" xfId="29765"/>
    <cellStyle name="Input 2 2 3 3" xfId="2249"/>
    <cellStyle name="Input 2 2 3 3 2" xfId="4796"/>
    <cellStyle name="Input 2 2 3 3 2 2" xfId="8749"/>
    <cellStyle name="Input 2 2 3 3 2 3" xfId="16187"/>
    <cellStyle name="Input 2 2 3 3 2 4" xfId="23911"/>
    <cellStyle name="Input 2 2 3 3 2 5" xfId="30006"/>
    <cellStyle name="Input 2 2 3 3 2 6" xfId="29768"/>
    <cellStyle name="Input 2 2 3 3 3" xfId="8748"/>
    <cellStyle name="Input 2 2 3 3 4" xfId="16188"/>
    <cellStyle name="Input 2 2 3 3 5" xfId="23910"/>
    <cellStyle name="Input 2 2 3 3 6" xfId="30005"/>
    <cellStyle name="Input 2 2 3 3 7" xfId="29767"/>
    <cellStyle name="Input 2 2 3 4" xfId="2661"/>
    <cellStyle name="Input 2 2 3 4 2" xfId="5208"/>
    <cellStyle name="Input 2 2 3 4 2 2" xfId="8751"/>
    <cellStyle name="Input 2 2 3 4 2 3" xfId="13281"/>
    <cellStyle name="Input 2 2 3 4 2 4" xfId="16185"/>
    <cellStyle name="Input 2 2 3 4 2 5" xfId="23913"/>
    <cellStyle name="Input 2 2 3 4 2 6" xfId="30008"/>
    <cellStyle name="Input 2 2 3 4 2 7" xfId="29770"/>
    <cellStyle name="Input 2 2 3 4 3" xfId="8750"/>
    <cellStyle name="Input 2 2 3 4 4" xfId="13280"/>
    <cellStyle name="Input 2 2 3 4 5" xfId="16186"/>
    <cellStyle name="Input 2 2 3 4 6" xfId="23912"/>
    <cellStyle name="Input 2 2 3 4 7" xfId="30007"/>
    <cellStyle name="Input 2 2 3 4 8" xfId="29769"/>
    <cellStyle name="Input 2 2 3 5" xfId="3076"/>
    <cellStyle name="Input 2 2 3 5 2" xfId="5623"/>
    <cellStyle name="Input 2 2 3 5 2 2" xfId="8753"/>
    <cellStyle name="Input 2 2 3 5 2 3" xfId="13283"/>
    <cellStyle name="Input 2 2 3 5 2 4" xfId="16183"/>
    <cellStyle name="Input 2 2 3 5 2 5" xfId="23915"/>
    <cellStyle name="Input 2 2 3 5 2 6" xfId="30010"/>
    <cellStyle name="Input 2 2 3 5 2 7" xfId="29772"/>
    <cellStyle name="Input 2 2 3 5 3" xfId="8752"/>
    <cellStyle name="Input 2 2 3 5 4" xfId="13282"/>
    <cellStyle name="Input 2 2 3 5 5" xfId="16184"/>
    <cellStyle name="Input 2 2 3 5 6" xfId="23914"/>
    <cellStyle name="Input 2 2 3 5 7" xfId="30009"/>
    <cellStyle name="Input 2 2 3 5 8" xfId="29771"/>
    <cellStyle name="Input 2 2 3 6" xfId="3380"/>
    <cellStyle name="Input 2 2 3 6 2" xfId="8754"/>
    <cellStyle name="Input 2 2 3 6 3" xfId="13284"/>
    <cellStyle name="Input 2 2 3 6 4" xfId="16182"/>
    <cellStyle name="Input 2 2 3 6 5" xfId="23916"/>
    <cellStyle name="Input 2 2 3 6 6" xfId="30011"/>
    <cellStyle name="Input 2 2 3 6 7" xfId="29773"/>
    <cellStyle name="Input 2 2 3 7" xfId="3832"/>
    <cellStyle name="Input 2 2 3 7 2" xfId="8755"/>
    <cellStyle name="Input 2 2 3 7 3" xfId="13285"/>
    <cellStyle name="Input 2 2 3 7 4" xfId="16181"/>
    <cellStyle name="Input 2 2 3 7 5" xfId="23917"/>
    <cellStyle name="Input 2 2 3 7 6" xfId="30012"/>
    <cellStyle name="Input 2 2 3 7 7" xfId="29774"/>
    <cellStyle name="Input 2 2 3 8" xfId="8745"/>
    <cellStyle name="Input 2 2 3 9" xfId="16191"/>
    <cellStyle name="Input 2 2 4" xfId="1627"/>
    <cellStyle name="Input 2 2 4 2" xfId="4176"/>
    <cellStyle name="Input 2 2 4 2 2" xfId="8757"/>
    <cellStyle name="Input 2 2 4 2 3" xfId="13287"/>
    <cellStyle name="Input 2 2 4 2 4" xfId="16179"/>
    <cellStyle name="Input 2 2 4 2 5" xfId="23919"/>
    <cellStyle name="Input 2 2 4 2 6" xfId="30014"/>
    <cellStyle name="Input 2 2 4 2 7" xfId="29775"/>
    <cellStyle name="Input 2 2 4 3" xfId="8756"/>
    <cellStyle name="Input 2 2 4 4" xfId="13286"/>
    <cellStyle name="Input 2 2 4 5" xfId="16180"/>
    <cellStyle name="Input 2 2 4 6" xfId="23918"/>
    <cellStyle name="Input 2 2 4 7" xfId="30013"/>
    <cellStyle name="Input 2 2 4 8" xfId="29396"/>
    <cellStyle name="Input 2 2 5" xfId="2046"/>
    <cellStyle name="Input 2 2 5 2" xfId="4593"/>
    <cellStyle name="Input 2 2 5 2 2" xfId="8759"/>
    <cellStyle name="Input 2 2 5 2 3" xfId="13289"/>
    <cellStyle name="Input 2 2 5 2 4" xfId="16177"/>
    <cellStyle name="Input 2 2 5 2 5" xfId="23921"/>
    <cellStyle name="Input 2 2 5 2 6" xfId="30016"/>
    <cellStyle name="Input 2 2 5 2 7" xfId="29777"/>
    <cellStyle name="Input 2 2 5 3" xfId="8758"/>
    <cellStyle name="Input 2 2 5 4" xfId="13288"/>
    <cellStyle name="Input 2 2 5 5" xfId="16178"/>
    <cellStyle name="Input 2 2 5 6" xfId="23920"/>
    <cellStyle name="Input 2 2 5 7" xfId="30015"/>
    <cellStyle name="Input 2 2 5 8" xfId="29776"/>
    <cellStyle name="Input 2 2 6" xfId="2458"/>
    <cellStyle name="Input 2 2 6 2" xfId="5005"/>
    <cellStyle name="Input 2 2 6 2 2" xfId="8761"/>
    <cellStyle name="Input 2 2 6 2 3" xfId="13291"/>
    <cellStyle name="Input 2 2 6 2 4" xfId="16175"/>
    <cellStyle name="Input 2 2 6 2 5" xfId="23923"/>
    <cellStyle name="Input 2 2 6 2 6" xfId="30018"/>
    <cellStyle name="Input 2 2 6 2 7" xfId="29779"/>
    <cellStyle name="Input 2 2 6 3" xfId="8760"/>
    <cellStyle name="Input 2 2 6 4" xfId="13290"/>
    <cellStyle name="Input 2 2 6 5" xfId="16176"/>
    <cellStyle name="Input 2 2 6 6" xfId="23922"/>
    <cellStyle name="Input 2 2 6 7" xfId="30017"/>
    <cellStyle name="Input 2 2 6 8" xfId="29778"/>
    <cellStyle name="Input 2 2 7" xfId="2873"/>
    <cellStyle name="Input 2 2 7 2" xfId="5420"/>
    <cellStyle name="Input 2 2 7 2 2" xfId="8763"/>
    <cellStyle name="Input 2 2 7 2 3" xfId="13293"/>
    <cellStyle name="Input 2 2 7 2 4" xfId="16173"/>
    <cellStyle name="Input 2 2 7 2 5" xfId="23925"/>
    <cellStyle name="Input 2 2 7 2 6" xfId="30020"/>
    <cellStyle name="Input 2 2 7 2 7" xfId="29781"/>
    <cellStyle name="Input 2 2 7 3" xfId="8762"/>
    <cellStyle name="Input 2 2 7 4" xfId="13292"/>
    <cellStyle name="Input 2 2 7 5" xfId="16174"/>
    <cellStyle name="Input 2 2 7 6" xfId="23924"/>
    <cellStyle name="Input 2 2 7 7" xfId="30019"/>
    <cellStyle name="Input 2 2 7 8" xfId="29780"/>
    <cellStyle name="Input 2 2 8" xfId="3378"/>
    <cellStyle name="Input 2 2 8 2" xfId="8764"/>
    <cellStyle name="Input 2 2 8 3" xfId="13294"/>
    <cellStyle name="Input 2 2 8 4" xfId="16172"/>
    <cellStyle name="Input 2 2 8 5" xfId="23926"/>
    <cellStyle name="Input 2 2 8 6" xfId="30021"/>
    <cellStyle name="Input 2 2 8 7" xfId="29782"/>
    <cellStyle name="Input 2 2 9" xfId="3629"/>
    <cellStyle name="Input 2 2 9 2" xfId="8765"/>
    <cellStyle name="Input 2 2 9 3" xfId="13295"/>
    <cellStyle name="Input 2 2 9 4" xfId="16171"/>
    <cellStyle name="Input 2 2 9 5" xfId="23927"/>
    <cellStyle name="Input 2 2 9 6" xfId="30022"/>
    <cellStyle name="Input 2 2 9 7" xfId="29783"/>
    <cellStyle name="Input 2 3" xfId="1001"/>
    <cellStyle name="Input 2 3 10" xfId="23928"/>
    <cellStyle name="Input 2 3 11" xfId="30023"/>
    <cellStyle name="Input 2 3 12" xfId="29784"/>
    <cellStyle name="input 2 3 13" xfId="44960"/>
    <cellStyle name="Input 2 3 2" xfId="1583"/>
    <cellStyle name="Input 2 3 2 2" xfId="4132"/>
    <cellStyle name="Input 2 3 2 2 2" xfId="8768"/>
    <cellStyle name="Input 2 3 2 2 3" xfId="13298"/>
    <cellStyle name="Input 2 3 2 2 4" xfId="16168"/>
    <cellStyle name="Input 2 3 2 2 5" xfId="23930"/>
    <cellStyle name="Input 2 3 2 2 6" xfId="30025"/>
    <cellStyle name="Input 2 3 2 2 7" xfId="29786"/>
    <cellStyle name="input 2 3 2 2 8" xfId="44962"/>
    <cellStyle name="Input 2 3 2 3" xfId="8767"/>
    <cellStyle name="Input 2 3 2 4" xfId="13297"/>
    <cellStyle name="Input 2 3 2 5" xfId="16169"/>
    <cellStyle name="Input 2 3 2 6" xfId="23929"/>
    <cellStyle name="Input 2 3 2 7" xfId="30024"/>
    <cellStyle name="Input 2 3 2 8" xfId="29785"/>
    <cellStyle name="input 2 3 2 9" xfId="44961"/>
    <cellStyle name="Input 2 3 3" xfId="2002"/>
    <cellStyle name="Input 2 3 3 2" xfId="4549"/>
    <cellStyle name="Input 2 3 3 2 2" xfId="8770"/>
    <cellStyle name="Input 2 3 3 2 3" xfId="13300"/>
    <cellStyle name="Input 2 3 3 2 4" xfId="16166"/>
    <cellStyle name="Input 2 3 3 2 5" xfId="23932"/>
    <cellStyle name="Input 2 3 3 2 6" xfId="30027"/>
    <cellStyle name="Input 2 3 3 2 7" xfId="29788"/>
    <cellStyle name="Input 2 3 3 3" xfId="8769"/>
    <cellStyle name="Input 2 3 3 4" xfId="13299"/>
    <cellStyle name="Input 2 3 3 5" xfId="16167"/>
    <cellStyle name="Input 2 3 3 6" xfId="23931"/>
    <cellStyle name="Input 2 3 3 7" xfId="30026"/>
    <cellStyle name="Input 2 3 3 8" xfId="29787"/>
    <cellStyle name="input 2 3 3 9" xfId="44963"/>
    <cellStyle name="Input 2 3 4" xfId="2414"/>
    <cellStyle name="Input 2 3 4 2" xfId="4961"/>
    <cellStyle name="Input 2 3 4 2 2" xfId="8772"/>
    <cellStyle name="Input 2 3 4 2 3" xfId="13302"/>
    <cellStyle name="Input 2 3 4 2 4" xfId="16164"/>
    <cellStyle name="Input 2 3 4 2 5" xfId="23934"/>
    <cellStyle name="Input 2 3 4 2 6" xfId="30029"/>
    <cellStyle name="Input 2 3 4 2 7" xfId="29790"/>
    <cellStyle name="Input 2 3 4 3" xfId="8771"/>
    <cellStyle name="Input 2 3 4 4" xfId="13301"/>
    <cellStyle name="Input 2 3 4 5" xfId="23933"/>
    <cellStyle name="Input 2 3 4 6" xfId="30028"/>
    <cellStyle name="Input 2 3 4 7" xfId="29789"/>
    <cellStyle name="Input 2 3 5" xfId="2829"/>
    <cellStyle name="Input 2 3 5 2" xfId="5376"/>
    <cellStyle name="Input 2 3 5 2 2" xfId="8774"/>
    <cellStyle name="Input 2 3 5 2 3" xfId="13304"/>
    <cellStyle name="Input 2 3 5 2 4" xfId="16162"/>
    <cellStyle name="Input 2 3 5 2 5" xfId="23936"/>
    <cellStyle name="Input 2 3 5 2 6" xfId="30031"/>
    <cellStyle name="Input 2 3 5 2 7" xfId="29792"/>
    <cellStyle name="Input 2 3 5 3" xfId="8773"/>
    <cellStyle name="Input 2 3 5 4" xfId="13303"/>
    <cellStyle name="Input 2 3 5 5" xfId="16163"/>
    <cellStyle name="Input 2 3 5 6" xfId="23935"/>
    <cellStyle name="Input 2 3 5 7" xfId="30030"/>
    <cellStyle name="Input 2 3 5 8" xfId="29791"/>
    <cellStyle name="Input 2 3 6" xfId="3381"/>
    <cellStyle name="Input 2 3 6 2" xfId="8775"/>
    <cellStyle name="Input 2 3 6 3" xfId="13305"/>
    <cellStyle name="Input 2 3 6 4" xfId="16161"/>
    <cellStyle name="Input 2 3 6 5" xfId="23937"/>
    <cellStyle name="Input 2 3 6 6" xfId="30032"/>
    <cellStyle name="Input 2 3 6 7" xfId="29793"/>
    <cellStyle name="Input 2 3 7" xfId="3585"/>
    <cellStyle name="Input 2 3 7 2" xfId="8776"/>
    <cellStyle name="Input 2 3 7 3" xfId="13306"/>
    <cellStyle name="Input 2 3 7 4" xfId="16160"/>
    <cellStyle name="Input 2 3 7 5" xfId="23938"/>
    <cellStyle name="Input 2 3 7 6" xfId="30033"/>
    <cellStyle name="Input 2 3 7 7" xfId="29794"/>
    <cellStyle name="Input 2 3 8" xfId="8766"/>
    <cellStyle name="Input 2 3 9" xfId="13296"/>
    <cellStyle name="Input 2 4" xfId="960"/>
    <cellStyle name="Input 2 4 10" xfId="23939"/>
    <cellStyle name="Input 2 4 11" xfId="30034"/>
    <cellStyle name="Input 2 4 12" xfId="29795"/>
    <cellStyle name="input 2 4 13" xfId="44964"/>
    <cellStyle name="Input 2 4 2" xfId="1542"/>
    <cellStyle name="Input 2 4 2 2" xfId="4091"/>
    <cellStyle name="Input 2 4 2 2 2" xfId="8779"/>
    <cellStyle name="Input 2 4 2 2 3" xfId="13309"/>
    <cellStyle name="Input 2 4 2 2 4" xfId="16157"/>
    <cellStyle name="Input 2 4 2 2 5" xfId="23941"/>
    <cellStyle name="Input 2 4 2 2 6" xfId="30036"/>
    <cellStyle name="Input 2 4 2 2 7" xfId="29797"/>
    <cellStyle name="input 2 4 2 2 8" xfId="44966"/>
    <cellStyle name="Input 2 4 2 3" xfId="8778"/>
    <cellStyle name="Input 2 4 2 4" xfId="13308"/>
    <cellStyle name="Input 2 4 2 5" xfId="16158"/>
    <cellStyle name="Input 2 4 2 6" xfId="23940"/>
    <cellStyle name="Input 2 4 2 7" xfId="30035"/>
    <cellStyle name="Input 2 4 2 8" xfId="29796"/>
    <cellStyle name="input 2 4 2 9" xfId="44965"/>
    <cellStyle name="Input 2 4 3" xfId="1961"/>
    <cellStyle name="Input 2 4 3 2" xfId="4508"/>
    <cellStyle name="Input 2 4 3 2 2" xfId="8781"/>
    <cellStyle name="Input 2 4 3 2 3" xfId="13311"/>
    <cellStyle name="Input 2 4 3 2 4" xfId="16155"/>
    <cellStyle name="Input 2 4 3 2 5" xfId="23943"/>
    <cellStyle name="Input 2 4 3 2 6" xfId="30038"/>
    <cellStyle name="Input 2 4 3 2 7" xfId="29799"/>
    <cellStyle name="Input 2 4 3 3" xfId="8780"/>
    <cellStyle name="Input 2 4 3 4" xfId="13310"/>
    <cellStyle name="Input 2 4 3 5" xfId="16156"/>
    <cellStyle name="Input 2 4 3 6" xfId="23942"/>
    <cellStyle name="Input 2 4 3 7" xfId="30037"/>
    <cellStyle name="Input 2 4 3 8" xfId="29798"/>
    <cellStyle name="input 2 4 3 9" xfId="44967"/>
    <cellStyle name="Input 2 4 4" xfId="2373"/>
    <cellStyle name="Input 2 4 4 2" xfId="4920"/>
    <cellStyle name="Input 2 4 4 2 2" xfId="8783"/>
    <cellStyle name="Input 2 4 4 2 3" xfId="13313"/>
    <cellStyle name="Input 2 4 4 2 4" xfId="16153"/>
    <cellStyle name="Input 2 4 4 2 5" xfId="23945"/>
    <cellStyle name="Input 2 4 4 2 6" xfId="30040"/>
    <cellStyle name="Input 2 4 4 2 7" xfId="29801"/>
    <cellStyle name="Input 2 4 4 3" xfId="8782"/>
    <cellStyle name="Input 2 4 4 4" xfId="13312"/>
    <cellStyle name="Input 2 4 4 5" xfId="16154"/>
    <cellStyle name="Input 2 4 4 6" xfId="23944"/>
    <cellStyle name="Input 2 4 4 7" xfId="30039"/>
    <cellStyle name="Input 2 4 4 8" xfId="29800"/>
    <cellStyle name="Input 2 4 5" xfId="2788"/>
    <cellStyle name="Input 2 4 5 2" xfId="5335"/>
    <cellStyle name="Input 2 4 5 2 2" xfId="13315"/>
    <cellStyle name="Input 2 4 5 2 3" xfId="16151"/>
    <cellStyle name="Input 2 4 5 2 4" xfId="23947"/>
    <cellStyle name="Input 2 4 5 2 5" xfId="30042"/>
    <cellStyle name="Input 2 4 5 2 6" xfId="29803"/>
    <cellStyle name="Input 2 4 5 3" xfId="13314"/>
    <cellStyle name="Input 2 4 5 4" xfId="16152"/>
    <cellStyle name="Input 2 4 5 5" xfId="23946"/>
    <cellStyle name="Input 2 4 5 6" xfId="30041"/>
    <cellStyle name="Input 2 4 5 7" xfId="29802"/>
    <cellStyle name="Input 2 4 6" xfId="3382"/>
    <cellStyle name="Input 2 4 6 2" xfId="8786"/>
    <cellStyle name="Input 2 4 6 3" xfId="13316"/>
    <cellStyle name="Input 2 4 6 4" xfId="16150"/>
    <cellStyle name="Input 2 4 6 5" xfId="23948"/>
    <cellStyle name="Input 2 4 6 6" xfId="30043"/>
    <cellStyle name="Input 2 4 6 7" xfId="29804"/>
    <cellStyle name="Input 2 4 7" xfId="3195"/>
    <cellStyle name="Input 2 4 7 2" xfId="8787"/>
    <cellStyle name="Input 2 4 7 3" xfId="13317"/>
    <cellStyle name="Input 2 4 7 4" xfId="16149"/>
    <cellStyle name="Input 2 4 7 5" xfId="23949"/>
    <cellStyle name="Input 2 4 7 6" xfId="30044"/>
    <cellStyle name="Input 2 4 7 7" xfId="29805"/>
    <cellStyle name="Input 2 4 8" xfId="13307"/>
    <cellStyle name="Input 2 4 9" xfId="16159"/>
    <cellStyle name="Input 2 5" xfId="1363"/>
    <cellStyle name="Input 2 5 10" xfId="23950"/>
    <cellStyle name="Input 2 5 11" xfId="29806"/>
    <cellStyle name="input 2 5 12" xfId="44968"/>
    <cellStyle name="Input 2 5 2" xfId="1912"/>
    <cellStyle name="Input 2 5 2 2" xfId="4459"/>
    <cellStyle name="Input 2 5 2 2 2" xfId="8790"/>
    <cellStyle name="Input 2 5 2 2 3" xfId="13320"/>
    <cellStyle name="Input 2 5 2 2 4" xfId="16146"/>
    <cellStyle name="Input 2 5 2 2 5" xfId="23952"/>
    <cellStyle name="Input 2 5 2 2 6" xfId="30046"/>
    <cellStyle name="Input 2 5 2 2 7" xfId="29808"/>
    <cellStyle name="input 2 5 2 2 8" xfId="44970"/>
    <cellStyle name="Input 2 5 2 3" xfId="8789"/>
    <cellStyle name="Input 2 5 2 4" xfId="13319"/>
    <cellStyle name="Input 2 5 2 5" xfId="16147"/>
    <cellStyle name="Input 2 5 2 6" xfId="23951"/>
    <cellStyle name="Input 2 5 2 7" xfId="30045"/>
    <cellStyle name="Input 2 5 2 8" xfId="29807"/>
    <cellStyle name="input 2 5 2 9" xfId="44969"/>
    <cellStyle name="Input 2 5 3" xfId="2329"/>
    <cellStyle name="Input 2 5 3 2" xfId="4876"/>
    <cellStyle name="Input 2 5 3 2 2" xfId="8792"/>
    <cellStyle name="Input 2 5 3 2 3" xfId="13322"/>
    <cellStyle name="Input 2 5 3 2 4" xfId="16144"/>
    <cellStyle name="Input 2 5 3 2 5" xfId="23954"/>
    <cellStyle name="Input 2 5 3 2 6" xfId="30048"/>
    <cellStyle name="Input 2 5 3 2 7" xfId="29810"/>
    <cellStyle name="Input 2 5 3 3" xfId="8791"/>
    <cellStyle name="Input 2 5 3 4" xfId="13321"/>
    <cellStyle name="Input 2 5 3 5" xfId="16145"/>
    <cellStyle name="Input 2 5 3 6" xfId="23953"/>
    <cellStyle name="Input 2 5 3 7" xfId="30047"/>
    <cellStyle name="Input 2 5 3 8" xfId="29809"/>
    <cellStyle name="input 2 5 3 9" xfId="44971"/>
    <cellStyle name="Input 2 5 4" xfId="2741"/>
    <cellStyle name="Input 2 5 4 2" xfId="5288"/>
    <cellStyle name="Input 2 5 4 2 2" xfId="8794"/>
    <cellStyle name="Input 2 5 4 2 3" xfId="13324"/>
    <cellStyle name="Input 2 5 4 2 4" xfId="16142"/>
    <cellStyle name="Input 2 5 4 2 5" xfId="23956"/>
    <cellStyle name="Input 2 5 4 2 6" xfId="30050"/>
    <cellStyle name="Input 2 5 4 2 7" xfId="29812"/>
    <cellStyle name="Input 2 5 4 3" xfId="8793"/>
    <cellStyle name="Input 2 5 4 4" xfId="13323"/>
    <cellStyle name="Input 2 5 4 5" xfId="16143"/>
    <cellStyle name="Input 2 5 4 6" xfId="23955"/>
    <cellStyle name="Input 2 5 4 7" xfId="30049"/>
    <cellStyle name="Input 2 5 4 8" xfId="29811"/>
    <cellStyle name="Input 2 5 5" xfId="3156"/>
    <cellStyle name="Input 2 5 5 2" xfId="5703"/>
    <cellStyle name="Input 2 5 5 2 2" xfId="8796"/>
    <cellStyle name="Input 2 5 5 2 3" xfId="13326"/>
    <cellStyle name="Input 2 5 5 2 4" xfId="16140"/>
    <cellStyle name="Input 2 5 5 2 5" xfId="23958"/>
    <cellStyle name="Input 2 5 5 2 6" xfId="29814"/>
    <cellStyle name="Input 2 5 5 3" xfId="8795"/>
    <cellStyle name="Input 2 5 5 4" xfId="13325"/>
    <cellStyle name="Input 2 5 5 5" xfId="16141"/>
    <cellStyle name="Input 2 5 5 6" xfId="23957"/>
    <cellStyle name="Input 2 5 5 7" xfId="29813"/>
    <cellStyle name="Input 2 5 6" xfId="3912"/>
    <cellStyle name="Input 2 5 6 2" xfId="8797"/>
    <cellStyle name="Input 2 5 6 3" xfId="13327"/>
    <cellStyle name="Input 2 5 6 4" xfId="16139"/>
    <cellStyle name="Input 2 5 6 5" xfId="23959"/>
    <cellStyle name="Input 2 5 6 6" xfId="30053"/>
    <cellStyle name="Input 2 5 6 7" xfId="29815"/>
    <cellStyle name="Input 2 5 7" xfId="8788"/>
    <cellStyle name="Input 2 5 8" xfId="13318"/>
    <cellStyle name="Input 2 5 9" xfId="16148"/>
    <cellStyle name="Input 20" xfId="35637"/>
    <cellStyle name="input 20 2" xfId="35638"/>
    <cellStyle name="input 20 2 2" xfId="35639"/>
    <cellStyle name="input 20 3" xfId="35640"/>
    <cellStyle name="Input 20 4" xfId="44972"/>
    <cellStyle name="Input 21" xfId="35641"/>
    <cellStyle name="input 21 2" xfId="35642"/>
    <cellStyle name="input 21 2 2" xfId="35643"/>
    <cellStyle name="input 21 3" xfId="35644"/>
    <cellStyle name="Input 21 4" xfId="44973"/>
    <cellStyle name="Input 22" xfId="35645"/>
    <cellStyle name="input 22 2" xfId="35646"/>
    <cellStyle name="input 22 2 2" xfId="35647"/>
    <cellStyle name="input 22 3" xfId="35648"/>
    <cellStyle name="Input 23" xfId="35649"/>
    <cellStyle name="input 23 2" xfId="35650"/>
    <cellStyle name="input 23 2 2" xfId="35651"/>
    <cellStyle name="input 23 3" xfId="35652"/>
    <cellStyle name="Input 24" xfId="35653"/>
    <cellStyle name="Input 25" xfId="35654"/>
    <cellStyle name="input 26" xfId="35655"/>
    <cellStyle name="Input 3" xfId="483"/>
    <cellStyle name="Input 3 2" xfId="1063"/>
    <cellStyle name="Input 3 2 10" xfId="8799"/>
    <cellStyle name="Input 3 2 11" xfId="16137"/>
    <cellStyle name="Input 3 2 12" xfId="30055"/>
    <cellStyle name="input 3 2 13" xfId="44974"/>
    <cellStyle name="Input 3 2 2" xfId="1181"/>
    <cellStyle name="Input 3 2 2 10" xfId="16136"/>
    <cellStyle name="Input 3 2 2 11" xfId="23960"/>
    <cellStyle name="Input 3 2 2 12" xfId="30056"/>
    <cellStyle name="input 3 2 2 13" xfId="44975"/>
    <cellStyle name="Input 3 2 2 2" xfId="1730"/>
    <cellStyle name="Input 3 2 2 2 2" xfId="4279"/>
    <cellStyle name="Input 3 2 2 2 2 2" xfId="8802"/>
    <cellStyle name="Input 3 2 2 2 2 3" xfId="13332"/>
    <cellStyle name="Input 3 2 2 2 2 4" xfId="16134"/>
    <cellStyle name="Input 3 2 2 2 2 5" xfId="23962"/>
    <cellStyle name="Input 3 2 2 2 2 6" xfId="30058"/>
    <cellStyle name="Input 3 2 2 2 2 7" xfId="29817"/>
    <cellStyle name="Input 3 2 2 2 3" xfId="8801"/>
    <cellStyle name="Input 3 2 2 2 4" xfId="13331"/>
    <cellStyle name="Input 3 2 2 2 5" xfId="16135"/>
    <cellStyle name="Input 3 2 2 2 6" xfId="23961"/>
    <cellStyle name="Input 3 2 2 2 7" xfId="30057"/>
    <cellStyle name="Input 3 2 2 2 8" xfId="29816"/>
    <cellStyle name="input 3 2 2 2 9" xfId="44976"/>
    <cellStyle name="Input 3 2 2 3" xfId="2149"/>
    <cellStyle name="Input 3 2 2 3 2" xfId="4696"/>
    <cellStyle name="Input 3 2 2 3 2 2" xfId="8804"/>
    <cellStyle name="Input 3 2 2 3 2 3" xfId="13334"/>
    <cellStyle name="Input 3 2 2 3 2 4" xfId="16132"/>
    <cellStyle name="Input 3 2 2 3 2 5" xfId="23964"/>
    <cellStyle name="Input 3 2 2 3 2 6" xfId="30060"/>
    <cellStyle name="Input 3 2 2 3 2 7" xfId="29819"/>
    <cellStyle name="Input 3 2 2 3 3" xfId="8803"/>
    <cellStyle name="Input 3 2 2 3 4" xfId="13333"/>
    <cellStyle name="Input 3 2 2 3 5" xfId="16133"/>
    <cellStyle name="Input 3 2 2 3 6" xfId="23963"/>
    <cellStyle name="Input 3 2 2 3 7" xfId="30059"/>
    <cellStyle name="Input 3 2 2 3 8" xfId="29818"/>
    <cellStyle name="Input 3 2 2 4" xfId="2561"/>
    <cellStyle name="Input 3 2 2 4 2" xfId="5108"/>
    <cellStyle name="Input 3 2 2 4 2 2" xfId="8806"/>
    <cellStyle name="Input 3 2 2 4 2 3" xfId="13336"/>
    <cellStyle name="Input 3 2 2 4 2 4" xfId="16130"/>
    <cellStyle name="Input 3 2 2 4 2 5" xfId="23966"/>
    <cellStyle name="Input 3 2 2 4 2 6" xfId="30062"/>
    <cellStyle name="Input 3 2 2 4 2 7" xfId="29821"/>
    <cellStyle name="Input 3 2 2 4 3" xfId="8805"/>
    <cellStyle name="Input 3 2 2 4 4" xfId="13335"/>
    <cellStyle name="Input 3 2 2 4 5" xfId="16131"/>
    <cellStyle name="Input 3 2 2 4 6" xfId="23965"/>
    <cellStyle name="Input 3 2 2 4 7" xfId="30061"/>
    <cellStyle name="Input 3 2 2 4 8" xfId="29820"/>
    <cellStyle name="Input 3 2 2 5" xfId="2976"/>
    <cellStyle name="Input 3 2 2 5 2" xfId="5523"/>
    <cellStyle name="Input 3 2 2 5 2 2" xfId="8808"/>
    <cellStyle name="Input 3 2 2 5 2 3" xfId="13338"/>
    <cellStyle name="Input 3 2 2 5 2 4" xfId="16128"/>
    <cellStyle name="Input 3 2 2 5 2 5" xfId="23968"/>
    <cellStyle name="Input 3 2 2 5 2 6" xfId="30064"/>
    <cellStyle name="Input 3 2 2 5 2 7" xfId="29822"/>
    <cellStyle name="Input 3 2 2 5 3" xfId="8807"/>
    <cellStyle name="Input 3 2 2 5 4" xfId="13337"/>
    <cellStyle name="Input 3 2 2 5 5" xfId="16129"/>
    <cellStyle name="Input 3 2 2 5 6" xfId="23967"/>
    <cellStyle name="Input 3 2 2 5 7" xfId="30063"/>
    <cellStyle name="Input 3 2 2 6" xfId="3384"/>
    <cellStyle name="Input 3 2 2 6 2" xfId="8809"/>
    <cellStyle name="Input 3 2 2 6 3" xfId="13339"/>
    <cellStyle name="Input 3 2 2 6 4" xfId="16127"/>
    <cellStyle name="Input 3 2 2 6 5" xfId="23969"/>
    <cellStyle name="Input 3 2 2 6 6" xfId="30065"/>
    <cellStyle name="Input 3 2 2 6 7" xfId="29823"/>
    <cellStyle name="Input 3 2 2 7" xfId="3732"/>
    <cellStyle name="Input 3 2 2 7 2" xfId="8810"/>
    <cellStyle name="Input 3 2 2 7 3" xfId="13340"/>
    <cellStyle name="Input 3 2 2 7 4" xfId="16126"/>
    <cellStyle name="Input 3 2 2 7 5" xfId="23970"/>
    <cellStyle name="Input 3 2 2 7 6" xfId="30066"/>
    <cellStyle name="Input 3 2 2 7 7" xfId="29868"/>
    <cellStyle name="Input 3 2 2 8" xfId="8800"/>
    <cellStyle name="Input 3 2 2 9" xfId="13330"/>
    <cellStyle name="Input 3 2 3" xfId="1282"/>
    <cellStyle name="Input 3 2 3 10" xfId="30067"/>
    <cellStyle name="Input 3 2 3 11" xfId="29875"/>
    <cellStyle name="input 3 2 3 12" xfId="44977"/>
    <cellStyle name="Input 3 2 3 2" xfId="1831"/>
    <cellStyle name="Input 3 2 3 2 2" xfId="4380"/>
    <cellStyle name="Input 3 2 3 2 2 2" xfId="8813"/>
    <cellStyle name="Input 3 2 3 2 2 3" xfId="13343"/>
    <cellStyle name="Input 3 2 3 2 2 4" xfId="16123"/>
    <cellStyle name="Input 3 2 3 2 2 5" xfId="23972"/>
    <cellStyle name="Input 3 2 3 2 2 6" xfId="30069"/>
    <cellStyle name="Input 3 2 3 2 2 7" xfId="29880"/>
    <cellStyle name="Input 3 2 3 2 3" xfId="8812"/>
    <cellStyle name="Input 3 2 3 2 4" xfId="13342"/>
    <cellStyle name="Input 3 2 3 2 5" xfId="16124"/>
    <cellStyle name="Input 3 2 3 2 6" xfId="23971"/>
    <cellStyle name="Input 3 2 3 2 7" xfId="30068"/>
    <cellStyle name="Input 3 2 3 2 8" xfId="29876"/>
    <cellStyle name="Input 3 2 3 3" xfId="2250"/>
    <cellStyle name="Input 3 2 3 3 2" xfId="4797"/>
    <cellStyle name="Input 3 2 3 3 2 2" xfId="8815"/>
    <cellStyle name="Input 3 2 3 3 2 3" xfId="16121"/>
    <cellStyle name="Input 3 2 3 3 2 4" xfId="23974"/>
    <cellStyle name="Input 3 2 3 3 2 5" xfId="30071"/>
    <cellStyle name="Input 3 2 3 3 2 6" xfId="29882"/>
    <cellStyle name="Input 3 2 3 3 3" xfId="8814"/>
    <cellStyle name="Input 3 2 3 3 4" xfId="16122"/>
    <cellStyle name="Input 3 2 3 3 5" xfId="23973"/>
    <cellStyle name="Input 3 2 3 3 6" xfId="30070"/>
    <cellStyle name="Input 3 2 3 3 7" xfId="29881"/>
    <cellStyle name="Input 3 2 3 4" xfId="2662"/>
    <cellStyle name="Input 3 2 3 4 2" xfId="5209"/>
    <cellStyle name="Input 3 2 3 4 2 2" xfId="8817"/>
    <cellStyle name="Input 3 2 3 4 2 3" xfId="13347"/>
    <cellStyle name="Input 3 2 3 4 2 4" xfId="16119"/>
    <cellStyle name="Input 3 2 3 4 2 5" xfId="23976"/>
    <cellStyle name="Input 3 2 3 4 2 6" xfId="30073"/>
    <cellStyle name="Input 3 2 3 4 2 7" xfId="29884"/>
    <cellStyle name="Input 3 2 3 4 3" xfId="8816"/>
    <cellStyle name="Input 3 2 3 4 4" xfId="13346"/>
    <cellStyle name="Input 3 2 3 4 5" xfId="16120"/>
    <cellStyle name="Input 3 2 3 4 6" xfId="23975"/>
    <cellStyle name="Input 3 2 3 4 7" xfId="30072"/>
    <cellStyle name="Input 3 2 3 4 8" xfId="29883"/>
    <cellStyle name="Input 3 2 3 5" xfId="3077"/>
    <cellStyle name="Input 3 2 3 5 2" xfId="5624"/>
    <cellStyle name="Input 3 2 3 5 2 2" xfId="8819"/>
    <cellStyle name="Input 3 2 3 5 2 3" xfId="13349"/>
    <cellStyle name="Input 3 2 3 5 2 4" xfId="16117"/>
    <cellStyle name="Input 3 2 3 5 2 5" xfId="23978"/>
    <cellStyle name="Input 3 2 3 5 2 6" xfId="30075"/>
    <cellStyle name="Input 3 2 3 5 2 7" xfId="29886"/>
    <cellStyle name="Input 3 2 3 5 3" xfId="8818"/>
    <cellStyle name="Input 3 2 3 5 4" xfId="13348"/>
    <cellStyle name="Input 3 2 3 5 5" xfId="16118"/>
    <cellStyle name="Input 3 2 3 5 6" xfId="23977"/>
    <cellStyle name="Input 3 2 3 5 7" xfId="30074"/>
    <cellStyle name="Input 3 2 3 5 8" xfId="29885"/>
    <cellStyle name="Input 3 2 3 6" xfId="3385"/>
    <cellStyle name="Input 3 2 3 6 2" xfId="8820"/>
    <cellStyle name="Input 3 2 3 6 3" xfId="13350"/>
    <cellStyle name="Input 3 2 3 6 4" xfId="16116"/>
    <cellStyle name="Input 3 2 3 6 5" xfId="23979"/>
    <cellStyle name="Input 3 2 3 6 6" xfId="30076"/>
    <cellStyle name="Input 3 2 3 6 7" xfId="29887"/>
    <cellStyle name="Input 3 2 3 7" xfId="3833"/>
    <cellStyle name="Input 3 2 3 7 2" xfId="8821"/>
    <cellStyle name="Input 3 2 3 7 3" xfId="13351"/>
    <cellStyle name="Input 3 2 3 7 4" xfId="16115"/>
    <cellStyle name="Input 3 2 3 7 5" xfId="23980"/>
    <cellStyle name="Input 3 2 3 7 6" xfId="30077"/>
    <cellStyle name="Input 3 2 3 7 7" xfId="29888"/>
    <cellStyle name="Input 3 2 3 8" xfId="8811"/>
    <cellStyle name="Input 3 2 3 9" xfId="16125"/>
    <cellStyle name="Input 3 2 4" xfId="1628"/>
    <cellStyle name="Input 3 2 4 2" xfId="4177"/>
    <cellStyle name="Input 3 2 4 2 2" xfId="8823"/>
    <cellStyle name="Input 3 2 4 2 3" xfId="13353"/>
    <cellStyle name="Input 3 2 4 2 4" xfId="16113"/>
    <cellStyle name="Input 3 2 4 2 5" xfId="23982"/>
    <cellStyle name="Input 3 2 4 2 6" xfId="30079"/>
    <cellStyle name="Input 3 2 4 2 7" xfId="29890"/>
    <cellStyle name="Input 3 2 4 3" xfId="8822"/>
    <cellStyle name="Input 3 2 4 4" xfId="13352"/>
    <cellStyle name="Input 3 2 4 5" xfId="16114"/>
    <cellStyle name="Input 3 2 4 6" xfId="23981"/>
    <cellStyle name="Input 3 2 4 7" xfId="30078"/>
    <cellStyle name="Input 3 2 4 8" xfId="29889"/>
    <cellStyle name="Input 3 2 5" xfId="2047"/>
    <cellStyle name="Input 3 2 5 2" xfId="4594"/>
    <cellStyle name="Input 3 2 5 2 2" xfId="8825"/>
    <cellStyle name="Input 3 2 5 2 3" xfId="13355"/>
    <cellStyle name="Input 3 2 5 2 4" xfId="16111"/>
    <cellStyle name="Input 3 2 5 2 5" xfId="23984"/>
    <cellStyle name="Input 3 2 5 2 6" xfId="30081"/>
    <cellStyle name="Input 3 2 5 2 7" xfId="29892"/>
    <cellStyle name="Input 3 2 5 3" xfId="8824"/>
    <cellStyle name="Input 3 2 5 4" xfId="13354"/>
    <cellStyle name="Input 3 2 5 5" xfId="16112"/>
    <cellStyle name="Input 3 2 5 6" xfId="23983"/>
    <cellStyle name="Input 3 2 5 7" xfId="30080"/>
    <cellStyle name="Input 3 2 5 8" xfId="29891"/>
    <cellStyle name="Input 3 2 6" xfId="2459"/>
    <cellStyle name="Input 3 2 6 2" xfId="5006"/>
    <cellStyle name="Input 3 2 6 2 2" xfId="8827"/>
    <cellStyle name="Input 3 2 6 2 3" xfId="13357"/>
    <cellStyle name="Input 3 2 6 2 4" xfId="16109"/>
    <cellStyle name="Input 3 2 6 2 5" xfId="23986"/>
    <cellStyle name="Input 3 2 6 2 6" xfId="30083"/>
    <cellStyle name="Input 3 2 6 2 7" xfId="29894"/>
    <cellStyle name="Input 3 2 6 3" xfId="8826"/>
    <cellStyle name="Input 3 2 6 4" xfId="13356"/>
    <cellStyle name="Input 3 2 6 5" xfId="16110"/>
    <cellStyle name="Input 3 2 6 6" xfId="23985"/>
    <cellStyle name="Input 3 2 6 7" xfId="30082"/>
    <cellStyle name="Input 3 2 6 8" xfId="29893"/>
    <cellStyle name="Input 3 2 7" xfId="2874"/>
    <cellStyle name="Input 3 2 7 2" xfId="5421"/>
    <cellStyle name="Input 3 2 7 2 2" xfId="8829"/>
    <cellStyle name="Input 3 2 7 2 3" xfId="13359"/>
    <cellStyle name="Input 3 2 7 2 4" xfId="16107"/>
    <cellStyle name="Input 3 2 7 2 5" xfId="23988"/>
    <cellStyle name="Input 3 2 7 2 6" xfId="30085"/>
    <cellStyle name="Input 3 2 7 2 7" xfId="29896"/>
    <cellStyle name="Input 3 2 7 3" xfId="8828"/>
    <cellStyle name="Input 3 2 7 4" xfId="13358"/>
    <cellStyle name="Input 3 2 7 5" xfId="16108"/>
    <cellStyle name="Input 3 2 7 6" xfId="23987"/>
    <cellStyle name="Input 3 2 7 7" xfId="30084"/>
    <cellStyle name="Input 3 2 7 8" xfId="29895"/>
    <cellStyle name="Input 3 2 8" xfId="3383"/>
    <cellStyle name="Input 3 2 8 2" xfId="8830"/>
    <cellStyle name="Input 3 2 8 3" xfId="13360"/>
    <cellStyle name="Input 3 2 8 4" xfId="16106"/>
    <cellStyle name="Input 3 2 8 5" xfId="23989"/>
    <cellStyle name="Input 3 2 8 6" xfId="30086"/>
    <cellStyle name="Input 3 2 8 7" xfId="29897"/>
    <cellStyle name="Input 3 2 9" xfId="3630"/>
    <cellStyle name="Input 3 2 9 2" xfId="8831"/>
    <cellStyle name="Input 3 2 9 3" xfId="13361"/>
    <cellStyle name="Input 3 2 9 4" xfId="16105"/>
    <cellStyle name="Input 3 2 9 5" xfId="23990"/>
    <cellStyle name="Input 3 2 9 6" xfId="30087"/>
    <cellStyle name="Input 3 2 9 7" xfId="29898"/>
    <cellStyle name="Input 3 3" xfId="1003"/>
    <cellStyle name="Input 3 3 10" xfId="23991"/>
    <cellStyle name="Input 3 3 11" xfId="30088"/>
    <cellStyle name="Input 3 3 12" xfId="29899"/>
    <cellStyle name="Input 3 3 2" xfId="1585"/>
    <cellStyle name="Input 3 3 2 2" xfId="4134"/>
    <cellStyle name="Input 3 3 2 2 2" xfId="8834"/>
    <cellStyle name="Input 3 3 2 2 3" xfId="13364"/>
    <cellStyle name="Input 3 3 2 2 4" xfId="16103"/>
    <cellStyle name="Input 3 3 2 2 5" xfId="23993"/>
    <cellStyle name="Input 3 3 2 2 6" xfId="30090"/>
    <cellStyle name="Input 3 3 2 2 7" xfId="29901"/>
    <cellStyle name="Input 3 3 2 3" xfId="8833"/>
    <cellStyle name="Input 3 3 2 4" xfId="13363"/>
    <cellStyle name="Input 3 3 2 5" xfId="16104"/>
    <cellStyle name="Input 3 3 2 6" xfId="23992"/>
    <cellStyle name="Input 3 3 2 7" xfId="30089"/>
    <cellStyle name="Input 3 3 2 8" xfId="29900"/>
    <cellStyle name="Input 3 3 3" xfId="2004"/>
    <cellStyle name="Input 3 3 3 2" xfId="4551"/>
    <cellStyle name="Input 3 3 3 2 2" xfId="8836"/>
    <cellStyle name="Input 3 3 3 2 3" xfId="13366"/>
    <cellStyle name="Input 3 3 3 2 4" xfId="16101"/>
    <cellStyle name="Input 3 3 3 2 5" xfId="23995"/>
    <cellStyle name="Input 3 3 3 2 6" xfId="30092"/>
    <cellStyle name="Input 3 3 3 2 7" xfId="29903"/>
    <cellStyle name="Input 3 3 3 3" xfId="8835"/>
    <cellStyle name="Input 3 3 3 4" xfId="13365"/>
    <cellStyle name="Input 3 3 3 5" xfId="16102"/>
    <cellStyle name="Input 3 3 3 6" xfId="23994"/>
    <cellStyle name="Input 3 3 3 7" xfId="30091"/>
    <cellStyle name="Input 3 3 3 8" xfId="29902"/>
    <cellStyle name="Input 3 3 4" xfId="2416"/>
    <cellStyle name="Input 3 3 4 2" xfId="4963"/>
    <cellStyle name="Input 3 3 4 2 2" xfId="8838"/>
    <cellStyle name="Input 3 3 4 2 3" xfId="13368"/>
    <cellStyle name="Input 3 3 4 2 4" xfId="16099"/>
    <cellStyle name="Input 3 3 4 2 5" xfId="23997"/>
    <cellStyle name="Input 3 3 4 2 6" xfId="30094"/>
    <cellStyle name="Input 3 3 4 2 7" xfId="29905"/>
    <cellStyle name="Input 3 3 4 3" xfId="8837"/>
    <cellStyle name="Input 3 3 4 4" xfId="13367"/>
    <cellStyle name="Input 3 3 4 5" xfId="23996"/>
    <cellStyle name="Input 3 3 4 6" xfId="30093"/>
    <cellStyle name="Input 3 3 4 7" xfId="29904"/>
    <cellStyle name="Input 3 3 5" xfId="2831"/>
    <cellStyle name="Input 3 3 5 2" xfId="5378"/>
    <cellStyle name="Input 3 3 5 2 2" xfId="8840"/>
    <cellStyle name="Input 3 3 5 2 3" xfId="13370"/>
    <cellStyle name="Input 3 3 5 2 4" xfId="16097"/>
    <cellStyle name="Input 3 3 5 2 5" xfId="23999"/>
    <cellStyle name="Input 3 3 5 2 6" xfId="30096"/>
    <cellStyle name="Input 3 3 5 2 7" xfId="29907"/>
    <cellStyle name="Input 3 3 5 3" xfId="8839"/>
    <cellStyle name="Input 3 3 5 4" xfId="13369"/>
    <cellStyle name="Input 3 3 5 5" xfId="16098"/>
    <cellStyle name="Input 3 3 5 6" xfId="23998"/>
    <cellStyle name="Input 3 3 5 7" xfId="30095"/>
    <cellStyle name="Input 3 3 5 8" xfId="29906"/>
    <cellStyle name="Input 3 3 6" xfId="3386"/>
    <cellStyle name="Input 3 3 6 2" xfId="8841"/>
    <cellStyle name="Input 3 3 6 3" xfId="13371"/>
    <cellStyle name="Input 3 3 6 4" xfId="16096"/>
    <cellStyle name="Input 3 3 6 5" xfId="24000"/>
    <cellStyle name="Input 3 3 6 6" xfId="30097"/>
    <cellStyle name="Input 3 3 6 7" xfId="29908"/>
    <cellStyle name="Input 3 3 7" xfId="3587"/>
    <cellStyle name="Input 3 3 7 2" xfId="8842"/>
    <cellStyle name="Input 3 3 7 3" xfId="13372"/>
    <cellStyle name="Input 3 3 7 4" xfId="16095"/>
    <cellStyle name="Input 3 3 7 5" xfId="24001"/>
    <cellStyle name="Input 3 3 7 6" xfId="30098"/>
    <cellStyle name="Input 3 3 7 7" xfId="29909"/>
    <cellStyle name="Input 3 3 8" xfId="8832"/>
    <cellStyle name="Input 3 3 9" xfId="13362"/>
    <cellStyle name="Input 3 4" xfId="961"/>
    <cellStyle name="Input 3 4 10" xfId="24002"/>
    <cellStyle name="Input 3 4 11" xfId="30099"/>
    <cellStyle name="Input 3 4 12" xfId="29910"/>
    <cellStyle name="Input 3 4 2" xfId="1543"/>
    <cellStyle name="Input 3 4 2 2" xfId="4092"/>
    <cellStyle name="Input 3 4 2 2 2" xfId="8845"/>
    <cellStyle name="Input 3 4 2 2 3" xfId="13375"/>
    <cellStyle name="Input 3 4 2 2 4" xfId="16092"/>
    <cellStyle name="Input 3 4 2 2 5" xfId="24004"/>
    <cellStyle name="Input 3 4 2 2 6" xfId="30101"/>
    <cellStyle name="Input 3 4 2 2 7" xfId="29912"/>
    <cellStyle name="Input 3 4 2 3" xfId="8844"/>
    <cellStyle name="Input 3 4 2 4" xfId="13374"/>
    <cellStyle name="Input 3 4 2 5" xfId="16093"/>
    <cellStyle name="Input 3 4 2 6" xfId="24003"/>
    <cellStyle name="Input 3 4 2 7" xfId="30100"/>
    <cellStyle name="Input 3 4 2 8" xfId="29911"/>
    <cellStyle name="Input 3 4 3" xfId="1962"/>
    <cellStyle name="Input 3 4 3 2" xfId="4509"/>
    <cellStyle name="Input 3 4 3 2 2" xfId="8847"/>
    <cellStyle name="Input 3 4 3 2 3" xfId="13377"/>
    <cellStyle name="Input 3 4 3 2 4" xfId="16090"/>
    <cellStyle name="Input 3 4 3 2 5" xfId="24006"/>
    <cellStyle name="Input 3 4 3 2 6" xfId="30103"/>
    <cellStyle name="Input 3 4 3 2 7" xfId="29914"/>
    <cellStyle name="Input 3 4 3 3" xfId="8846"/>
    <cellStyle name="Input 3 4 3 4" xfId="13376"/>
    <cellStyle name="Input 3 4 3 5" xfId="16091"/>
    <cellStyle name="Input 3 4 3 6" xfId="24005"/>
    <cellStyle name="Input 3 4 3 7" xfId="30102"/>
    <cellStyle name="Input 3 4 3 8" xfId="29913"/>
    <cellStyle name="Input 3 4 4" xfId="2374"/>
    <cellStyle name="Input 3 4 4 2" xfId="4921"/>
    <cellStyle name="Input 3 4 4 2 2" xfId="8849"/>
    <cellStyle name="Input 3 4 4 2 3" xfId="13379"/>
    <cellStyle name="Input 3 4 4 2 4" xfId="16088"/>
    <cellStyle name="Input 3 4 4 2 5" xfId="24008"/>
    <cellStyle name="Input 3 4 4 2 6" xfId="30105"/>
    <cellStyle name="Input 3 4 4 2 7" xfId="29916"/>
    <cellStyle name="Input 3 4 4 3" xfId="8848"/>
    <cellStyle name="Input 3 4 4 4" xfId="13378"/>
    <cellStyle name="Input 3 4 4 5" xfId="16089"/>
    <cellStyle name="Input 3 4 4 6" xfId="24007"/>
    <cellStyle name="Input 3 4 4 7" xfId="30104"/>
    <cellStyle name="Input 3 4 4 8" xfId="29915"/>
    <cellStyle name="Input 3 4 5" xfId="2789"/>
    <cellStyle name="Input 3 4 5 2" xfId="5336"/>
    <cellStyle name="Input 3 4 5 2 2" xfId="13381"/>
    <cellStyle name="Input 3 4 5 2 3" xfId="16086"/>
    <cellStyle name="Input 3 4 5 2 4" xfId="24010"/>
    <cellStyle name="Input 3 4 5 2 5" xfId="30107"/>
    <cellStyle name="Input 3 4 5 2 6" xfId="29918"/>
    <cellStyle name="Input 3 4 5 3" xfId="13380"/>
    <cellStyle name="Input 3 4 5 4" xfId="16087"/>
    <cellStyle name="Input 3 4 5 5" xfId="24009"/>
    <cellStyle name="Input 3 4 5 6" xfId="30106"/>
    <cellStyle name="Input 3 4 5 7" xfId="29917"/>
    <cellStyle name="Input 3 4 6" xfId="3387"/>
    <cellStyle name="Input 3 4 6 2" xfId="8852"/>
    <cellStyle name="Input 3 4 6 3" xfId="13382"/>
    <cellStyle name="Input 3 4 6 4" xfId="16085"/>
    <cellStyle name="Input 3 4 6 5" xfId="24011"/>
    <cellStyle name="Input 3 4 6 6" xfId="30108"/>
    <cellStyle name="Input 3 4 6 7" xfId="29919"/>
    <cellStyle name="Input 3 4 7" xfId="3194"/>
    <cellStyle name="Input 3 4 7 2" xfId="8853"/>
    <cellStyle name="Input 3 4 7 3" xfId="13383"/>
    <cellStyle name="Input 3 4 7 4" xfId="16084"/>
    <cellStyle name="Input 3 4 7 5" xfId="24012"/>
    <cellStyle name="Input 3 4 7 6" xfId="30109"/>
    <cellStyle name="Input 3 4 7 7" xfId="29920"/>
    <cellStyle name="Input 3 4 8" xfId="13373"/>
    <cellStyle name="Input 3 4 9" xfId="16094"/>
    <cellStyle name="Input 3 5" xfId="1364"/>
    <cellStyle name="Input 3 5 10" xfId="24013"/>
    <cellStyle name="Input 3 5 11" xfId="29921"/>
    <cellStyle name="Input 3 5 2" xfId="1913"/>
    <cellStyle name="Input 3 5 2 2" xfId="4460"/>
    <cellStyle name="Input 3 5 2 2 2" xfId="8856"/>
    <cellStyle name="Input 3 5 2 2 3" xfId="13386"/>
    <cellStyle name="Input 3 5 2 2 4" xfId="16081"/>
    <cellStyle name="Input 3 5 2 2 5" xfId="24015"/>
    <cellStyle name="Input 3 5 2 2 6" xfId="30112"/>
    <cellStyle name="Input 3 5 2 2 7" xfId="29923"/>
    <cellStyle name="Input 3 5 2 3" xfId="8855"/>
    <cellStyle name="Input 3 5 2 4" xfId="13385"/>
    <cellStyle name="Input 3 5 2 5" xfId="16082"/>
    <cellStyle name="Input 3 5 2 6" xfId="24014"/>
    <cellStyle name="Input 3 5 2 7" xfId="30111"/>
    <cellStyle name="Input 3 5 2 8" xfId="29922"/>
    <cellStyle name="Input 3 5 3" xfId="2330"/>
    <cellStyle name="Input 3 5 3 2" xfId="4877"/>
    <cellStyle name="Input 3 5 3 2 2" xfId="8858"/>
    <cellStyle name="Input 3 5 3 2 3" xfId="13388"/>
    <cellStyle name="Input 3 5 3 2 4" xfId="16079"/>
    <cellStyle name="Input 3 5 3 2 5" xfId="24017"/>
    <cellStyle name="Input 3 5 3 2 6" xfId="30114"/>
    <cellStyle name="Input 3 5 3 2 7" xfId="29925"/>
    <cellStyle name="Input 3 5 3 3" xfId="8857"/>
    <cellStyle name="Input 3 5 3 4" xfId="13387"/>
    <cellStyle name="Input 3 5 3 5" xfId="16080"/>
    <cellStyle name="Input 3 5 3 6" xfId="24016"/>
    <cellStyle name="Input 3 5 3 7" xfId="30113"/>
    <cellStyle name="Input 3 5 3 8" xfId="29924"/>
    <cellStyle name="Input 3 5 4" xfId="2742"/>
    <cellStyle name="Input 3 5 4 2" xfId="5289"/>
    <cellStyle name="Input 3 5 4 2 2" xfId="8860"/>
    <cellStyle name="Input 3 5 4 2 3" xfId="13390"/>
    <cellStyle name="Input 3 5 4 2 4" xfId="16077"/>
    <cellStyle name="Input 3 5 4 2 5" xfId="24019"/>
    <cellStyle name="Input 3 5 4 2 6" xfId="30116"/>
    <cellStyle name="Input 3 5 4 2 7" xfId="29927"/>
    <cellStyle name="Input 3 5 4 3" xfId="8859"/>
    <cellStyle name="Input 3 5 4 4" xfId="13389"/>
    <cellStyle name="Input 3 5 4 5" xfId="16078"/>
    <cellStyle name="Input 3 5 4 6" xfId="24018"/>
    <cellStyle name="Input 3 5 4 7" xfId="30115"/>
    <cellStyle name="Input 3 5 4 8" xfId="29926"/>
    <cellStyle name="Input 3 5 5" xfId="3157"/>
    <cellStyle name="Input 3 5 5 2" xfId="5704"/>
    <cellStyle name="Input 3 5 5 2 2" xfId="8862"/>
    <cellStyle name="Input 3 5 5 2 3" xfId="13392"/>
    <cellStyle name="Input 3 5 5 2 4" xfId="16075"/>
    <cellStyle name="Input 3 5 5 2 5" xfId="24021"/>
    <cellStyle name="Input 3 5 5 2 6" xfId="29929"/>
    <cellStyle name="Input 3 5 5 3" xfId="8861"/>
    <cellStyle name="Input 3 5 5 4" xfId="13391"/>
    <cellStyle name="Input 3 5 5 5" xfId="16076"/>
    <cellStyle name="Input 3 5 5 6" xfId="24020"/>
    <cellStyle name="Input 3 5 5 7" xfId="29928"/>
    <cellStyle name="Input 3 5 6" xfId="3913"/>
    <cellStyle name="Input 3 5 6 2" xfId="8863"/>
    <cellStyle name="Input 3 5 6 3" xfId="13393"/>
    <cellStyle name="Input 3 5 6 4" xfId="16074"/>
    <cellStyle name="Input 3 5 6 5" xfId="24022"/>
    <cellStyle name="Input 3 5 6 6" xfId="30119"/>
    <cellStyle name="Input 3 5 6 7" xfId="29930"/>
    <cellStyle name="Input 3 5 7" xfId="8854"/>
    <cellStyle name="Input 3 5 8" xfId="13384"/>
    <cellStyle name="Input 3 5 9" xfId="16083"/>
    <cellStyle name="input 4" xfId="35656"/>
    <cellStyle name="input 4 2" xfId="35657"/>
    <cellStyle name="input 4 2 2" xfId="35658"/>
    <cellStyle name="input 4 2 2 2" xfId="35659"/>
    <cellStyle name="input 4 2 3" xfId="35660"/>
    <cellStyle name="input 5" xfId="35661"/>
    <cellStyle name="input 5 2" xfId="35662"/>
    <cellStyle name="input 5 2 2" xfId="35663"/>
    <cellStyle name="input 5 2 2 2" xfId="35664"/>
    <cellStyle name="input 5 2 3" xfId="35665"/>
    <cellStyle name="Input 6" xfId="35666"/>
    <cellStyle name="input 6 2" xfId="35667"/>
    <cellStyle name="input 6 2 2" xfId="35668"/>
    <cellStyle name="input 6 2 2 2" xfId="35669"/>
    <cellStyle name="input 6 2 3" xfId="35670"/>
    <cellStyle name="Input 6 3" xfId="44978"/>
    <cellStyle name="Input 7" xfId="35671"/>
    <cellStyle name="input 7 2" xfId="35672"/>
    <cellStyle name="input 7 2 2" xfId="35673"/>
    <cellStyle name="input 7 2 2 2" xfId="35674"/>
    <cellStyle name="input 7 2 3" xfId="35675"/>
    <cellStyle name="Input 7 3" xfId="44979"/>
    <cellStyle name="Input 8" xfId="35676"/>
    <cellStyle name="input 8 2" xfId="35677"/>
    <cellStyle name="input 8 2 2" xfId="35678"/>
    <cellStyle name="input 8 2 2 2" xfId="35679"/>
    <cellStyle name="input 8 2 3" xfId="35680"/>
    <cellStyle name="Input 8 3" xfId="44980"/>
    <cellStyle name="Input 9" xfId="35681"/>
    <cellStyle name="input 9 2" xfId="35682"/>
    <cellStyle name="input 9 2 2" xfId="35683"/>
    <cellStyle name="input 9 2 2 2" xfId="35684"/>
    <cellStyle name="input 9 2 3" xfId="35685"/>
    <cellStyle name="Input 9 3" xfId="44981"/>
    <cellStyle name="Input Overflow" xfId="484"/>
    <cellStyle name="Inputs" xfId="485"/>
    <cellStyle name="Inputs2" xfId="486"/>
    <cellStyle name="Inputs2 2" xfId="35686"/>
    <cellStyle name="Inputs2 2 2" xfId="35687"/>
    <cellStyle name="Inputs2 3" xfId="35688"/>
    <cellStyle name="Inputs2 3 2" xfId="35689"/>
    <cellStyle name="Inputs2 3 3" xfId="35690"/>
    <cellStyle name="Inputs2 4" xfId="35691"/>
    <cellStyle name="Inputs2_by Company" xfId="35692"/>
    <cellStyle name="Insatisfaisant" xfId="35693"/>
    <cellStyle name="Integer" xfId="35694"/>
    <cellStyle name="Label" xfId="487"/>
    <cellStyle name="Lastline" xfId="35695"/>
    <cellStyle name="Lastline 2" xfId="44982"/>
    <cellStyle name="Lines" xfId="488"/>
    <cellStyle name="Lines 2" xfId="35696"/>
    <cellStyle name="Link Currency (0)" xfId="489"/>
    <cellStyle name="Link Currency (2)" xfId="490"/>
    <cellStyle name="Link Units (0)" xfId="491"/>
    <cellStyle name="Link Units (1)" xfId="492"/>
    <cellStyle name="Link Units (2)" xfId="493"/>
    <cellStyle name="Linked Cell 2" xfId="494"/>
    <cellStyle name="Linked Cell 3" xfId="35697"/>
    <cellStyle name="Linked Cell 4" xfId="35698"/>
    <cellStyle name="LIST_Data" xfId="35699"/>
    <cellStyle name="Loan Amount" xfId="495"/>
    <cellStyle name="Loan Amount 2" xfId="35700"/>
    <cellStyle name="Loan Amount 2 2" xfId="44984"/>
    <cellStyle name="Loan Amount 3" xfId="44983"/>
    <cellStyle name="Lookup Table Heading" xfId="35701"/>
    <cellStyle name="Lookup Table Heading 2" xfId="44985"/>
    <cellStyle name="Lookup Table Label" xfId="35702"/>
    <cellStyle name="Lookup Table Label 2" xfId="44986"/>
    <cellStyle name="Lookup Table Number" xfId="35703"/>
    <cellStyle name="Lookup Table Number 2" xfId="44987"/>
    <cellStyle name="m" xfId="496"/>
    <cellStyle name="m 2" xfId="35704"/>
    <cellStyle name="m 2 2" xfId="44989"/>
    <cellStyle name="m 3" xfId="35705"/>
    <cellStyle name="m 3 2" xfId="44990"/>
    <cellStyle name="m 4" xfId="44988"/>
    <cellStyle name="M_Data" xfId="497"/>
    <cellStyle name="M_Data 2" xfId="35706"/>
    <cellStyle name="M_Data 3" xfId="35707"/>
    <cellStyle name="M_XV - Investor model draft (11 Oct 2010)_6023524_4 (CSF_Sydney) (2) (3)" xfId="498"/>
    <cellStyle name="main_input" xfId="499"/>
    <cellStyle name="Mapping" xfId="500"/>
    <cellStyle name="mil" xfId="501"/>
    <cellStyle name="mil 2" xfId="35708"/>
    <cellStyle name="Milliers_DIT_reporting_Q4 KB" xfId="35709"/>
    <cellStyle name="MINOR ROW HEADING" xfId="502"/>
    <cellStyle name="MINOR ROW HEADING 2" xfId="35710"/>
    <cellStyle name="mmm-yy" xfId="35711"/>
    <cellStyle name="Model Name" xfId="35712"/>
    <cellStyle name="Modifiable" xfId="503"/>
    <cellStyle name="Modifiable 2" xfId="1064"/>
    <cellStyle name="Modifiable 2 10" xfId="3631"/>
    <cellStyle name="Modifiable 2 10 2" xfId="8885"/>
    <cellStyle name="Modifiable 2 10 3" xfId="13415"/>
    <cellStyle name="Modifiable 2 10 4" xfId="16051"/>
    <cellStyle name="Modifiable 2 10 5" xfId="24023"/>
    <cellStyle name="Modifiable 2 10 6" xfId="30140"/>
    <cellStyle name="Modifiable 2 10 7" xfId="29933"/>
    <cellStyle name="Modifiable 2 11" xfId="30139"/>
    <cellStyle name="Modifiable 2 12" xfId="29932"/>
    <cellStyle name="Modifiable 2 2" xfId="1136"/>
    <cellStyle name="Modifiable 2 2 10" xfId="16050"/>
    <cellStyle name="Modifiable 2 2 11" xfId="24024"/>
    <cellStyle name="Modifiable 2 2 12" xfId="30141"/>
    <cellStyle name="Modifiable 2 2 13" xfId="29934"/>
    <cellStyle name="Modifiable 2 2 2" xfId="1685"/>
    <cellStyle name="Modifiable 2 2 2 2" xfId="4234"/>
    <cellStyle name="Modifiable 2 2 2 2 2" xfId="8888"/>
    <cellStyle name="Modifiable 2 2 2 2 2 2" xfId="44991"/>
    <cellStyle name="Modifiable 2 2 2 2 3" xfId="13418"/>
    <cellStyle name="Modifiable 2 2 2 2 4" xfId="16048"/>
    <cellStyle name="Modifiable 2 2 2 2 5" xfId="24026"/>
    <cellStyle name="Modifiable 2 2 2 2 6" xfId="30143"/>
    <cellStyle name="Modifiable 2 2 2 2 7" xfId="29936"/>
    <cellStyle name="Modifiable 2 2 2 3" xfId="8887"/>
    <cellStyle name="Modifiable 2 2 2 3 2" xfId="35713"/>
    <cellStyle name="Modifiable 2 2 2 3 2 2" xfId="44993"/>
    <cellStyle name="Modifiable 2 2 2 3 3" xfId="44992"/>
    <cellStyle name="Modifiable 2 2 2 4" xfId="13417"/>
    <cellStyle name="Modifiable 2 2 2 4 2" xfId="44994"/>
    <cellStyle name="Modifiable 2 2 2 5" xfId="16049"/>
    <cellStyle name="Modifiable 2 2 2 6" xfId="24025"/>
    <cellStyle name="Modifiable 2 2 2 7" xfId="30142"/>
    <cellStyle name="Modifiable 2 2 2 8" xfId="29935"/>
    <cellStyle name="Modifiable 2 2 3" xfId="2104"/>
    <cellStyle name="Modifiable 2 2 3 2" xfId="4651"/>
    <cellStyle name="Modifiable 2 2 3 2 2" xfId="8890"/>
    <cellStyle name="Modifiable 2 2 3 2 3" xfId="13420"/>
    <cellStyle name="Modifiable 2 2 3 2 4" xfId="16046"/>
    <cellStyle name="Modifiable 2 2 3 2 5" xfId="24028"/>
    <cellStyle name="Modifiable 2 2 3 2 6" xfId="30145"/>
    <cellStyle name="Modifiable 2 2 3 2 7" xfId="29938"/>
    <cellStyle name="Modifiable 2 2 3 3" xfId="8889"/>
    <cellStyle name="Modifiable 2 2 3 4" xfId="13419"/>
    <cellStyle name="Modifiable 2 2 3 5" xfId="16047"/>
    <cellStyle name="Modifiable 2 2 3 6" xfId="24027"/>
    <cellStyle name="Modifiable 2 2 3 7" xfId="30144"/>
    <cellStyle name="Modifiable 2 2 3 8" xfId="29937"/>
    <cellStyle name="Modifiable 2 2 4" xfId="2516"/>
    <cellStyle name="Modifiable 2 2 4 2" xfId="5063"/>
    <cellStyle name="Modifiable 2 2 4 2 2" xfId="8892"/>
    <cellStyle name="Modifiable 2 2 4 2 3" xfId="13422"/>
    <cellStyle name="Modifiable 2 2 4 2 4" xfId="16044"/>
    <cellStyle name="Modifiable 2 2 4 2 5" xfId="24030"/>
    <cellStyle name="Modifiable 2 2 4 2 6" xfId="30147"/>
    <cellStyle name="Modifiable 2 2 4 2 7" xfId="29940"/>
    <cellStyle name="Modifiable 2 2 4 3" xfId="8891"/>
    <cellStyle name="Modifiable 2 2 4 4" xfId="13421"/>
    <cellStyle name="Modifiable 2 2 4 5" xfId="16045"/>
    <cellStyle name="Modifiable 2 2 4 6" xfId="24029"/>
    <cellStyle name="Modifiable 2 2 4 7" xfId="30146"/>
    <cellStyle name="Modifiable 2 2 4 8" xfId="29939"/>
    <cellStyle name="Modifiable 2 2 5" xfId="2931"/>
    <cellStyle name="Modifiable 2 2 5 2" xfId="5478"/>
    <cellStyle name="Modifiable 2 2 5 2 2" xfId="8894"/>
    <cellStyle name="Modifiable 2 2 5 2 3" xfId="13424"/>
    <cellStyle name="Modifiable 2 2 5 2 4" xfId="16017"/>
    <cellStyle name="Modifiable 2 2 5 2 5" xfId="24032"/>
    <cellStyle name="Modifiable 2 2 5 2 6" xfId="30149"/>
    <cellStyle name="Modifiable 2 2 5 2 7" xfId="29942"/>
    <cellStyle name="Modifiable 2 2 5 3" xfId="8893"/>
    <cellStyle name="Modifiable 2 2 5 4" xfId="13423"/>
    <cellStyle name="Modifiable 2 2 5 5" xfId="16043"/>
    <cellStyle name="Modifiable 2 2 5 6" xfId="24031"/>
    <cellStyle name="Modifiable 2 2 5 7" xfId="30148"/>
    <cellStyle name="Modifiable 2 2 5 8" xfId="29941"/>
    <cellStyle name="Modifiable 2 2 6" xfId="3389"/>
    <cellStyle name="Modifiable 2 2 6 2" xfId="8895"/>
    <cellStyle name="Modifiable 2 2 6 3" xfId="13425"/>
    <cellStyle name="Modifiable 2 2 6 4" xfId="16010"/>
    <cellStyle name="Modifiable 2 2 6 5" xfId="24033"/>
    <cellStyle name="Modifiable 2 2 6 6" xfId="30150"/>
    <cellStyle name="Modifiable 2 2 6 7" xfId="29943"/>
    <cellStyle name="Modifiable 2 2 7" xfId="3687"/>
    <cellStyle name="Modifiable 2 2 7 2" xfId="8896"/>
    <cellStyle name="Modifiable 2 2 7 3" xfId="13426"/>
    <cellStyle name="Modifiable 2 2 7 4" xfId="11124"/>
    <cellStyle name="Modifiable 2 2 7 5" xfId="24034"/>
    <cellStyle name="Modifiable 2 2 7 6" xfId="30151"/>
    <cellStyle name="Modifiable 2 2 7 7" xfId="29944"/>
    <cellStyle name="Modifiable 2 2 8" xfId="8886"/>
    <cellStyle name="Modifiable 2 2 9" xfId="13416"/>
    <cellStyle name="Modifiable 2 3" xfId="1182"/>
    <cellStyle name="Modifiable 2 3 10" xfId="30152"/>
    <cellStyle name="Modifiable 2 3 11" xfId="29945"/>
    <cellStyle name="Modifiable 2 3 2" xfId="1731"/>
    <cellStyle name="Modifiable 2 3 2 2" xfId="4280"/>
    <cellStyle name="Modifiable 2 3 2 2 2" xfId="8899"/>
    <cellStyle name="Modifiable 2 3 2 2 3" xfId="13429"/>
    <cellStyle name="Modifiable 2 3 2 2 4" xfId="10937"/>
    <cellStyle name="Modifiable 2 3 2 2 5" xfId="24037"/>
    <cellStyle name="Modifiable 2 3 2 2 6" xfId="30154"/>
    <cellStyle name="Modifiable 2 3 2 2 7" xfId="29947"/>
    <cellStyle name="Modifiable 2 3 2 3" xfId="8898"/>
    <cellStyle name="Modifiable 2 3 2 4" xfId="13428"/>
    <cellStyle name="Modifiable 2 3 2 5" xfId="11091"/>
    <cellStyle name="Modifiable 2 3 2 6" xfId="24036"/>
    <cellStyle name="Modifiable 2 3 2 7" xfId="30153"/>
    <cellStyle name="Modifiable 2 3 2 8" xfId="29946"/>
    <cellStyle name="Modifiable 2 3 3" xfId="2150"/>
    <cellStyle name="Modifiable 2 3 3 2" xfId="4697"/>
    <cellStyle name="Modifiable 2 3 3 2 2" xfId="8901"/>
    <cellStyle name="Modifiable 2 3 3 2 3" xfId="13431"/>
    <cellStyle name="Modifiable 2 3 3 2 4" xfId="10666"/>
    <cellStyle name="Modifiable 2 3 3 2 5" xfId="24039"/>
    <cellStyle name="Modifiable 2 3 3 2 6" xfId="30156"/>
    <cellStyle name="Modifiable 2 3 3 2 7" xfId="29949"/>
    <cellStyle name="Modifiable 2 3 3 3" xfId="8900"/>
    <cellStyle name="Modifiable 2 3 3 4" xfId="13430"/>
    <cellStyle name="Modifiable 2 3 3 5" xfId="24038"/>
    <cellStyle name="Modifiable 2 3 3 6" xfId="30155"/>
    <cellStyle name="Modifiable 2 3 3 7" xfId="29948"/>
    <cellStyle name="Modifiable 2 3 4" xfId="2562"/>
    <cellStyle name="Modifiable 2 3 4 2" xfId="5109"/>
    <cellStyle name="Modifiable 2 3 4 2 2" xfId="8903"/>
    <cellStyle name="Modifiable 2 3 4 2 3" xfId="13433"/>
    <cellStyle name="Modifiable 2 3 4 2 4" xfId="9610"/>
    <cellStyle name="Modifiable 2 3 4 2 5" xfId="24041"/>
    <cellStyle name="Modifiable 2 3 4 2 6" xfId="30158"/>
    <cellStyle name="Modifiable 2 3 4 2 7" xfId="29951"/>
    <cellStyle name="Modifiable 2 3 4 3" xfId="8902"/>
    <cellStyle name="Modifiable 2 3 4 4" xfId="13432"/>
    <cellStyle name="Modifiable 2 3 4 5" xfId="10020"/>
    <cellStyle name="Modifiable 2 3 4 6" xfId="24040"/>
    <cellStyle name="Modifiable 2 3 4 7" xfId="30157"/>
    <cellStyle name="Modifiable 2 3 4 8" xfId="29950"/>
    <cellStyle name="Modifiable 2 3 5" xfId="2977"/>
    <cellStyle name="Modifiable 2 3 5 2" xfId="5524"/>
    <cellStyle name="Modifiable 2 3 5 2 2" xfId="13435"/>
    <cellStyle name="Modifiable 2 3 5 2 3" xfId="7401"/>
    <cellStyle name="Modifiable 2 3 5 2 4" xfId="24043"/>
    <cellStyle name="Modifiable 2 3 5 2 5" xfId="30160"/>
    <cellStyle name="Modifiable 2 3 5 2 6" xfId="29953"/>
    <cellStyle name="Modifiable 2 3 5 3" xfId="13434"/>
    <cellStyle name="Modifiable 2 3 5 4" xfId="9199"/>
    <cellStyle name="Modifiable 2 3 5 5" xfId="24042"/>
    <cellStyle name="Modifiable 2 3 5 6" xfId="30159"/>
    <cellStyle name="Modifiable 2 3 5 7" xfId="29952"/>
    <cellStyle name="Modifiable 2 3 6" xfId="3390"/>
    <cellStyle name="Modifiable 2 3 6 2" xfId="8906"/>
    <cellStyle name="Modifiable 2 3 6 3" xfId="13436"/>
    <cellStyle name="Modifiable 2 3 6 4" xfId="11496"/>
    <cellStyle name="Modifiable 2 3 6 5" xfId="24044"/>
    <cellStyle name="Modifiable 2 3 6 6" xfId="30161"/>
    <cellStyle name="Modifiable 2 3 6 7" xfId="29954"/>
    <cellStyle name="Modifiable 2 3 7" xfId="3733"/>
    <cellStyle name="Modifiable 2 3 7 2" xfId="8907"/>
    <cellStyle name="Modifiable 2 3 7 3" xfId="13437"/>
    <cellStyle name="Modifiable 2 3 7 4" xfId="11520"/>
    <cellStyle name="Modifiable 2 3 7 5" xfId="24045"/>
    <cellStyle name="Modifiable 2 3 7 6" xfId="30162"/>
    <cellStyle name="Modifiable 2 3 7 7" xfId="29955"/>
    <cellStyle name="Modifiable 2 3 8" xfId="13427"/>
    <cellStyle name="Modifiable 2 3 9" xfId="24035"/>
    <cellStyle name="Modifiable 2 4" xfId="1283"/>
    <cellStyle name="Modifiable 2 4 10" xfId="11552"/>
    <cellStyle name="Modifiable 2 4 11" xfId="24046"/>
    <cellStyle name="Modifiable 2 4 12" xfId="30163"/>
    <cellStyle name="Modifiable 2 4 13" xfId="29956"/>
    <cellStyle name="Modifiable 2 4 2" xfId="1832"/>
    <cellStyle name="Modifiable 2 4 2 2" xfId="4381"/>
    <cellStyle name="Modifiable 2 4 2 2 2" xfId="8910"/>
    <cellStyle name="Modifiable 2 4 2 2 3" xfId="13440"/>
    <cellStyle name="Modifiable 2 4 2 2 4" xfId="11585"/>
    <cellStyle name="Modifiable 2 4 2 2 5" xfId="24048"/>
    <cellStyle name="Modifiable 2 4 2 2 6" xfId="30165"/>
    <cellStyle name="Modifiable 2 4 2 2 7" xfId="29958"/>
    <cellStyle name="Modifiable 2 4 2 3" xfId="8909"/>
    <cellStyle name="Modifiable 2 4 2 4" xfId="13439"/>
    <cellStyle name="Modifiable 2 4 2 5" xfId="11578"/>
    <cellStyle name="Modifiable 2 4 2 6" xfId="24047"/>
    <cellStyle name="Modifiable 2 4 2 7" xfId="30164"/>
    <cellStyle name="Modifiable 2 4 2 8" xfId="29957"/>
    <cellStyle name="Modifiable 2 4 3" xfId="2251"/>
    <cellStyle name="Modifiable 2 4 3 2" xfId="4798"/>
    <cellStyle name="Modifiable 2 4 3 2 2" xfId="8912"/>
    <cellStyle name="Modifiable 2 4 3 2 3" xfId="13442"/>
    <cellStyle name="Modifiable 2 4 3 2 4" xfId="11932"/>
    <cellStyle name="Modifiable 2 4 3 2 5" xfId="24050"/>
    <cellStyle name="Modifiable 2 4 3 2 6" xfId="30167"/>
    <cellStyle name="Modifiable 2 4 3 2 7" xfId="29960"/>
    <cellStyle name="Modifiable 2 4 3 3" xfId="8911"/>
    <cellStyle name="Modifiable 2 4 3 4" xfId="13441"/>
    <cellStyle name="Modifiable 2 4 3 5" xfId="11617"/>
    <cellStyle name="Modifiable 2 4 3 6" xfId="24049"/>
    <cellStyle name="Modifiable 2 4 3 7" xfId="30166"/>
    <cellStyle name="Modifiable 2 4 3 8" xfId="29959"/>
    <cellStyle name="Modifiable 2 4 4" xfId="2663"/>
    <cellStyle name="Modifiable 2 4 4 2" xfId="5210"/>
    <cellStyle name="Modifiable 2 4 4 2 2" xfId="8914"/>
    <cellStyle name="Modifiable 2 4 4 2 3" xfId="13444"/>
    <cellStyle name="Modifiable 2 4 4 2 4" xfId="12443"/>
    <cellStyle name="Modifiable 2 4 4 2 5" xfId="24052"/>
    <cellStyle name="Modifiable 2 4 4 2 6" xfId="30169"/>
    <cellStyle name="Modifiable 2 4 4 2 7" xfId="29962"/>
    <cellStyle name="Modifiable 2 4 4 3" xfId="8913"/>
    <cellStyle name="Modifiable 2 4 4 4" xfId="13443"/>
    <cellStyle name="Modifiable 2 4 4 5" xfId="12023"/>
    <cellStyle name="Modifiable 2 4 4 6" xfId="24051"/>
    <cellStyle name="Modifiable 2 4 4 7" xfId="30168"/>
    <cellStyle name="Modifiable 2 4 4 8" xfId="29961"/>
    <cellStyle name="Modifiable 2 4 5" xfId="3078"/>
    <cellStyle name="Modifiable 2 4 5 2" xfId="5625"/>
    <cellStyle name="Modifiable 2 4 5 2 2" xfId="8916"/>
    <cellStyle name="Modifiable 2 4 5 2 3" xfId="13446"/>
    <cellStyle name="Modifiable 2 4 5 2 4" xfId="12654"/>
    <cellStyle name="Modifiable 2 4 5 2 5" xfId="24054"/>
    <cellStyle name="Modifiable 2 4 5 2 6" xfId="30171"/>
    <cellStyle name="Modifiable 2 4 5 2 7" xfId="29964"/>
    <cellStyle name="Modifiable 2 4 5 3" xfId="8915"/>
    <cellStyle name="Modifiable 2 4 5 4" xfId="13445"/>
    <cellStyle name="Modifiable 2 4 5 5" xfId="12648"/>
    <cellStyle name="Modifiable 2 4 5 6" xfId="24053"/>
    <cellStyle name="Modifiable 2 4 5 7" xfId="30170"/>
    <cellStyle name="Modifiable 2 4 5 8" xfId="29963"/>
    <cellStyle name="Modifiable 2 4 6" xfId="3391"/>
    <cellStyle name="Modifiable 2 4 6 2" xfId="8917"/>
    <cellStyle name="Modifiable 2 4 6 3" xfId="13447"/>
    <cellStyle name="Modifiable 2 4 6 4" xfId="12685"/>
    <cellStyle name="Modifiable 2 4 6 5" xfId="24055"/>
    <cellStyle name="Modifiable 2 4 6 6" xfId="30172"/>
    <cellStyle name="Modifiable 2 4 6 7" xfId="29965"/>
    <cellStyle name="Modifiable 2 4 7" xfId="3834"/>
    <cellStyle name="Modifiable 2 4 7 2" xfId="8918"/>
    <cellStyle name="Modifiable 2 4 7 3" xfId="13448"/>
    <cellStyle name="Modifiable 2 4 7 4" xfId="12706"/>
    <cellStyle name="Modifiable 2 4 7 5" xfId="24056"/>
    <cellStyle name="Modifiable 2 4 7 6" xfId="30173"/>
    <cellStyle name="Modifiable 2 4 7 7" xfId="29966"/>
    <cellStyle name="Modifiable 2 4 8" xfId="8908"/>
    <cellStyle name="Modifiable 2 4 9" xfId="13438"/>
    <cellStyle name="Modifiable 2 5" xfId="1629"/>
    <cellStyle name="Modifiable 2 5 2" xfId="4178"/>
    <cellStyle name="Modifiable 2 5 2 2" xfId="8920"/>
    <cellStyle name="Modifiable 2 5 2 3" xfId="13450"/>
    <cellStyle name="Modifiable 2 5 2 4" xfId="12741"/>
    <cellStyle name="Modifiable 2 5 2 5" xfId="24058"/>
    <cellStyle name="Modifiable 2 5 2 6" xfId="30175"/>
    <cellStyle name="Modifiable 2 5 2 7" xfId="29968"/>
    <cellStyle name="Modifiable 2 5 3" xfId="8919"/>
    <cellStyle name="Modifiable 2 5 4" xfId="13449"/>
    <cellStyle name="Modifiable 2 5 5" xfId="12713"/>
    <cellStyle name="Modifiable 2 5 6" xfId="24057"/>
    <cellStyle name="Modifiable 2 5 7" xfId="30174"/>
    <cellStyle name="Modifiable 2 5 8" xfId="29967"/>
    <cellStyle name="Modifiable 2 6" xfId="2048"/>
    <cellStyle name="Modifiable 2 6 2" xfId="4595"/>
    <cellStyle name="Modifiable 2 6 2 2" xfId="8922"/>
    <cellStyle name="Modifiable 2 6 2 3" xfId="12773"/>
    <cellStyle name="Modifiable 2 6 2 4" xfId="24060"/>
    <cellStyle name="Modifiable 2 6 2 5" xfId="30177"/>
    <cellStyle name="Modifiable 2 6 2 6" xfId="29970"/>
    <cellStyle name="Modifiable 2 6 3" xfId="8921"/>
    <cellStyle name="Modifiable 2 6 4" xfId="12766"/>
    <cellStyle name="Modifiable 2 6 5" xfId="24059"/>
    <cellStyle name="Modifiable 2 6 6" xfId="30176"/>
    <cellStyle name="Modifiable 2 6 7" xfId="29969"/>
    <cellStyle name="Modifiable 2 7" xfId="2460"/>
    <cellStyle name="Modifiable 2 7 2" xfId="5007"/>
    <cellStyle name="Modifiable 2 7 2 2" xfId="8924"/>
    <cellStyle name="Modifiable 2 7 2 3" xfId="13454"/>
    <cellStyle name="Modifiable 2 7 2 4" xfId="13033"/>
    <cellStyle name="Modifiable 2 7 2 5" xfId="24062"/>
    <cellStyle name="Modifiable 2 7 2 6" xfId="30179"/>
    <cellStyle name="Modifiable 2 7 2 7" xfId="29972"/>
    <cellStyle name="Modifiable 2 7 3" xfId="8923"/>
    <cellStyle name="Modifiable 2 7 4" xfId="13453"/>
    <cellStyle name="Modifiable 2 7 5" xfId="12803"/>
    <cellStyle name="Modifiable 2 7 6" xfId="24061"/>
    <cellStyle name="Modifiable 2 7 7" xfId="30178"/>
    <cellStyle name="Modifiable 2 7 8" xfId="29971"/>
    <cellStyle name="Modifiable 2 8" xfId="2875"/>
    <cellStyle name="Modifiable 2 8 2" xfId="5422"/>
    <cellStyle name="Modifiable 2 8 2 2" xfId="8926"/>
    <cellStyle name="Modifiable 2 8 2 3" xfId="13456"/>
    <cellStyle name="Modifiable 2 8 2 4" xfId="13101"/>
    <cellStyle name="Modifiable 2 8 2 5" xfId="24064"/>
    <cellStyle name="Modifiable 2 8 2 6" xfId="30181"/>
    <cellStyle name="Modifiable 2 8 2 7" xfId="29974"/>
    <cellStyle name="Modifiable 2 8 3" xfId="8925"/>
    <cellStyle name="Modifiable 2 8 4" xfId="13455"/>
    <cellStyle name="Modifiable 2 8 5" xfId="13100"/>
    <cellStyle name="Modifiable 2 8 6" xfId="24063"/>
    <cellStyle name="Modifiable 2 8 7" xfId="30180"/>
    <cellStyle name="Modifiable 2 8 8" xfId="29973"/>
    <cellStyle name="Modifiable 2 9" xfId="3388"/>
    <cellStyle name="Modifiable 2 9 2" xfId="8927"/>
    <cellStyle name="Modifiable 2 9 3" xfId="13457"/>
    <cellStyle name="Modifiable 2 9 4" xfId="13102"/>
    <cellStyle name="Modifiable 2 9 5" xfId="24065"/>
    <cellStyle name="Modifiable 2 9 6" xfId="30182"/>
    <cellStyle name="Modifiable 2 9 7" xfId="29975"/>
    <cellStyle name="Modifiable 3" xfId="1365"/>
    <cellStyle name="Modifiable 3 10" xfId="24066"/>
    <cellStyle name="Modifiable 3 11" xfId="29976"/>
    <cellStyle name="Modifiable 3 2" xfId="1914"/>
    <cellStyle name="Modifiable 3 2 2" xfId="4461"/>
    <cellStyle name="Modifiable 3 2 2 2" xfId="8930"/>
    <cellStyle name="Modifiable 3 2 2 2 2" xfId="35714"/>
    <cellStyle name="Modifiable 3 2 2 2 2 2" xfId="44996"/>
    <cellStyle name="Modifiable 3 2 2 2 3" xfId="44995"/>
    <cellStyle name="Modifiable 3 2 2 3" xfId="13460"/>
    <cellStyle name="Modifiable 3 2 2 3 2" xfId="35715"/>
    <cellStyle name="Modifiable 3 2 2 3 2 2" xfId="44998"/>
    <cellStyle name="Modifiable 3 2 2 3 3" xfId="44997"/>
    <cellStyle name="Modifiable 3 2 2 4" xfId="13407"/>
    <cellStyle name="Modifiable 3 2 2 4 2" xfId="44999"/>
    <cellStyle name="Modifiable 3 2 2 5" xfId="24068"/>
    <cellStyle name="Modifiable 3 2 2 6" xfId="30185"/>
    <cellStyle name="Modifiable 3 2 2 7" xfId="29978"/>
    <cellStyle name="Modifiable 3 2 3" xfId="8929"/>
    <cellStyle name="Modifiable 3 2 3 2" xfId="35716"/>
    <cellStyle name="Modifiable 3 2 3 2 2" xfId="45001"/>
    <cellStyle name="Modifiable 3 2 3 3" xfId="45000"/>
    <cellStyle name="Modifiable 3 2 4" xfId="13459"/>
    <cellStyle name="Modifiable 3 2 4 2" xfId="35717"/>
    <cellStyle name="Modifiable 3 2 4 2 2" xfId="45003"/>
    <cellStyle name="Modifiable 3 2 4 3" xfId="45002"/>
    <cellStyle name="Modifiable 3 2 5" xfId="13194"/>
    <cellStyle name="Modifiable 3 2 5 2" xfId="45004"/>
    <cellStyle name="Modifiable 3 2 6" xfId="24067"/>
    <cellStyle name="Modifiable 3 2 7" xfId="30184"/>
    <cellStyle name="Modifiable 3 2 8" xfId="29977"/>
    <cellStyle name="Modifiable 3 3" xfId="2331"/>
    <cellStyle name="Modifiable 3 3 2" xfId="4878"/>
    <cellStyle name="Modifiable 3 3 2 2" xfId="8932"/>
    <cellStyle name="Modifiable 3 3 2 2 2" xfId="45005"/>
    <cellStyle name="Modifiable 3 3 2 3" xfId="13462"/>
    <cellStyle name="Modifiable 3 3 2 4" xfId="13490"/>
    <cellStyle name="Modifiable 3 3 2 5" xfId="24070"/>
    <cellStyle name="Modifiable 3 3 2 6" xfId="30187"/>
    <cellStyle name="Modifiable 3 3 2 7" xfId="29980"/>
    <cellStyle name="Modifiable 3 3 3" xfId="8931"/>
    <cellStyle name="Modifiable 3 3 3 2" xfId="35718"/>
    <cellStyle name="Modifiable 3 3 3 2 2" xfId="45007"/>
    <cellStyle name="Modifiable 3 3 3 3" xfId="45006"/>
    <cellStyle name="Modifiable 3 3 4" xfId="13461"/>
    <cellStyle name="Modifiable 3 3 4 2" xfId="45008"/>
    <cellStyle name="Modifiable 3 3 5" xfId="13483"/>
    <cellStyle name="Modifiable 3 3 6" xfId="24069"/>
    <cellStyle name="Modifiable 3 3 7" xfId="30186"/>
    <cellStyle name="Modifiable 3 3 8" xfId="29979"/>
    <cellStyle name="Modifiable 3 4" xfId="2743"/>
    <cellStyle name="Modifiable 3 4 2" xfId="5290"/>
    <cellStyle name="Modifiable 3 4 2 2" xfId="8934"/>
    <cellStyle name="Modifiable 3 4 2 3" xfId="13464"/>
    <cellStyle name="Modifiable 3 4 2 4" xfId="13670"/>
    <cellStyle name="Modifiable 3 4 2 5" xfId="24072"/>
    <cellStyle name="Modifiable 3 4 2 6" xfId="30189"/>
    <cellStyle name="Modifiable 3 4 2 7" xfId="29982"/>
    <cellStyle name="Modifiable 3 4 3" xfId="8933"/>
    <cellStyle name="Modifiable 3 4 4" xfId="13463"/>
    <cellStyle name="Modifiable 3 4 5" xfId="13645"/>
    <cellStyle name="Modifiable 3 4 6" xfId="24071"/>
    <cellStyle name="Modifiable 3 4 7" xfId="30188"/>
    <cellStyle name="Modifiable 3 4 8" xfId="29981"/>
    <cellStyle name="Modifiable 3 5" xfId="3158"/>
    <cellStyle name="Modifiable 3 5 2" xfId="5705"/>
    <cellStyle name="Modifiable 3 5 2 2" xfId="8936"/>
    <cellStyle name="Modifiable 3 5 2 3" xfId="13466"/>
    <cellStyle name="Modifiable 3 5 2 4" xfId="13709"/>
    <cellStyle name="Modifiable 3 5 2 5" xfId="24074"/>
    <cellStyle name="Modifiable 3 5 2 6" xfId="29984"/>
    <cellStyle name="Modifiable 3 5 3" xfId="8935"/>
    <cellStyle name="Modifiable 3 5 4" xfId="13465"/>
    <cellStyle name="Modifiable 3 5 5" xfId="13677"/>
    <cellStyle name="Modifiable 3 5 6" xfId="24073"/>
    <cellStyle name="Modifiable 3 5 7" xfId="29983"/>
    <cellStyle name="Modifiable 3 6" xfId="3914"/>
    <cellStyle name="Modifiable 3 6 2" xfId="8937"/>
    <cellStyle name="Modifiable 3 6 3" xfId="13467"/>
    <cellStyle name="Modifiable 3 6 4" xfId="13735"/>
    <cellStyle name="Modifiable 3 6 5" xfId="24075"/>
    <cellStyle name="Modifiable 3 6 6" xfId="30192"/>
    <cellStyle name="Modifiable 3 6 7" xfId="29985"/>
    <cellStyle name="Modifiable 3 7" xfId="8928"/>
    <cellStyle name="Modifiable 3 8" xfId="13458"/>
    <cellStyle name="Modifiable 3 9" xfId="13188"/>
    <cellStyle name="Modifiable 4" xfId="1426"/>
    <cellStyle name="Modifiable 4 2" xfId="3975"/>
    <cellStyle name="Modifiable 4 2 2" xfId="8939"/>
    <cellStyle name="Modifiable 4 2 2 2" xfId="45009"/>
    <cellStyle name="Modifiable 4 2 3" xfId="13469"/>
    <cellStyle name="Modifiable 4 2 4" xfId="14066"/>
    <cellStyle name="Modifiable 4 2 5" xfId="24077"/>
    <cellStyle name="Modifiable 4 2 6" xfId="30194"/>
    <cellStyle name="Modifiable 4 2 7" xfId="29987"/>
    <cellStyle name="Modifiable 4 3" xfId="8938"/>
    <cellStyle name="Modifiable 4 3 2" xfId="35719"/>
    <cellStyle name="Modifiable 4 3 2 2" xfId="45011"/>
    <cellStyle name="Modifiable 4 3 3" xfId="45010"/>
    <cellStyle name="Modifiable 4 4" xfId="13468"/>
    <cellStyle name="Modifiable 4 4 2" xfId="45012"/>
    <cellStyle name="Modifiable 4 5" xfId="13742"/>
    <cellStyle name="Modifiable 4 6" xfId="24076"/>
    <cellStyle name="Modifiable 4 7" xfId="30193"/>
    <cellStyle name="Modifiable 4 8" xfId="29986"/>
    <cellStyle name="Modifiable 5" xfId="29931"/>
    <cellStyle name="Modifiable 5 2" xfId="35720"/>
    <cellStyle name="Modifiable 5 2 2" xfId="45013"/>
    <cellStyle name="Modifiable 6" xfId="35721"/>
    <cellStyle name="Modifiable 6 2" xfId="35722"/>
    <cellStyle name="Modifiable 6 2 2" xfId="45015"/>
    <cellStyle name="Modifiable 6 3" xfId="45014"/>
    <cellStyle name="Modifiable 7" xfId="35723"/>
    <cellStyle name="Modifiable 7 2" xfId="45016"/>
    <cellStyle name="Mths" xfId="35724"/>
    <cellStyle name="Multiple" xfId="504"/>
    <cellStyle name="Multiple 2" xfId="35725"/>
    <cellStyle name="Multiple 2 2" xfId="35726"/>
    <cellStyle name="Multiple 3" xfId="35727"/>
    <cellStyle name="Multiple 3 2" xfId="35728"/>
    <cellStyle name="NACC" xfId="505"/>
    <cellStyle name="Neutral 2" xfId="506"/>
    <cellStyle name="Neutral 3" xfId="35729"/>
    <cellStyle name="Neutral 4" xfId="35730"/>
    <cellStyle name="Neutre" xfId="35731"/>
    <cellStyle name="NewPeso" xfId="507"/>
    <cellStyle name="NewPeso 2" xfId="35732"/>
    <cellStyle name="Next holiday" xfId="508"/>
    <cellStyle name="no dec" xfId="509"/>
    <cellStyle name="no dec 2" xfId="35733"/>
    <cellStyle name="no dec 2 2" xfId="35734"/>
    <cellStyle name="no dec 3" xfId="35735"/>
    <cellStyle name="no dec 3 2" xfId="35736"/>
    <cellStyle name="Normal" xfId="0" builtinId="0"/>
    <cellStyle name="Normal - Graph Data" xfId="510"/>
    <cellStyle name="Normal - Graph Data 2" xfId="35737"/>
    <cellStyle name="Normal - Style1" xfId="511"/>
    <cellStyle name="Normal - Style1 2" xfId="35738"/>
    <cellStyle name="Normal - Style1 2 2" xfId="35739"/>
    <cellStyle name="Normal - Style1 2 3" xfId="35740"/>
    <cellStyle name="Normal - Style1 3" xfId="35741"/>
    <cellStyle name="Normal - Style1 3 2" xfId="35742"/>
    <cellStyle name="Normal - Style1 3 3" xfId="35743"/>
    <cellStyle name="Normal - Style1 4" xfId="35744"/>
    <cellStyle name="Normal - Style1 4 2" xfId="35745"/>
    <cellStyle name="Normal - Style1 5" xfId="35746"/>
    <cellStyle name="Normal - Style1 5 2" xfId="35747"/>
    <cellStyle name="Normal - Style1 6" xfId="35748"/>
    <cellStyle name="Normal - Style1_by Company" xfId="35749"/>
    <cellStyle name="Normal (wrap)" xfId="35750"/>
    <cellStyle name="Normal 10" xfId="1342"/>
    <cellStyle name="Normal 10 2" xfId="1891"/>
    <cellStyle name="Normal 10 3" xfId="35751"/>
    <cellStyle name="Normal 10 3 2" xfId="35752"/>
    <cellStyle name="Normal 10 3 3" xfId="35753"/>
    <cellStyle name="Normal 10 3 3 2" xfId="35754"/>
    <cellStyle name="Normal 10 3 4" xfId="35755"/>
    <cellStyle name="Normal 10 3 4 2" xfId="35756"/>
    <cellStyle name="Normal 10 3 5" xfId="35757"/>
    <cellStyle name="Normal 10 4" xfId="35758"/>
    <cellStyle name="Normal 10 5" xfId="45017"/>
    <cellStyle name="Normal 100" xfId="35759"/>
    <cellStyle name="Normal 100 2" xfId="35760"/>
    <cellStyle name="Normal 100 2 2" xfId="35761"/>
    <cellStyle name="Normal 100 3" xfId="35762"/>
    <cellStyle name="Normal 100 3 2" xfId="35763"/>
    <cellStyle name="Normal 100 4" xfId="35764"/>
    <cellStyle name="Normal 101" xfId="35765"/>
    <cellStyle name="Normal 101 2" xfId="35766"/>
    <cellStyle name="Normal 101 2 2" xfId="35767"/>
    <cellStyle name="Normal 101 3" xfId="35768"/>
    <cellStyle name="Normal 101 3 2" xfId="35769"/>
    <cellStyle name="Normal 101 4" xfId="35770"/>
    <cellStyle name="Normal 102" xfId="35771"/>
    <cellStyle name="Normal 102 2" xfId="35772"/>
    <cellStyle name="Normal 102 2 2" xfId="35773"/>
    <cellStyle name="Normal 102 3" xfId="35774"/>
    <cellStyle name="Normal 102 3 2" xfId="35775"/>
    <cellStyle name="Normal 102 4" xfId="35776"/>
    <cellStyle name="Normal 103" xfId="35777"/>
    <cellStyle name="Normal 103 2" xfId="35778"/>
    <cellStyle name="Normal 103 2 2" xfId="35779"/>
    <cellStyle name="Normal 103 3" xfId="35780"/>
    <cellStyle name="Normal 103 3 2" xfId="35781"/>
    <cellStyle name="Normal 103 4" xfId="35782"/>
    <cellStyle name="Normal 104" xfId="35783"/>
    <cellStyle name="Normal 104 2" xfId="35784"/>
    <cellStyle name="Normal 104 2 2" xfId="35785"/>
    <cellStyle name="Normal 104 3" xfId="35786"/>
    <cellStyle name="Normal 104 3 2" xfId="35787"/>
    <cellStyle name="Normal 104 4" xfId="35788"/>
    <cellStyle name="Normal 105" xfId="35789"/>
    <cellStyle name="Normal 106" xfId="35790"/>
    <cellStyle name="Normal 106 2" xfId="35791"/>
    <cellStyle name="Normal 106 2 2" xfId="35792"/>
    <cellStyle name="Normal 106 3" xfId="35793"/>
    <cellStyle name="Normal 106 3 2" xfId="35794"/>
    <cellStyle name="Normal 106 4" xfId="35795"/>
    <cellStyle name="Normal 107" xfId="35796"/>
    <cellStyle name="Normal 108" xfId="35797"/>
    <cellStyle name="Normal 109" xfId="35798"/>
    <cellStyle name="Normal 11" xfId="32214"/>
    <cellStyle name="Normal 11 2" xfId="35799"/>
    <cellStyle name="Normal 11 2 2" xfId="35800"/>
    <cellStyle name="Normal 11 2 2 2" xfId="35801"/>
    <cellStyle name="Normal 11 2 3" xfId="35802"/>
    <cellStyle name="Normal 11 2 3 2" xfId="35803"/>
    <cellStyle name="Normal 11 2 4" xfId="35804"/>
    <cellStyle name="Normal 11 3" xfId="35805"/>
    <cellStyle name="Normal 11 3 2" xfId="35806"/>
    <cellStyle name="Normal 11 4" xfId="35807"/>
    <cellStyle name="Normal 11 5" xfId="45018"/>
    <cellStyle name="Normal 110" xfId="35808"/>
    <cellStyle name="Normal 111" xfId="35809"/>
    <cellStyle name="Normal 112" xfId="35810"/>
    <cellStyle name="Normal 113" xfId="35811"/>
    <cellStyle name="Normal 114" xfId="35812"/>
    <cellStyle name="Normal 115" xfId="35813"/>
    <cellStyle name="Normal 116" xfId="35814"/>
    <cellStyle name="Normal 117" xfId="35815"/>
    <cellStyle name="Normal 118" xfId="35816"/>
    <cellStyle name="Normal 119" xfId="35817"/>
    <cellStyle name="Normal 12" xfId="35818"/>
    <cellStyle name="Normal 12 2" xfId="35819"/>
    <cellStyle name="Normal 12 3" xfId="35820"/>
    <cellStyle name="Normal 12 4" xfId="35821"/>
    <cellStyle name="Normal 120" xfId="35822"/>
    <cellStyle name="Normal 121" xfId="35823"/>
    <cellStyle name="Normal 122" xfId="35824"/>
    <cellStyle name="Normal 123" xfId="35825"/>
    <cellStyle name="Normal 123 2" xfId="35826"/>
    <cellStyle name="Normal 123 2 2" xfId="35827"/>
    <cellStyle name="Normal 123 3" xfId="35828"/>
    <cellStyle name="Normal 123 3 2" xfId="35829"/>
    <cellStyle name="Normal 123 4" xfId="35830"/>
    <cellStyle name="Normal 124" xfId="35831"/>
    <cellStyle name="Normal 124 2" xfId="35832"/>
    <cellStyle name="Normal 124 2 2" xfId="35833"/>
    <cellStyle name="Normal 124 3" xfId="35834"/>
    <cellStyle name="Normal 124 3 2" xfId="35835"/>
    <cellStyle name="Normal 124 4" xfId="35836"/>
    <cellStyle name="Normal 125" xfId="35837"/>
    <cellStyle name="Normal 125 2" xfId="35838"/>
    <cellStyle name="Normal 125 2 2" xfId="35839"/>
    <cellStyle name="Normal 125 3" xfId="35840"/>
    <cellStyle name="Normal 125 3 2" xfId="35841"/>
    <cellStyle name="Normal 125 4" xfId="35842"/>
    <cellStyle name="Normal 126" xfId="35843"/>
    <cellStyle name="Normal 126 2" xfId="35844"/>
    <cellStyle name="Normal 126 2 2" xfId="35845"/>
    <cellStyle name="Normal 126 3" xfId="35846"/>
    <cellStyle name="Normal 127" xfId="35847"/>
    <cellStyle name="Normal 128" xfId="35848"/>
    <cellStyle name="Normal 129" xfId="35849"/>
    <cellStyle name="Normal 13" xfId="35850"/>
    <cellStyle name="Normal 13 2" xfId="35851"/>
    <cellStyle name="Normal 13 3" xfId="35852"/>
    <cellStyle name="Normal 13 4" xfId="35853"/>
    <cellStyle name="Normal 130" xfId="35854"/>
    <cellStyle name="Normal 131" xfId="35855"/>
    <cellStyle name="Normal 132" xfId="32216"/>
    <cellStyle name="Normal 133" xfId="35856"/>
    <cellStyle name="Normal 14" xfId="35857"/>
    <cellStyle name="Normal 14 2" xfId="35858"/>
    <cellStyle name="Normal 14 3" xfId="35859"/>
    <cellStyle name="Normal 14 4" xfId="35860"/>
    <cellStyle name="Normal 15" xfId="12"/>
    <cellStyle name="Normal 15 2" xfId="35861"/>
    <cellStyle name="Normal 15 3" xfId="35862"/>
    <cellStyle name="Normal 15 4" xfId="45019"/>
    <cellStyle name="Normal 16" xfId="35863"/>
    <cellStyle name="Normal 16 2" xfId="35864"/>
    <cellStyle name="Normal 16 3" xfId="35865"/>
    <cellStyle name="Normal 17" xfId="35866"/>
    <cellStyle name="Normal 17 2" xfId="35867"/>
    <cellStyle name="Normal 17 2 2" xfId="35868"/>
    <cellStyle name="Normal 17 2 2 2" xfId="35869"/>
    <cellStyle name="Normal 17 2 3" xfId="35870"/>
    <cellStyle name="Normal 17 2 3 2" xfId="35871"/>
    <cellStyle name="Normal 17 2 4" xfId="35872"/>
    <cellStyle name="Normal 17 3" xfId="35873"/>
    <cellStyle name="Normal 18" xfId="35874"/>
    <cellStyle name="Normal 18 2" xfId="35875"/>
    <cellStyle name="Normal 18 2 2" xfId="35876"/>
    <cellStyle name="Normal 18 2 2 2" xfId="35877"/>
    <cellStyle name="Normal 18 2 2 3" xfId="35878"/>
    <cellStyle name="Normal 18 2 3" xfId="35879"/>
    <cellStyle name="Normal 18 2 3 2" xfId="35880"/>
    <cellStyle name="Normal 18 2 4" xfId="35881"/>
    <cellStyle name="Normal 18 2 4 2" xfId="35882"/>
    <cellStyle name="Normal 18 2 5" xfId="35883"/>
    <cellStyle name="Normal 18 2 6" xfId="35884"/>
    <cellStyle name="Normal 18 3" xfId="35885"/>
    <cellStyle name="Normal 18 3 2" xfId="35886"/>
    <cellStyle name="Normal 18 3 3" xfId="35887"/>
    <cellStyle name="Normal 18 4" xfId="35888"/>
    <cellStyle name="Normal 18 4 2" xfId="35889"/>
    <cellStyle name="Normal 18 5" xfId="35890"/>
    <cellStyle name="Normal 18 5 2" xfId="35891"/>
    <cellStyle name="Normal 18 6" xfId="35892"/>
    <cellStyle name="Normal 18 7" xfId="35893"/>
    <cellStyle name="Normal 18 8" xfId="35894"/>
    <cellStyle name="Normal 18 9" xfId="35895"/>
    <cellStyle name="Normal 18 9 2" xfId="35896"/>
    <cellStyle name="Normal 18 9 2 2" xfId="35897"/>
    <cellStyle name="Normal 18 9 3" xfId="35898"/>
    <cellStyle name="Normal 18 9 3 2" xfId="35899"/>
    <cellStyle name="Normal 18 9 4" xfId="35900"/>
    <cellStyle name="Normal 19" xfId="35901"/>
    <cellStyle name="Normal 19 2" xfId="35902"/>
    <cellStyle name="Normal 19 2 2" xfId="35903"/>
    <cellStyle name="Normal 19 2 2 2" xfId="35904"/>
    <cellStyle name="Normal 19 2 2 3" xfId="35905"/>
    <cellStyle name="Normal 19 2 3" xfId="35906"/>
    <cellStyle name="Normal 19 2 3 2" xfId="35907"/>
    <cellStyle name="Normal 19 2 4" xfId="35908"/>
    <cellStyle name="Normal 19 2 4 2" xfId="35909"/>
    <cellStyle name="Normal 19 2 5" xfId="35910"/>
    <cellStyle name="Normal 19 2 6" xfId="35911"/>
    <cellStyle name="Normal 19 3" xfId="35912"/>
    <cellStyle name="Normal 19 3 2" xfId="35913"/>
    <cellStyle name="Normal 19 3 3" xfId="35914"/>
    <cellStyle name="Normal 19 4" xfId="35915"/>
    <cellStyle name="Normal 19 4 2" xfId="35916"/>
    <cellStyle name="Normal 19 5" xfId="35917"/>
    <cellStyle name="Normal 19 5 2" xfId="35918"/>
    <cellStyle name="Normal 19 6" xfId="35919"/>
    <cellStyle name="Normal 19 7" xfId="35920"/>
    <cellStyle name="Normal 19 8" xfId="35921"/>
    <cellStyle name="Normal 2" xfId="5"/>
    <cellStyle name="Normal 2 19" xfId="817"/>
    <cellStyle name="Normal 2 2" xfId="8"/>
    <cellStyle name="Normal 2 2 2" xfId="32213"/>
    <cellStyle name="Normal 2 2 2 2" xfId="35922"/>
    <cellStyle name="Normal 2 2 2 2 2" xfId="35923"/>
    <cellStyle name="Normal 2 2 2 2 2 2" xfId="35924"/>
    <cellStyle name="Normal 2 2 2 2 3" xfId="35925"/>
    <cellStyle name="Normal 2 2 2 2 3 2" xfId="35926"/>
    <cellStyle name="Normal 2 2 2 2 4" xfId="35927"/>
    <cellStyle name="Normal 2 2 2 3" xfId="35928"/>
    <cellStyle name="Normal 2 2 3" xfId="35929"/>
    <cellStyle name="Normal 2 2 4" xfId="35930"/>
    <cellStyle name="Normal 2 2 4 2" xfId="35931"/>
    <cellStyle name="Normal 2 2 4 2 2" xfId="35932"/>
    <cellStyle name="Normal 2 2 4 2 2 2" xfId="35933"/>
    <cellStyle name="Normal 2 2 4 2 3" xfId="35934"/>
    <cellStyle name="Normal 2 2 4 2 3 2" xfId="35935"/>
    <cellStyle name="Normal 2 2 4 2 4" xfId="35936"/>
    <cellStyle name="Normal 2 2 4 3" xfId="35937"/>
    <cellStyle name="Normal 2 2 4 3 2" xfId="35938"/>
    <cellStyle name="Normal 2 2 4 4" xfId="35939"/>
    <cellStyle name="Normal 2 2 4 4 2" xfId="35940"/>
    <cellStyle name="Normal 2 2 4 5" xfId="35941"/>
    <cellStyle name="Normal 2 2 5" xfId="35942"/>
    <cellStyle name="Normal 2 2 6" xfId="35943"/>
    <cellStyle name="Normal 2 2 6 2" xfId="35944"/>
    <cellStyle name="Normal 2 2 6 2 2" xfId="35945"/>
    <cellStyle name="Normal 2 2 6 3" xfId="35946"/>
    <cellStyle name="Normal 2 2 6 3 2" xfId="35947"/>
    <cellStyle name="Normal 2 2 6 4" xfId="35948"/>
    <cellStyle name="Normal 2 3" xfId="35949"/>
    <cellStyle name="Normal 2 3 2" xfId="35950"/>
    <cellStyle name="Normal 2 3 2 2" xfId="35951"/>
    <cellStyle name="Normal 2 3 2 2 2" xfId="35952"/>
    <cellStyle name="Normal 2 3 2 2 2 2" xfId="35953"/>
    <cellStyle name="Normal 2 3 2 2 3" xfId="35954"/>
    <cellStyle name="Normal 2 3 2 2 3 2" xfId="35955"/>
    <cellStyle name="Normal 2 3 2 2 4" xfId="35956"/>
    <cellStyle name="Normal 2 3 2 3" xfId="35957"/>
    <cellStyle name="Normal 2 3 2 3 2" xfId="35958"/>
    <cellStyle name="Normal 2 3 2 4" xfId="35959"/>
    <cellStyle name="Normal 2 3 2 4 2" xfId="35960"/>
    <cellStyle name="Normal 2 3 2 5" xfId="35961"/>
    <cellStyle name="Normal 2 3 3" xfId="35962"/>
    <cellStyle name="Normal 2 3 3 2" xfId="35963"/>
    <cellStyle name="Normal 2 3 3 2 2" xfId="35964"/>
    <cellStyle name="Normal 2 3 3 2 2 2" xfId="35965"/>
    <cellStyle name="Normal 2 3 3 2 3" xfId="35966"/>
    <cellStyle name="Normal 2 3 3 2 3 2" xfId="35967"/>
    <cellStyle name="Normal 2 3 3 2 4" xfId="35968"/>
    <cellStyle name="Normal 2 3 3 3" xfId="35969"/>
    <cellStyle name="Normal 2 3 3 3 2" xfId="35970"/>
    <cellStyle name="Normal 2 3 3 4" xfId="35971"/>
    <cellStyle name="Normal 2 3 3 4 2" xfId="35972"/>
    <cellStyle name="Normal 2 3 3 5" xfId="35973"/>
    <cellStyle name="Normal 2 4" xfId="35974"/>
    <cellStyle name="Normal 2 4 2" xfId="35975"/>
    <cellStyle name="Normal 2 4 2 2" xfId="35976"/>
    <cellStyle name="Normal 2 4 2 2 2" xfId="35977"/>
    <cellStyle name="Normal 2 4 2 2 2 2" xfId="35978"/>
    <cellStyle name="Normal 2 4 2 2 3" xfId="35979"/>
    <cellStyle name="Normal 2 4 2 2 3 2" xfId="35980"/>
    <cellStyle name="Normal 2 4 2 2 4" xfId="35981"/>
    <cellStyle name="Normal 2 4 2 3" xfId="35982"/>
    <cellStyle name="Normal 2 4 2 3 2" xfId="35983"/>
    <cellStyle name="Normal 2 4 2 4" xfId="35984"/>
    <cellStyle name="Normal 2 4 2 4 2" xfId="35985"/>
    <cellStyle name="Normal 2 4 2 5" xfId="35986"/>
    <cellStyle name="Normal 2 4 3" xfId="35987"/>
    <cellStyle name="Normal 2 4 3 2" xfId="35988"/>
    <cellStyle name="Normal 2 4 3 2 2" xfId="35989"/>
    <cellStyle name="Normal 2 4 3 3" xfId="35990"/>
    <cellStyle name="Normal 2 4 3 3 2" xfId="35991"/>
    <cellStyle name="Normal 2 4 3 4" xfId="35992"/>
    <cellStyle name="Normal 2 4 4" xfId="35993"/>
    <cellStyle name="Normal 2 4 4 2" xfId="35994"/>
    <cellStyle name="Normal 2 4 5" xfId="35995"/>
    <cellStyle name="Normal 2 4 5 2" xfId="35996"/>
    <cellStyle name="Normal 2 4 6" xfId="35997"/>
    <cellStyle name="Normal 2 5" xfId="35998"/>
    <cellStyle name="Normal 2 5 2" xfId="35999"/>
    <cellStyle name="Normal 2 5 2 2" xfId="36000"/>
    <cellStyle name="Normal 2 5 2 2 2" xfId="36001"/>
    <cellStyle name="Normal 2 5 2 3" xfId="36002"/>
    <cellStyle name="Normal 2 5 2 3 2" xfId="36003"/>
    <cellStyle name="Normal 2 5 2 4" xfId="36004"/>
    <cellStyle name="Normal 2 5 3" xfId="36005"/>
    <cellStyle name="Normal 2 5 3 2" xfId="36006"/>
    <cellStyle name="Normal 2 5 4" xfId="36007"/>
    <cellStyle name="Normal 2 5 4 2" xfId="36008"/>
    <cellStyle name="Normal 2 5 5" xfId="36009"/>
    <cellStyle name="Normal 2 6" xfId="36010"/>
    <cellStyle name="Normal 2 7" xfId="36011"/>
    <cellStyle name="Normal 2 7 2" xfId="36012"/>
    <cellStyle name="Normal 2 7 2 2" xfId="36013"/>
    <cellStyle name="Normal 2 7 2 2 2" xfId="36014"/>
    <cellStyle name="Normal 2 7 2 3" xfId="36015"/>
    <cellStyle name="Normal 2 7 2 3 2" xfId="36016"/>
    <cellStyle name="Normal 2 7 2 4" xfId="36017"/>
    <cellStyle name="Normal 2 7 3" xfId="36018"/>
    <cellStyle name="Normal 2 7 3 2" xfId="36019"/>
    <cellStyle name="Normal 2 7 4" xfId="36020"/>
    <cellStyle name="Normal 2 7 4 2" xfId="36021"/>
    <cellStyle name="Normal 2 7 5" xfId="36022"/>
    <cellStyle name="Normal 2 8" xfId="36023"/>
    <cellStyle name="Normal 2 9" xfId="36024"/>
    <cellStyle name="Normal 2_FFO - listed" xfId="512"/>
    <cellStyle name="Normal 20" xfId="36025"/>
    <cellStyle name="Normal 20 2" xfId="36026"/>
    <cellStyle name="Normal 20 2 2" xfId="36027"/>
    <cellStyle name="Normal 20 2 2 2" xfId="36028"/>
    <cellStyle name="Normal 20 2 2 3" xfId="36029"/>
    <cellStyle name="Normal 20 2 3" xfId="36030"/>
    <cellStyle name="Normal 20 2 3 2" xfId="36031"/>
    <cellStyle name="Normal 20 2 4" xfId="36032"/>
    <cellStyle name="Normal 20 2 4 2" xfId="36033"/>
    <cellStyle name="Normal 20 2 5" xfId="36034"/>
    <cellStyle name="Normal 20 2 6" xfId="36035"/>
    <cellStyle name="Normal 20 3" xfId="36036"/>
    <cellStyle name="Normal 20 3 2" xfId="36037"/>
    <cellStyle name="Normal 20 3 3" xfId="36038"/>
    <cellStyle name="Normal 20 4" xfId="36039"/>
    <cellStyle name="Normal 20 4 2" xfId="36040"/>
    <cellStyle name="Normal 20 5" xfId="36041"/>
    <cellStyle name="Normal 20 5 2" xfId="36042"/>
    <cellStyle name="Normal 20 6" xfId="36043"/>
    <cellStyle name="Normal 20 7" xfId="36044"/>
    <cellStyle name="Normal 20 8" xfId="36045"/>
    <cellStyle name="Normal 21" xfId="36046"/>
    <cellStyle name="Normal 21 2" xfId="36047"/>
    <cellStyle name="Normal 21 2 2" xfId="36048"/>
    <cellStyle name="Normal 21 3" xfId="36049"/>
    <cellStyle name="Normal 21 4" xfId="36050"/>
    <cellStyle name="Normal 22" xfId="36051"/>
    <cellStyle name="Normal 22 2" xfId="36052"/>
    <cellStyle name="Normal 22 2 2" xfId="36053"/>
    <cellStyle name="Normal 22 2 2 2" xfId="36054"/>
    <cellStyle name="Normal 22 2 2 3" xfId="36055"/>
    <cellStyle name="Normal 22 2 3" xfId="36056"/>
    <cellStyle name="Normal 22 2 3 2" xfId="36057"/>
    <cellStyle name="Normal 22 2 4" xfId="36058"/>
    <cellStyle name="Normal 22 2 4 2" xfId="36059"/>
    <cellStyle name="Normal 22 2 5" xfId="36060"/>
    <cellStyle name="Normal 22 2 6" xfId="36061"/>
    <cellStyle name="Normal 22 3" xfId="36062"/>
    <cellStyle name="Normal 22 3 2" xfId="36063"/>
    <cellStyle name="Normal 22 4" xfId="36064"/>
    <cellStyle name="Normal 22 4 2" xfId="36065"/>
    <cellStyle name="Normal 22 5" xfId="36066"/>
    <cellStyle name="Normal 22 5 2" xfId="36067"/>
    <cellStyle name="Normal 22 6" xfId="36068"/>
    <cellStyle name="Normal 22 6 2" xfId="36069"/>
    <cellStyle name="Normal 22 7" xfId="36070"/>
    <cellStyle name="Normal 22 8" xfId="36071"/>
    <cellStyle name="Normal 23" xfId="36072"/>
    <cellStyle name="Normal 23 2" xfId="36073"/>
    <cellStyle name="Normal 23 3" xfId="36074"/>
    <cellStyle name="Normal 24" xfId="36075"/>
    <cellStyle name="Normal 24 2" xfId="36076"/>
    <cellStyle name="Normal 24 3" xfId="36077"/>
    <cellStyle name="Normal 25" xfId="36078"/>
    <cellStyle name="Normal 25 2" xfId="36079"/>
    <cellStyle name="Normal 25 3" xfId="36080"/>
    <cellStyle name="Normal 26" xfId="36081"/>
    <cellStyle name="Normal 26 2" xfId="36082"/>
    <cellStyle name="Normal 26 3" xfId="36083"/>
    <cellStyle name="Normal 27" xfId="36084"/>
    <cellStyle name="Normal 27 2" xfId="36085"/>
    <cellStyle name="Normal 28" xfId="36086"/>
    <cellStyle name="Normal 28 2" xfId="36087"/>
    <cellStyle name="Normal 29" xfId="36088"/>
    <cellStyle name="Normal 3" xfId="15"/>
    <cellStyle name="Normal 3 2" xfId="818"/>
    <cellStyle name="Normal 3 2 2" xfId="45021"/>
    <cellStyle name="Normal 3 3" xfId="36089"/>
    <cellStyle name="Normal 3 4" xfId="36090"/>
    <cellStyle name="Normal 3 4 2" xfId="36091"/>
    <cellStyle name="Normal 3 4 3" xfId="36092"/>
    <cellStyle name="Normal 3 5" xfId="36093"/>
    <cellStyle name="Normal 3 5 2" xfId="36094"/>
    <cellStyle name="Normal 3 6" xfId="36095"/>
    <cellStyle name="Normal 3 6 2" xfId="36096"/>
    <cellStyle name="Normal 3 7" xfId="36097"/>
    <cellStyle name="Normal 3 7 2" xfId="36098"/>
    <cellStyle name="Normal 3 8" xfId="36099"/>
    <cellStyle name="Normal 3 9" xfId="45020"/>
    <cellStyle name="Normal 30" xfId="36100"/>
    <cellStyle name="Normal 30 2" xfId="36101"/>
    <cellStyle name="Normal 31" xfId="36102"/>
    <cellStyle name="Normal 31 2" xfId="36103"/>
    <cellStyle name="Normal 32" xfId="36104"/>
    <cellStyle name="Normal 32 2" xfId="36105"/>
    <cellStyle name="Normal 33" xfId="36106"/>
    <cellStyle name="Normal 33 2" xfId="36107"/>
    <cellStyle name="Normal 34" xfId="36108"/>
    <cellStyle name="Normal 34 2" xfId="36109"/>
    <cellStyle name="Normal 35" xfId="36110"/>
    <cellStyle name="Normal 35 2" xfId="36111"/>
    <cellStyle name="Normal 36" xfId="36112"/>
    <cellStyle name="Normal 36 2" xfId="36113"/>
    <cellStyle name="Normal 37" xfId="36114"/>
    <cellStyle name="Normal 38" xfId="36115"/>
    <cellStyle name="Normal 39" xfId="36116"/>
    <cellStyle name="Normal 4" xfId="513"/>
    <cellStyle name="Normal 4 2" xfId="36117"/>
    <cellStyle name="Normal 4 2 2" xfId="36118"/>
    <cellStyle name="Normal 4 3" xfId="36119"/>
    <cellStyle name="Normal 4 4" xfId="36120"/>
    <cellStyle name="Normal 4 4 2" xfId="36121"/>
    <cellStyle name="Normal 4 4 3" xfId="36122"/>
    <cellStyle name="Normal 4 5" xfId="36123"/>
    <cellStyle name="Normal 4 5 2" xfId="36124"/>
    <cellStyle name="Normal 4 6" xfId="36125"/>
    <cellStyle name="Normal 4 6 2" xfId="36126"/>
    <cellStyle name="Normal 4 7" xfId="36127"/>
    <cellStyle name="Normal 4 7 2" xfId="36128"/>
    <cellStyle name="Normal 4 8" xfId="36129"/>
    <cellStyle name="Normal 40" xfId="36130"/>
    <cellStyle name="Normal 41" xfId="36131"/>
    <cellStyle name="Normal 42" xfId="36132"/>
    <cellStyle name="Normal 43" xfId="36133"/>
    <cellStyle name="Normal 44" xfId="36134"/>
    <cellStyle name="Normal 44 2" xfId="36135"/>
    <cellStyle name="Normal 45" xfId="36136"/>
    <cellStyle name="Normal 45 2" xfId="36137"/>
    <cellStyle name="Normal 46" xfId="36138"/>
    <cellStyle name="Normal 46 2" xfId="36139"/>
    <cellStyle name="Normal 47" xfId="36140"/>
    <cellStyle name="Normal 47 2" xfId="36141"/>
    <cellStyle name="Normal 48" xfId="36142"/>
    <cellStyle name="Normal 48 2" xfId="36143"/>
    <cellStyle name="Normal 48 2 2" xfId="36144"/>
    <cellStyle name="Normal 48 3" xfId="36145"/>
    <cellStyle name="Normal 48 4" xfId="36146"/>
    <cellStyle name="Normal 49" xfId="36147"/>
    <cellStyle name="Normal 49 2" xfId="36148"/>
    <cellStyle name="Normal 49 3" xfId="36149"/>
    <cellStyle name="Normal 5" xfId="514"/>
    <cellStyle name="Normal 5 2" xfId="36150"/>
    <cellStyle name="Normal 5 2 2" xfId="36151"/>
    <cellStyle name="Normal 5 3" xfId="36152"/>
    <cellStyle name="Normal 5 4" xfId="36153"/>
    <cellStyle name="Normal 5 5" xfId="36154"/>
    <cellStyle name="Normal 5 5 2" xfId="36155"/>
    <cellStyle name="Normal 5 5 2 2" xfId="36156"/>
    <cellStyle name="Normal 5 5 2 2 2" xfId="36157"/>
    <cellStyle name="Normal 5 5 2 3" xfId="36158"/>
    <cellStyle name="Normal 5 5 2 3 2" xfId="36159"/>
    <cellStyle name="Normal 5 5 2 4" xfId="36160"/>
    <cellStyle name="Normal 5 5 3" xfId="36161"/>
    <cellStyle name="Normal 5 5 3 2" xfId="36162"/>
    <cellStyle name="Normal 5 5 4" xfId="36163"/>
    <cellStyle name="Normal 5 5 4 2" xfId="36164"/>
    <cellStyle name="Normal 5 5 5" xfId="36165"/>
    <cellStyle name="Normal 50" xfId="36166"/>
    <cellStyle name="Normal 50 2" xfId="36167"/>
    <cellStyle name="Normal 51" xfId="36168"/>
    <cellStyle name="Normal 51 2" xfId="36169"/>
    <cellStyle name="Normal 52" xfId="36170"/>
    <cellStyle name="Normal 52 2" xfId="36171"/>
    <cellStyle name="Normal 53" xfId="36172"/>
    <cellStyle name="Normal 53 2" xfId="36173"/>
    <cellStyle name="Normal 53 2 2" xfId="36174"/>
    <cellStyle name="Normal 53 2 2 2" xfId="36175"/>
    <cellStyle name="Normal 53 2 3" xfId="36176"/>
    <cellStyle name="Normal 53 2 3 2" xfId="36177"/>
    <cellStyle name="Normal 53 2 4" xfId="36178"/>
    <cellStyle name="Normal 54" xfId="36179"/>
    <cellStyle name="Normal 54 2" xfId="36180"/>
    <cellStyle name="Normal 54 2 2" xfId="36181"/>
    <cellStyle name="Normal 54 2 2 2" xfId="36182"/>
    <cellStyle name="Normal 54 2 3" xfId="36183"/>
    <cellStyle name="Normal 54 2 3 2" xfId="36184"/>
    <cellStyle name="Normal 54 2 4" xfId="36185"/>
    <cellStyle name="Normal 55" xfId="36186"/>
    <cellStyle name="Normal 55 2" xfId="36187"/>
    <cellStyle name="Normal 55 2 2" xfId="36188"/>
    <cellStyle name="Normal 55 2 2 2" xfId="36189"/>
    <cellStyle name="Normal 55 2 3" xfId="36190"/>
    <cellStyle name="Normal 55 2 3 2" xfId="36191"/>
    <cellStyle name="Normal 55 2 4" xfId="36192"/>
    <cellStyle name="Normal 56" xfId="36193"/>
    <cellStyle name="Normal 56 2" xfId="36194"/>
    <cellStyle name="Normal 56 2 2" xfId="36195"/>
    <cellStyle name="Normal 56 2 2 2" xfId="36196"/>
    <cellStyle name="Normal 56 2 3" xfId="36197"/>
    <cellStyle name="Normal 56 2 3 2" xfId="36198"/>
    <cellStyle name="Normal 56 2 4" xfId="36199"/>
    <cellStyle name="Normal 57" xfId="36200"/>
    <cellStyle name="Normal 57 2" xfId="36201"/>
    <cellStyle name="Normal 57 2 2" xfId="36202"/>
    <cellStyle name="Normal 57 2 2 2" xfId="36203"/>
    <cellStyle name="Normal 57 2 3" xfId="36204"/>
    <cellStyle name="Normal 57 2 3 2" xfId="36205"/>
    <cellStyle name="Normal 57 2 4" xfId="36206"/>
    <cellStyle name="Normal 58" xfId="36207"/>
    <cellStyle name="Normal 58 2" xfId="36208"/>
    <cellStyle name="Normal 58 2 2" xfId="36209"/>
    <cellStyle name="Normal 58 2 2 2" xfId="36210"/>
    <cellStyle name="Normal 58 2 3" xfId="36211"/>
    <cellStyle name="Normal 58 2 3 2" xfId="36212"/>
    <cellStyle name="Normal 58 2 4" xfId="36213"/>
    <cellStyle name="Normal 59" xfId="36214"/>
    <cellStyle name="Normal 59 2" xfId="36215"/>
    <cellStyle name="Normal 59 2 2" xfId="36216"/>
    <cellStyle name="Normal 59 2 2 2" xfId="36217"/>
    <cellStyle name="Normal 59 2 3" xfId="36218"/>
    <cellStyle name="Normal 59 2 3 2" xfId="36219"/>
    <cellStyle name="Normal 59 2 4" xfId="36220"/>
    <cellStyle name="Normal 6" xfId="515"/>
    <cellStyle name="Normal 6 2" xfId="36221"/>
    <cellStyle name="Normal 6 2 2" xfId="36222"/>
    <cellStyle name="Normal 6 2 2 2" xfId="36223"/>
    <cellStyle name="Normal 6 2 2 2 2" xfId="36224"/>
    <cellStyle name="Normal 6 2 2 2 2 2" xfId="36225"/>
    <cellStyle name="Normal 6 2 2 2 3" xfId="36226"/>
    <cellStyle name="Normal 6 2 2 2 3 2" xfId="36227"/>
    <cellStyle name="Normal 6 2 2 2 4" xfId="36228"/>
    <cellStyle name="Normal 6 2 2 3" xfId="36229"/>
    <cellStyle name="Normal 6 2 2 3 2" xfId="36230"/>
    <cellStyle name="Normal 6 2 2 4" xfId="36231"/>
    <cellStyle name="Normal 6 2 2 4 2" xfId="36232"/>
    <cellStyle name="Normal 6 2 2 5" xfId="36233"/>
    <cellStyle name="Normal 6 2 3" xfId="36234"/>
    <cellStyle name="Normal 6 2 3 2" xfId="36235"/>
    <cellStyle name="Normal 6 2 3 2 2" xfId="36236"/>
    <cellStyle name="Normal 6 2 3 3" xfId="36237"/>
    <cellStyle name="Normal 6 2 3 3 2" xfId="36238"/>
    <cellStyle name="Normal 6 2 3 4" xfId="36239"/>
    <cellStyle name="Normal 6 2 4" xfId="36240"/>
    <cellStyle name="Normal 6 2 4 2" xfId="36241"/>
    <cellStyle name="Normal 6 2 5" xfId="36242"/>
    <cellStyle name="Normal 6 2 5 2" xfId="36243"/>
    <cellStyle name="Normal 6 2 6" xfId="36244"/>
    <cellStyle name="Normal 6 3" xfId="36245"/>
    <cellStyle name="Normal 6 4" xfId="36246"/>
    <cellStyle name="Normal 6 4 2" xfId="36247"/>
    <cellStyle name="Normal 6 4 2 2" xfId="36248"/>
    <cellStyle name="Normal 6 4 3" xfId="36249"/>
    <cellStyle name="Normal 6 4 3 2" xfId="36250"/>
    <cellStyle name="Normal 6 4 4" xfId="36251"/>
    <cellStyle name="Normal 60" xfId="36252"/>
    <cellStyle name="Normal 60 2" xfId="36253"/>
    <cellStyle name="Normal 60 2 2" xfId="36254"/>
    <cellStyle name="Normal 60 2 2 2" xfId="36255"/>
    <cellStyle name="Normal 60 2 3" xfId="36256"/>
    <cellStyle name="Normal 60 2 3 2" xfId="36257"/>
    <cellStyle name="Normal 60 2 4" xfId="36258"/>
    <cellStyle name="Normal 61" xfId="36259"/>
    <cellStyle name="Normal 61 2" xfId="36260"/>
    <cellStyle name="Normal 61 2 2" xfId="36261"/>
    <cellStyle name="Normal 61 2 2 2" xfId="36262"/>
    <cellStyle name="Normal 61 2 3" xfId="36263"/>
    <cellStyle name="Normal 61 2 3 2" xfId="36264"/>
    <cellStyle name="Normal 61 2 4" xfId="36265"/>
    <cellStyle name="Normal 62" xfId="36266"/>
    <cellStyle name="Normal 62 2" xfId="36267"/>
    <cellStyle name="Normal 62 2 2" xfId="36268"/>
    <cellStyle name="Normal 62 2 2 2" xfId="36269"/>
    <cellStyle name="Normal 62 2 3" xfId="36270"/>
    <cellStyle name="Normal 62 2 3 2" xfId="36271"/>
    <cellStyle name="Normal 62 2 4" xfId="36272"/>
    <cellStyle name="Normal 63" xfId="36273"/>
    <cellStyle name="Normal 64" xfId="36274"/>
    <cellStyle name="Normal 65" xfId="36275"/>
    <cellStyle name="Normal 66" xfId="36276"/>
    <cellStyle name="Normal 66 2" xfId="36277"/>
    <cellStyle name="Normal 67" xfId="36278"/>
    <cellStyle name="Normal 67 2" xfId="36279"/>
    <cellStyle name="Normal 68" xfId="36280"/>
    <cellStyle name="Normal 68 2" xfId="36281"/>
    <cellStyle name="Normal 69" xfId="36282"/>
    <cellStyle name="Normal 7" xfId="813"/>
    <cellStyle name="Normal 7 2" xfId="36283"/>
    <cellStyle name="Normal 7 3" xfId="36284"/>
    <cellStyle name="Normal 7 3 2" xfId="36285"/>
    <cellStyle name="Normal 7 4" xfId="36286"/>
    <cellStyle name="Normal 7 5" xfId="36287"/>
    <cellStyle name="Normal 70" xfId="36288"/>
    <cellStyle name="Normal 71" xfId="36289"/>
    <cellStyle name="Normal 72" xfId="36290"/>
    <cellStyle name="Normal 73" xfId="36291"/>
    <cellStyle name="Normal 74" xfId="36292"/>
    <cellStyle name="Normal 75" xfId="36293"/>
    <cellStyle name="Normal 76" xfId="36294"/>
    <cellStyle name="Normal 77" xfId="36295"/>
    <cellStyle name="Normal 78" xfId="36296"/>
    <cellStyle name="Normal 79" xfId="36297"/>
    <cellStyle name="Normal 8" xfId="820"/>
    <cellStyle name="Normal 8 2" xfId="36298"/>
    <cellStyle name="Normal 8 3" xfId="36299"/>
    <cellStyle name="Normal 8 3 2" xfId="36300"/>
    <cellStyle name="Normal 8 4" xfId="36301"/>
    <cellStyle name="Normal 8 5" xfId="36302"/>
    <cellStyle name="Normal 80" xfId="36303"/>
    <cellStyle name="Normal 81" xfId="36304"/>
    <cellStyle name="Normal 82" xfId="36305"/>
    <cellStyle name="Normal 83" xfId="36306"/>
    <cellStyle name="Normal 84" xfId="36307"/>
    <cellStyle name="Normal 85" xfId="36308"/>
    <cellStyle name="Normal 86" xfId="36309"/>
    <cellStyle name="Normal 87" xfId="36310"/>
    <cellStyle name="Normal 87 2" xfId="36311"/>
    <cellStyle name="Normal 87 2 2" xfId="36312"/>
    <cellStyle name="Normal 87 2 2 2" xfId="36313"/>
    <cellStyle name="Normal 87 2 3" xfId="36314"/>
    <cellStyle name="Normal 87 2 3 2" xfId="36315"/>
    <cellStyle name="Normal 87 2 4" xfId="36316"/>
    <cellStyle name="Normal 87 3" xfId="36317"/>
    <cellStyle name="Normal 87 3 2" xfId="36318"/>
    <cellStyle name="Normal 87 4" xfId="36319"/>
    <cellStyle name="Normal 87 4 2" xfId="36320"/>
    <cellStyle name="Normal 87 5" xfId="36321"/>
    <cellStyle name="Normal 88" xfId="36322"/>
    <cellStyle name="Normal 88 2" xfId="36323"/>
    <cellStyle name="Normal 88 2 2" xfId="36324"/>
    <cellStyle name="Normal 88 3" xfId="36325"/>
    <cellStyle name="Normal 88 3 2" xfId="36326"/>
    <cellStyle name="Normal 88 4" xfId="36327"/>
    <cellStyle name="Normal 89" xfId="36328"/>
    <cellStyle name="Normal 89 2" xfId="36329"/>
    <cellStyle name="Normal 9" xfId="891"/>
    <cellStyle name="Normal 9 2" xfId="911"/>
    <cellStyle name="Normal 9 2 2" xfId="36330"/>
    <cellStyle name="Normal 9 2 2 2" xfId="36331"/>
    <cellStyle name="Normal 9 2 3" xfId="36332"/>
    <cellStyle name="Normal 9 2 3 2" xfId="36333"/>
    <cellStyle name="Normal 9 2 4" xfId="36334"/>
    <cellStyle name="Normal 9 2 5" xfId="45023"/>
    <cellStyle name="Normal 9 3" xfId="36335"/>
    <cellStyle name="Normal 9 3 2" xfId="36336"/>
    <cellStyle name="Normal 9 4" xfId="36337"/>
    <cellStyle name="Normal 9 5" xfId="45022"/>
    <cellStyle name="Normal 90" xfId="36338"/>
    <cellStyle name="Normal 90 2" xfId="36339"/>
    <cellStyle name="Normal 91" xfId="36340"/>
    <cellStyle name="Normal 92" xfId="36341"/>
    <cellStyle name="Normal 93" xfId="36342"/>
    <cellStyle name="Normal 94" xfId="36343"/>
    <cellStyle name="Normal 95" xfId="36344"/>
    <cellStyle name="Normal 96" xfId="36345"/>
    <cellStyle name="Normal 97" xfId="36346"/>
    <cellStyle name="Normal 97 2" xfId="36347"/>
    <cellStyle name="Normal 98" xfId="36348"/>
    <cellStyle name="Normal 98 2" xfId="36349"/>
    <cellStyle name="Normal 99" xfId="36350"/>
    <cellStyle name="Normal 99 2" xfId="36351"/>
    <cellStyle name="Normal 99 2 2" xfId="36352"/>
    <cellStyle name="Normal 99 3" xfId="36353"/>
    <cellStyle name="Normal 99 3 2" xfId="36354"/>
    <cellStyle name="Normal 99 4" xfId="36355"/>
    <cellStyle name="Normal U" xfId="516"/>
    <cellStyle name="Normal U 2" xfId="36356"/>
    <cellStyle name="Normal U 3" xfId="36357"/>
    <cellStyle name="Normal_Sheet1" xfId="7"/>
    <cellStyle name="Normal2" xfId="517"/>
    <cellStyle name="Normal2 2" xfId="36358"/>
    <cellStyle name="Normal2 2 2" xfId="36359"/>
    <cellStyle name="Normal2 3" xfId="36360"/>
    <cellStyle name="Normal2 3 2" xfId="36361"/>
    <cellStyle name="Normal3" xfId="518"/>
    <cellStyle name="Normal3 2" xfId="36362"/>
    <cellStyle name="Normal3 2 2" xfId="36363"/>
    <cellStyle name="Normal3 3" xfId="36364"/>
    <cellStyle name="Normal3 3 2" xfId="36365"/>
    <cellStyle name="Normal4" xfId="519"/>
    <cellStyle name="Normal4 10" xfId="36366"/>
    <cellStyle name="Normal4 10 2" xfId="36367"/>
    <cellStyle name="Normal4 10 2 2" xfId="36368"/>
    <cellStyle name="Normal4 10 2 2 2" xfId="36369"/>
    <cellStyle name="Normal4 10 2 2 3" xfId="36370"/>
    <cellStyle name="Normal4 10 2 2 3 2" xfId="47224"/>
    <cellStyle name="Normal4 10 2 3" xfId="36371"/>
    <cellStyle name="Normal4 10 2 4" xfId="36372"/>
    <cellStyle name="Normal4 10 2 4 2" xfId="47223"/>
    <cellStyle name="Normal4 10 3" xfId="36373"/>
    <cellStyle name="Normal4 10 3 2" xfId="36374"/>
    <cellStyle name="Normal4 10 3 2 2" xfId="36375"/>
    <cellStyle name="Normal4 10 3 2 3" xfId="36376"/>
    <cellStyle name="Normal4 10 3 2 3 2" xfId="47226"/>
    <cellStyle name="Normal4 10 3 3" xfId="36377"/>
    <cellStyle name="Normal4 10 3 4" xfId="36378"/>
    <cellStyle name="Normal4 10 3 4 2" xfId="47225"/>
    <cellStyle name="Normal4 10 4" xfId="36379"/>
    <cellStyle name="Normal4 10 4 2" xfId="36380"/>
    <cellStyle name="Normal4 10 4 3" xfId="36381"/>
    <cellStyle name="Normal4 10 4 3 2" xfId="47227"/>
    <cellStyle name="Normal4 10 5" xfId="36382"/>
    <cellStyle name="Normal4 10 6" xfId="36383"/>
    <cellStyle name="Normal4 10 6 2" xfId="47222"/>
    <cellStyle name="Normal4 11" xfId="36384"/>
    <cellStyle name="Normal4 11 2" xfId="36385"/>
    <cellStyle name="Normal4 11 2 2" xfId="36386"/>
    <cellStyle name="Normal4 11 2 2 2" xfId="36387"/>
    <cellStyle name="Normal4 11 2 2 3" xfId="36388"/>
    <cellStyle name="Normal4 11 2 2 3 2" xfId="47230"/>
    <cellStyle name="Normal4 11 2 3" xfId="36389"/>
    <cellStyle name="Normal4 11 2 4" xfId="36390"/>
    <cellStyle name="Normal4 11 2 4 2" xfId="47229"/>
    <cellStyle name="Normal4 11 3" xfId="36391"/>
    <cellStyle name="Normal4 11 3 2" xfId="36392"/>
    <cellStyle name="Normal4 11 3 2 2" xfId="36393"/>
    <cellStyle name="Normal4 11 3 2 3" xfId="36394"/>
    <cellStyle name="Normal4 11 3 2 3 2" xfId="47232"/>
    <cellStyle name="Normal4 11 3 3" xfId="36395"/>
    <cellStyle name="Normal4 11 3 4" xfId="36396"/>
    <cellStyle name="Normal4 11 3 4 2" xfId="47231"/>
    <cellStyle name="Normal4 11 4" xfId="36397"/>
    <cellStyle name="Normal4 11 4 2" xfId="36398"/>
    <cellStyle name="Normal4 11 4 3" xfId="36399"/>
    <cellStyle name="Normal4 11 4 3 2" xfId="47233"/>
    <cellStyle name="Normal4 11 5" xfId="36400"/>
    <cellStyle name="Normal4 11 6" xfId="36401"/>
    <cellStyle name="Normal4 11 6 2" xfId="47228"/>
    <cellStyle name="Normal4 12" xfId="36402"/>
    <cellStyle name="Normal4 12 2" xfId="36403"/>
    <cellStyle name="Normal4 12 2 2" xfId="36404"/>
    <cellStyle name="Normal4 12 2 3" xfId="36405"/>
    <cellStyle name="Normal4 12 2 3 2" xfId="47235"/>
    <cellStyle name="Normal4 12 3" xfId="36406"/>
    <cellStyle name="Normal4 12 4" xfId="36407"/>
    <cellStyle name="Normal4 12 4 2" xfId="47234"/>
    <cellStyle name="Normal4 13" xfId="36408"/>
    <cellStyle name="Normal4 13 2" xfId="36409"/>
    <cellStyle name="Normal4 13 2 2" xfId="36410"/>
    <cellStyle name="Normal4 13 2 3" xfId="36411"/>
    <cellStyle name="Normal4 13 2 3 2" xfId="47237"/>
    <cellStyle name="Normal4 13 3" xfId="36412"/>
    <cellStyle name="Normal4 13 4" xfId="36413"/>
    <cellStyle name="Normal4 13 4 2" xfId="47236"/>
    <cellStyle name="Normal4 14" xfId="36414"/>
    <cellStyle name="Normal4 14 2" xfId="36415"/>
    <cellStyle name="Normal4 14 3" xfId="36416"/>
    <cellStyle name="Normal4 14 3 2" xfId="47238"/>
    <cellStyle name="Normal4 15" xfId="36417"/>
    <cellStyle name="Normal4 16" xfId="36418"/>
    <cellStyle name="Normal4 16 2" xfId="47221"/>
    <cellStyle name="Normal4 17" xfId="36419"/>
    <cellStyle name="Normal4 2" xfId="36420"/>
    <cellStyle name="Normal4 2 10" xfId="36421"/>
    <cellStyle name="Normal4 2 10 2" xfId="36422"/>
    <cellStyle name="Normal4 2 10 2 2" xfId="36423"/>
    <cellStyle name="Normal4 2 10 2 2 2" xfId="36424"/>
    <cellStyle name="Normal4 2 10 2 2 3" xfId="36425"/>
    <cellStyle name="Normal4 2 10 2 2 3 2" xfId="47242"/>
    <cellStyle name="Normal4 2 10 2 3" xfId="36426"/>
    <cellStyle name="Normal4 2 10 2 4" xfId="36427"/>
    <cellStyle name="Normal4 2 10 2 4 2" xfId="47241"/>
    <cellStyle name="Normal4 2 10 3" xfId="36428"/>
    <cellStyle name="Normal4 2 10 3 2" xfId="36429"/>
    <cellStyle name="Normal4 2 10 3 2 2" xfId="36430"/>
    <cellStyle name="Normal4 2 10 3 2 3" xfId="36431"/>
    <cellStyle name="Normal4 2 10 3 2 3 2" xfId="47244"/>
    <cellStyle name="Normal4 2 10 3 3" xfId="36432"/>
    <cellStyle name="Normal4 2 10 3 4" xfId="36433"/>
    <cellStyle name="Normal4 2 10 3 4 2" xfId="47243"/>
    <cellStyle name="Normal4 2 10 4" xfId="36434"/>
    <cellStyle name="Normal4 2 10 4 2" xfId="36435"/>
    <cellStyle name="Normal4 2 10 4 3" xfId="36436"/>
    <cellStyle name="Normal4 2 10 4 3 2" xfId="47245"/>
    <cellStyle name="Normal4 2 10 5" xfId="36437"/>
    <cellStyle name="Normal4 2 10 6" xfId="36438"/>
    <cellStyle name="Normal4 2 10 6 2" xfId="47240"/>
    <cellStyle name="Normal4 2 11" xfId="36439"/>
    <cellStyle name="Normal4 2 11 2" xfId="36440"/>
    <cellStyle name="Normal4 2 11 2 2" xfId="36441"/>
    <cellStyle name="Normal4 2 11 2 3" xfId="36442"/>
    <cellStyle name="Normal4 2 11 2 3 2" xfId="47247"/>
    <cellStyle name="Normal4 2 11 3" xfId="36443"/>
    <cellStyle name="Normal4 2 11 4" xfId="36444"/>
    <cellStyle name="Normal4 2 11 4 2" xfId="47246"/>
    <cellStyle name="Normal4 2 12" xfId="36445"/>
    <cellStyle name="Normal4 2 12 2" xfId="36446"/>
    <cellStyle name="Normal4 2 12 2 2" xfId="36447"/>
    <cellStyle name="Normal4 2 12 2 3" xfId="36448"/>
    <cellStyle name="Normal4 2 12 2 3 2" xfId="47249"/>
    <cellStyle name="Normal4 2 12 3" xfId="36449"/>
    <cellStyle name="Normal4 2 12 4" xfId="36450"/>
    <cellStyle name="Normal4 2 12 4 2" xfId="47248"/>
    <cellStyle name="Normal4 2 13" xfId="36451"/>
    <cellStyle name="Normal4 2 13 2" xfId="36452"/>
    <cellStyle name="Normal4 2 13 3" xfId="36453"/>
    <cellStyle name="Normal4 2 13 3 2" xfId="47250"/>
    <cellStyle name="Normal4 2 14" xfId="36454"/>
    <cellStyle name="Normal4 2 15" xfId="36455"/>
    <cellStyle name="Normal4 2 15 2" xfId="47239"/>
    <cellStyle name="Normal4 2 2" xfId="36456"/>
    <cellStyle name="Normal4 2 2 10" xfId="36457"/>
    <cellStyle name="Normal4 2 2 10 2" xfId="36458"/>
    <cellStyle name="Normal4 2 2 10 2 2" xfId="36459"/>
    <cellStyle name="Normal4 2 2 10 2 3" xfId="36460"/>
    <cellStyle name="Normal4 2 2 10 2 3 2" xfId="47253"/>
    <cellStyle name="Normal4 2 2 10 3" xfId="36461"/>
    <cellStyle name="Normal4 2 2 10 4" xfId="36462"/>
    <cellStyle name="Normal4 2 2 10 4 2" xfId="47252"/>
    <cellStyle name="Normal4 2 2 11" xfId="36463"/>
    <cellStyle name="Normal4 2 2 11 2" xfId="36464"/>
    <cellStyle name="Normal4 2 2 11 2 2" xfId="36465"/>
    <cellStyle name="Normal4 2 2 11 2 3" xfId="36466"/>
    <cellStyle name="Normal4 2 2 11 2 3 2" xfId="47255"/>
    <cellStyle name="Normal4 2 2 11 3" xfId="36467"/>
    <cellStyle name="Normal4 2 2 11 4" xfId="36468"/>
    <cellStyle name="Normal4 2 2 11 4 2" xfId="47254"/>
    <cellStyle name="Normal4 2 2 12" xfId="36469"/>
    <cellStyle name="Normal4 2 2 12 2" xfId="36470"/>
    <cellStyle name="Normal4 2 2 12 3" xfId="36471"/>
    <cellStyle name="Normal4 2 2 12 3 2" xfId="47256"/>
    <cellStyle name="Normal4 2 2 13" xfId="36472"/>
    <cellStyle name="Normal4 2 2 14" xfId="36473"/>
    <cellStyle name="Normal4 2 2 14 2" xfId="47251"/>
    <cellStyle name="Normal4 2 2 2" xfId="36474"/>
    <cellStyle name="Normal4 2 2 2 10" xfId="36475"/>
    <cellStyle name="Normal4 2 2 2 10 2" xfId="36476"/>
    <cellStyle name="Normal4 2 2 2 10 2 2" xfId="36477"/>
    <cellStyle name="Normal4 2 2 2 10 2 3" xfId="36478"/>
    <cellStyle name="Normal4 2 2 2 10 2 3 2" xfId="47259"/>
    <cellStyle name="Normal4 2 2 2 10 3" xfId="36479"/>
    <cellStyle name="Normal4 2 2 2 10 4" xfId="36480"/>
    <cellStyle name="Normal4 2 2 2 10 4 2" xfId="47258"/>
    <cellStyle name="Normal4 2 2 2 11" xfId="36481"/>
    <cellStyle name="Normal4 2 2 2 11 2" xfId="36482"/>
    <cellStyle name="Normal4 2 2 2 11 3" xfId="36483"/>
    <cellStyle name="Normal4 2 2 2 11 3 2" xfId="47260"/>
    <cellStyle name="Normal4 2 2 2 12" xfId="36484"/>
    <cellStyle name="Normal4 2 2 2 13" xfId="36485"/>
    <cellStyle name="Normal4 2 2 2 13 2" xfId="47257"/>
    <cellStyle name="Normal4 2 2 2 2" xfId="36486"/>
    <cellStyle name="Normal4 2 2 2 2 2" xfId="36487"/>
    <cellStyle name="Normal4 2 2 2 2 2 2" xfId="36488"/>
    <cellStyle name="Normal4 2 2 2 2 2 2 2" xfId="36489"/>
    <cellStyle name="Normal4 2 2 2 2 2 2 3" xfId="36490"/>
    <cellStyle name="Normal4 2 2 2 2 2 2 3 2" xfId="47263"/>
    <cellStyle name="Normal4 2 2 2 2 2 3" xfId="36491"/>
    <cellStyle name="Normal4 2 2 2 2 2 4" xfId="36492"/>
    <cellStyle name="Normal4 2 2 2 2 2 4 2" xfId="47262"/>
    <cellStyle name="Normal4 2 2 2 2 3" xfId="36493"/>
    <cellStyle name="Normal4 2 2 2 2 3 2" xfId="36494"/>
    <cellStyle name="Normal4 2 2 2 2 3 2 2" xfId="36495"/>
    <cellStyle name="Normal4 2 2 2 2 3 2 3" xfId="36496"/>
    <cellStyle name="Normal4 2 2 2 2 3 2 3 2" xfId="47265"/>
    <cellStyle name="Normal4 2 2 2 2 3 3" xfId="36497"/>
    <cellStyle name="Normal4 2 2 2 2 3 4" xfId="36498"/>
    <cellStyle name="Normal4 2 2 2 2 3 4 2" xfId="47264"/>
    <cellStyle name="Normal4 2 2 2 2 4" xfId="36499"/>
    <cellStyle name="Normal4 2 2 2 2 4 2" xfId="36500"/>
    <cellStyle name="Normal4 2 2 2 2 4 3" xfId="36501"/>
    <cellStyle name="Normal4 2 2 2 2 4 3 2" xfId="47266"/>
    <cellStyle name="Normal4 2 2 2 2 5" xfId="36502"/>
    <cellStyle name="Normal4 2 2 2 2 6" xfId="36503"/>
    <cellStyle name="Normal4 2 2 2 2 6 2" xfId="47261"/>
    <cellStyle name="Normal4 2 2 2 3" xfId="36504"/>
    <cellStyle name="Normal4 2 2 2 3 2" xfId="36505"/>
    <cellStyle name="Normal4 2 2 2 3 2 2" xfId="36506"/>
    <cellStyle name="Normal4 2 2 2 3 2 2 2" xfId="36507"/>
    <cellStyle name="Normal4 2 2 2 3 2 2 3" xfId="36508"/>
    <cellStyle name="Normal4 2 2 2 3 2 2 3 2" xfId="47269"/>
    <cellStyle name="Normal4 2 2 2 3 2 3" xfId="36509"/>
    <cellStyle name="Normal4 2 2 2 3 2 4" xfId="36510"/>
    <cellStyle name="Normal4 2 2 2 3 2 4 2" xfId="47268"/>
    <cellStyle name="Normal4 2 2 2 3 3" xfId="36511"/>
    <cellStyle name="Normal4 2 2 2 3 3 2" xfId="36512"/>
    <cellStyle name="Normal4 2 2 2 3 3 2 2" xfId="36513"/>
    <cellStyle name="Normal4 2 2 2 3 3 2 3" xfId="36514"/>
    <cellStyle name="Normal4 2 2 2 3 3 2 3 2" xfId="47271"/>
    <cellStyle name="Normal4 2 2 2 3 3 3" xfId="36515"/>
    <cellStyle name="Normal4 2 2 2 3 3 4" xfId="36516"/>
    <cellStyle name="Normal4 2 2 2 3 3 4 2" xfId="47270"/>
    <cellStyle name="Normal4 2 2 2 3 4" xfId="36517"/>
    <cellStyle name="Normal4 2 2 2 3 4 2" xfId="36518"/>
    <cellStyle name="Normal4 2 2 2 3 4 3" xfId="36519"/>
    <cellStyle name="Normal4 2 2 2 3 4 3 2" xfId="47272"/>
    <cellStyle name="Normal4 2 2 2 3 5" xfId="36520"/>
    <cellStyle name="Normal4 2 2 2 3 6" xfId="36521"/>
    <cellStyle name="Normal4 2 2 2 3 6 2" xfId="47267"/>
    <cellStyle name="Normal4 2 2 2 4" xfId="36522"/>
    <cellStyle name="Normal4 2 2 2 4 2" xfId="36523"/>
    <cellStyle name="Normal4 2 2 2 4 2 2" xfId="36524"/>
    <cellStyle name="Normal4 2 2 2 4 2 2 2" xfId="36525"/>
    <cellStyle name="Normal4 2 2 2 4 2 2 3" xfId="36526"/>
    <cellStyle name="Normal4 2 2 2 4 2 2 3 2" xfId="47275"/>
    <cellStyle name="Normal4 2 2 2 4 2 3" xfId="36527"/>
    <cellStyle name="Normal4 2 2 2 4 2 4" xfId="36528"/>
    <cellStyle name="Normal4 2 2 2 4 2 4 2" xfId="47274"/>
    <cellStyle name="Normal4 2 2 2 4 3" xfId="36529"/>
    <cellStyle name="Normal4 2 2 2 4 3 2" xfId="36530"/>
    <cellStyle name="Normal4 2 2 2 4 3 2 2" xfId="36531"/>
    <cellStyle name="Normal4 2 2 2 4 3 2 3" xfId="36532"/>
    <cellStyle name="Normal4 2 2 2 4 3 2 3 2" xfId="47277"/>
    <cellStyle name="Normal4 2 2 2 4 3 3" xfId="36533"/>
    <cellStyle name="Normal4 2 2 2 4 3 4" xfId="36534"/>
    <cellStyle name="Normal4 2 2 2 4 3 4 2" xfId="47276"/>
    <cellStyle name="Normal4 2 2 2 4 4" xfId="36535"/>
    <cellStyle name="Normal4 2 2 2 4 4 2" xfId="36536"/>
    <cellStyle name="Normal4 2 2 2 4 4 3" xfId="36537"/>
    <cellStyle name="Normal4 2 2 2 4 4 3 2" xfId="47278"/>
    <cellStyle name="Normal4 2 2 2 4 5" xfId="36538"/>
    <cellStyle name="Normal4 2 2 2 4 6" xfId="36539"/>
    <cellStyle name="Normal4 2 2 2 4 6 2" xfId="47273"/>
    <cellStyle name="Normal4 2 2 2 5" xfId="36540"/>
    <cellStyle name="Normal4 2 2 2 5 2" xfId="36541"/>
    <cellStyle name="Normal4 2 2 2 5 2 2" xfId="36542"/>
    <cellStyle name="Normal4 2 2 2 5 2 2 2" xfId="36543"/>
    <cellStyle name="Normal4 2 2 2 5 2 2 3" xfId="36544"/>
    <cellStyle name="Normal4 2 2 2 5 2 2 3 2" xfId="47281"/>
    <cellStyle name="Normal4 2 2 2 5 2 3" xfId="36545"/>
    <cellStyle name="Normal4 2 2 2 5 2 4" xfId="36546"/>
    <cellStyle name="Normal4 2 2 2 5 2 4 2" xfId="47280"/>
    <cellStyle name="Normal4 2 2 2 5 3" xfId="36547"/>
    <cellStyle name="Normal4 2 2 2 5 3 2" xfId="36548"/>
    <cellStyle name="Normal4 2 2 2 5 3 2 2" xfId="36549"/>
    <cellStyle name="Normal4 2 2 2 5 3 2 3" xfId="36550"/>
    <cellStyle name="Normal4 2 2 2 5 3 2 3 2" xfId="47283"/>
    <cellStyle name="Normal4 2 2 2 5 3 3" xfId="36551"/>
    <cellStyle name="Normal4 2 2 2 5 3 4" xfId="36552"/>
    <cellStyle name="Normal4 2 2 2 5 3 4 2" xfId="47282"/>
    <cellStyle name="Normal4 2 2 2 5 4" xfId="36553"/>
    <cellStyle name="Normal4 2 2 2 5 4 2" xfId="36554"/>
    <cellStyle name="Normal4 2 2 2 5 4 3" xfId="36555"/>
    <cellStyle name="Normal4 2 2 2 5 4 3 2" xfId="47284"/>
    <cellStyle name="Normal4 2 2 2 5 5" xfId="36556"/>
    <cellStyle name="Normal4 2 2 2 5 6" xfId="36557"/>
    <cellStyle name="Normal4 2 2 2 5 6 2" xfId="47279"/>
    <cellStyle name="Normal4 2 2 2 6" xfId="36558"/>
    <cellStyle name="Normal4 2 2 2 6 2" xfId="36559"/>
    <cellStyle name="Normal4 2 2 2 6 2 2" xfId="36560"/>
    <cellStyle name="Normal4 2 2 2 6 2 2 2" xfId="36561"/>
    <cellStyle name="Normal4 2 2 2 6 2 2 3" xfId="36562"/>
    <cellStyle name="Normal4 2 2 2 6 2 2 3 2" xfId="47287"/>
    <cellStyle name="Normal4 2 2 2 6 2 3" xfId="36563"/>
    <cellStyle name="Normal4 2 2 2 6 2 4" xfId="36564"/>
    <cellStyle name="Normal4 2 2 2 6 2 4 2" xfId="47286"/>
    <cellStyle name="Normal4 2 2 2 6 3" xfId="36565"/>
    <cellStyle name="Normal4 2 2 2 6 3 2" xfId="36566"/>
    <cellStyle name="Normal4 2 2 2 6 3 2 2" xfId="36567"/>
    <cellStyle name="Normal4 2 2 2 6 3 2 3" xfId="36568"/>
    <cellStyle name="Normal4 2 2 2 6 3 2 3 2" xfId="47289"/>
    <cellStyle name="Normal4 2 2 2 6 3 3" xfId="36569"/>
    <cellStyle name="Normal4 2 2 2 6 3 4" xfId="36570"/>
    <cellStyle name="Normal4 2 2 2 6 3 4 2" xfId="47288"/>
    <cellStyle name="Normal4 2 2 2 6 4" xfId="36571"/>
    <cellStyle name="Normal4 2 2 2 6 4 2" xfId="36572"/>
    <cellStyle name="Normal4 2 2 2 6 4 3" xfId="36573"/>
    <cellStyle name="Normal4 2 2 2 6 4 3 2" xfId="47290"/>
    <cellStyle name="Normal4 2 2 2 6 5" xfId="36574"/>
    <cellStyle name="Normal4 2 2 2 6 6" xfId="36575"/>
    <cellStyle name="Normal4 2 2 2 6 6 2" xfId="47285"/>
    <cellStyle name="Normal4 2 2 2 7" xfId="36576"/>
    <cellStyle name="Normal4 2 2 2 7 2" xfId="36577"/>
    <cellStyle name="Normal4 2 2 2 7 2 2" xfId="36578"/>
    <cellStyle name="Normal4 2 2 2 7 2 2 2" xfId="36579"/>
    <cellStyle name="Normal4 2 2 2 7 2 2 3" xfId="36580"/>
    <cellStyle name="Normal4 2 2 2 7 2 2 3 2" xfId="47293"/>
    <cellStyle name="Normal4 2 2 2 7 2 3" xfId="36581"/>
    <cellStyle name="Normal4 2 2 2 7 2 4" xfId="36582"/>
    <cellStyle name="Normal4 2 2 2 7 2 4 2" xfId="47292"/>
    <cellStyle name="Normal4 2 2 2 7 3" xfId="36583"/>
    <cellStyle name="Normal4 2 2 2 7 3 2" xfId="36584"/>
    <cellStyle name="Normal4 2 2 2 7 3 2 2" xfId="36585"/>
    <cellStyle name="Normal4 2 2 2 7 3 2 3" xfId="36586"/>
    <cellStyle name="Normal4 2 2 2 7 3 2 3 2" xfId="47295"/>
    <cellStyle name="Normal4 2 2 2 7 3 3" xfId="36587"/>
    <cellStyle name="Normal4 2 2 2 7 3 4" xfId="36588"/>
    <cellStyle name="Normal4 2 2 2 7 3 4 2" xfId="47294"/>
    <cellStyle name="Normal4 2 2 2 7 4" xfId="36589"/>
    <cellStyle name="Normal4 2 2 2 7 4 2" xfId="36590"/>
    <cellStyle name="Normal4 2 2 2 7 4 3" xfId="36591"/>
    <cellStyle name="Normal4 2 2 2 7 4 3 2" xfId="47296"/>
    <cellStyle name="Normal4 2 2 2 7 5" xfId="36592"/>
    <cellStyle name="Normal4 2 2 2 7 6" xfId="36593"/>
    <cellStyle name="Normal4 2 2 2 7 6 2" xfId="47291"/>
    <cellStyle name="Normal4 2 2 2 8" xfId="36594"/>
    <cellStyle name="Normal4 2 2 2 8 2" xfId="36595"/>
    <cellStyle name="Normal4 2 2 2 8 2 2" xfId="36596"/>
    <cellStyle name="Normal4 2 2 2 8 2 2 2" xfId="36597"/>
    <cellStyle name="Normal4 2 2 2 8 2 2 3" xfId="36598"/>
    <cellStyle name="Normal4 2 2 2 8 2 2 3 2" xfId="47299"/>
    <cellStyle name="Normal4 2 2 2 8 2 3" xfId="36599"/>
    <cellStyle name="Normal4 2 2 2 8 2 4" xfId="36600"/>
    <cellStyle name="Normal4 2 2 2 8 2 4 2" xfId="47298"/>
    <cellStyle name="Normal4 2 2 2 8 3" xfId="36601"/>
    <cellStyle name="Normal4 2 2 2 8 3 2" xfId="36602"/>
    <cellStyle name="Normal4 2 2 2 8 3 2 2" xfId="36603"/>
    <cellStyle name="Normal4 2 2 2 8 3 2 3" xfId="36604"/>
    <cellStyle name="Normal4 2 2 2 8 3 2 3 2" xfId="47301"/>
    <cellStyle name="Normal4 2 2 2 8 3 3" xfId="36605"/>
    <cellStyle name="Normal4 2 2 2 8 3 4" xfId="36606"/>
    <cellStyle name="Normal4 2 2 2 8 3 4 2" xfId="47300"/>
    <cellStyle name="Normal4 2 2 2 8 4" xfId="36607"/>
    <cellStyle name="Normal4 2 2 2 8 4 2" xfId="36608"/>
    <cellStyle name="Normal4 2 2 2 8 4 3" xfId="36609"/>
    <cellStyle name="Normal4 2 2 2 8 4 3 2" xfId="47302"/>
    <cellStyle name="Normal4 2 2 2 8 5" xfId="36610"/>
    <cellStyle name="Normal4 2 2 2 8 6" xfId="36611"/>
    <cellStyle name="Normal4 2 2 2 8 6 2" xfId="47297"/>
    <cellStyle name="Normal4 2 2 2 9" xfId="36612"/>
    <cellStyle name="Normal4 2 2 2 9 2" xfId="36613"/>
    <cellStyle name="Normal4 2 2 2 9 2 2" xfId="36614"/>
    <cellStyle name="Normal4 2 2 2 9 2 3" xfId="36615"/>
    <cellStyle name="Normal4 2 2 2 9 2 3 2" xfId="47304"/>
    <cellStyle name="Normal4 2 2 2 9 3" xfId="36616"/>
    <cellStyle name="Normal4 2 2 2 9 4" xfId="36617"/>
    <cellStyle name="Normal4 2 2 2 9 4 2" xfId="47303"/>
    <cellStyle name="Normal4 2 2 3" xfId="36618"/>
    <cellStyle name="Normal4 2 2 3 2" xfId="36619"/>
    <cellStyle name="Normal4 2 2 3 2 2" xfId="36620"/>
    <cellStyle name="Normal4 2 2 3 2 2 2" xfId="36621"/>
    <cellStyle name="Normal4 2 2 3 2 2 3" xfId="36622"/>
    <cellStyle name="Normal4 2 2 3 2 2 3 2" xfId="47307"/>
    <cellStyle name="Normal4 2 2 3 2 3" xfId="36623"/>
    <cellStyle name="Normal4 2 2 3 2 4" xfId="36624"/>
    <cellStyle name="Normal4 2 2 3 2 4 2" xfId="47306"/>
    <cellStyle name="Normal4 2 2 3 3" xfId="36625"/>
    <cellStyle name="Normal4 2 2 3 3 2" xfId="36626"/>
    <cellStyle name="Normal4 2 2 3 3 2 2" xfId="36627"/>
    <cellStyle name="Normal4 2 2 3 3 2 3" xfId="36628"/>
    <cellStyle name="Normal4 2 2 3 3 2 3 2" xfId="47309"/>
    <cellStyle name="Normal4 2 2 3 3 3" xfId="36629"/>
    <cellStyle name="Normal4 2 2 3 3 4" xfId="36630"/>
    <cellStyle name="Normal4 2 2 3 3 4 2" xfId="47308"/>
    <cellStyle name="Normal4 2 2 3 4" xfId="36631"/>
    <cellStyle name="Normal4 2 2 3 4 2" xfId="36632"/>
    <cellStyle name="Normal4 2 2 3 4 3" xfId="36633"/>
    <cellStyle name="Normal4 2 2 3 4 3 2" xfId="47310"/>
    <cellStyle name="Normal4 2 2 3 5" xfId="36634"/>
    <cellStyle name="Normal4 2 2 3 6" xfId="36635"/>
    <cellStyle name="Normal4 2 2 3 6 2" xfId="47305"/>
    <cellStyle name="Normal4 2 2 4" xfId="36636"/>
    <cellStyle name="Normal4 2 2 4 2" xfId="36637"/>
    <cellStyle name="Normal4 2 2 4 2 2" xfId="36638"/>
    <cellStyle name="Normal4 2 2 4 2 2 2" xfId="36639"/>
    <cellStyle name="Normal4 2 2 4 2 2 3" xfId="36640"/>
    <cellStyle name="Normal4 2 2 4 2 2 3 2" xfId="47313"/>
    <cellStyle name="Normal4 2 2 4 2 3" xfId="36641"/>
    <cellStyle name="Normal4 2 2 4 2 4" xfId="36642"/>
    <cellStyle name="Normal4 2 2 4 2 4 2" xfId="47312"/>
    <cellStyle name="Normal4 2 2 4 3" xfId="36643"/>
    <cellStyle name="Normal4 2 2 4 3 2" xfId="36644"/>
    <cellStyle name="Normal4 2 2 4 3 2 2" xfId="36645"/>
    <cellStyle name="Normal4 2 2 4 3 2 3" xfId="36646"/>
    <cellStyle name="Normal4 2 2 4 3 2 3 2" xfId="47315"/>
    <cellStyle name="Normal4 2 2 4 3 3" xfId="36647"/>
    <cellStyle name="Normal4 2 2 4 3 4" xfId="36648"/>
    <cellStyle name="Normal4 2 2 4 3 4 2" xfId="47314"/>
    <cellStyle name="Normal4 2 2 4 4" xfId="36649"/>
    <cellStyle name="Normal4 2 2 4 4 2" xfId="36650"/>
    <cellStyle name="Normal4 2 2 4 4 3" xfId="36651"/>
    <cellStyle name="Normal4 2 2 4 4 3 2" xfId="47316"/>
    <cellStyle name="Normal4 2 2 4 5" xfId="36652"/>
    <cellStyle name="Normal4 2 2 4 6" xfId="36653"/>
    <cellStyle name="Normal4 2 2 4 6 2" xfId="47311"/>
    <cellStyle name="Normal4 2 2 5" xfId="36654"/>
    <cellStyle name="Normal4 2 2 5 2" xfId="36655"/>
    <cellStyle name="Normal4 2 2 5 2 2" xfId="36656"/>
    <cellStyle name="Normal4 2 2 5 2 2 2" xfId="36657"/>
    <cellStyle name="Normal4 2 2 5 2 2 3" xfId="36658"/>
    <cellStyle name="Normal4 2 2 5 2 2 3 2" xfId="47319"/>
    <cellStyle name="Normal4 2 2 5 2 3" xfId="36659"/>
    <cellStyle name="Normal4 2 2 5 2 4" xfId="36660"/>
    <cellStyle name="Normal4 2 2 5 2 4 2" xfId="47318"/>
    <cellStyle name="Normal4 2 2 5 3" xfId="36661"/>
    <cellStyle name="Normal4 2 2 5 3 2" xfId="36662"/>
    <cellStyle name="Normal4 2 2 5 3 2 2" xfId="36663"/>
    <cellStyle name="Normal4 2 2 5 3 2 3" xfId="36664"/>
    <cellStyle name="Normal4 2 2 5 3 2 3 2" xfId="47321"/>
    <cellStyle name="Normal4 2 2 5 3 3" xfId="36665"/>
    <cellStyle name="Normal4 2 2 5 3 4" xfId="36666"/>
    <cellStyle name="Normal4 2 2 5 3 4 2" xfId="47320"/>
    <cellStyle name="Normal4 2 2 5 4" xfId="36667"/>
    <cellStyle name="Normal4 2 2 5 4 2" xfId="36668"/>
    <cellStyle name="Normal4 2 2 5 4 3" xfId="36669"/>
    <cellStyle name="Normal4 2 2 5 4 3 2" xfId="47322"/>
    <cellStyle name="Normal4 2 2 5 5" xfId="36670"/>
    <cellStyle name="Normal4 2 2 5 6" xfId="36671"/>
    <cellStyle name="Normal4 2 2 5 6 2" xfId="47317"/>
    <cellStyle name="Normal4 2 2 6" xfId="36672"/>
    <cellStyle name="Normal4 2 2 6 2" xfId="36673"/>
    <cellStyle name="Normal4 2 2 6 2 2" xfId="36674"/>
    <cellStyle name="Normal4 2 2 6 2 2 2" xfId="36675"/>
    <cellStyle name="Normal4 2 2 6 2 2 3" xfId="36676"/>
    <cellStyle name="Normal4 2 2 6 2 2 3 2" xfId="47325"/>
    <cellStyle name="Normal4 2 2 6 2 3" xfId="36677"/>
    <cellStyle name="Normal4 2 2 6 2 4" xfId="36678"/>
    <cellStyle name="Normal4 2 2 6 2 4 2" xfId="47324"/>
    <cellStyle name="Normal4 2 2 6 3" xfId="36679"/>
    <cellStyle name="Normal4 2 2 6 3 2" xfId="36680"/>
    <cellStyle name="Normal4 2 2 6 3 2 2" xfId="36681"/>
    <cellStyle name="Normal4 2 2 6 3 2 3" xfId="36682"/>
    <cellStyle name="Normal4 2 2 6 3 2 3 2" xfId="47327"/>
    <cellStyle name="Normal4 2 2 6 3 3" xfId="36683"/>
    <cellStyle name="Normal4 2 2 6 3 4" xfId="36684"/>
    <cellStyle name="Normal4 2 2 6 3 4 2" xfId="47326"/>
    <cellStyle name="Normal4 2 2 6 4" xfId="36685"/>
    <cellStyle name="Normal4 2 2 6 4 2" xfId="36686"/>
    <cellStyle name="Normal4 2 2 6 4 3" xfId="36687"/>
    <cellStyle name="Normal4 2 2 6 4 3 2" xfId="47328"/>
    <cellStyle name="Normal4 2 2 6 5" xfId="36688"/>
    <cellStyle name="Normal4 2 2 6 6" xfId="36689"/>
    <cellStyle name="Normal4 2 2 6 6 2" xfId="47323"/>
    <cellStyle name="Normal4 2 2 7" xfId="36690"/>
    <cellStyle name="Normal4 2 2 7 2" xfId="36691"/>
    <cellStyle name="Normal4 2 2 7 2 2" xfId="36692"/>
    <cellStyle name="Normal4 2 2 7 2 2 2" xfId="36693"/>
    <cellStyle name="Normal4 2 2 7 2 2 3" xfId="36694"/>
    <cellStyle name="Normal4 2 2 7 2 2 3 2" xfId="47331"/>
    <cellStyle name="Normal4 2 2 7 2 3" xfId="36695"/>
    <cellStyle name="Normal4 2 2 7 2 4" xfId="36696"/>
    <cellStyle name="Normal4 2 2 7 2 4 2" xfId="47330"/>
    <cellStyle name="Normal4 2 2 7 3" xfId="36697"/>
    <cellStyle name="Normal4 2 2 7 3 2" xfId="36698"/>
    <cellStyle name="Normal4 2 2 7 3 2 2" xfId="36699"/>
    <cellStyle name="Normal4 2 2 7 3 2 3" xfId="36700"/>
    <cellStyle name="Normal4 2 2 7 3 2 3 2" xfId="47333"/>
    <cellStyle name="Normal4 2 2 7 3 3" xfId="36701"/>
    <cellStyle name="Normal4 2 2 7 3 4" xfId="36702"/>
    <cellStyle name="Normal4 2 2 7 3 4 2" xfId="47332"/>
    <cellStyle name="Normal4 2 2 7 4" xfId="36703"/>
    <cellStyle name="Normal4 2 2 7 4 2" xfId="36704"/>
    <cellStyle name="Normal4 2 2 7 4 3" xfId="36705"/>
    <cellStyle name="Normal4 2 2 7 4 3 2" xfId="47334"/>
    <cellStyle name="Normal4 2 2 7 5" xfId="36706"/>
    <cellStyle name="Normal4 2 2 7 6" xfId="36707"/>
    <cellStyle name="Normal4 2 2 7 6 2" xfId="47329"/>
    <cellStyle name="Normal4 2 2 8" xfId="36708"/>
    <cellStyle name="Normal4 2 2 8 2" xfId="36709"/>
    <cellStyle name="Normal4 2 2 8 2 2" xfId="36710"/>
    <cellStyle name="Normal4 2 2 8 2 2 2" xfId="36711"/>
    <cellStyle name="Normal4 2 2 8 2 2 3" xfId="36712"/>
    <cellStyle name="Normal4 2 2 8 2 2 3 2" xfId="47337"/>
    <cellStyle name="Normal4 2 2 8 2 3" xfId="36713"/>
    <cellStyle name="Normal4 2 2 8 2 4" xfId="36714"/>
    <cellStyle name="Normal4 2 2 8 2 4 2" xfId="47336"/>
    <cellStyle name="Normal4 2 2 8 3" xfId="36715"/>
    <cellStyle name="Normal4 2 2 8 3 2" xfId="36716"/>
    <cellStyle name="Normal4 2 2 8 3 2 2" xfId="36717"/>
    <cellStyle name="Normal4 2 2 8 3 2 3" xfId="36718"/>
    <cellStyle name="Normal4 2 2 8 3 2 3 2" xfId="47339"/>
    <cellStyle name="Normal4 2 2 8 3 3" xfId="36719"/>
    <cellStyle name="Normal4 2 2 8 3 4" xfId="36720"/>
    <cellStyle name="Normal4 2 2 8 3 4 2" xfId="47338"/>
    <cellStyle name="Normal4 2 2 8 4" xfId="36721"/>
    <cellStyle name="Normal4 2 2 8 4 2" xfId="36722"/>
    <cellStyle name="Normal4 2 2 8 4 3" xfId="36723"/>
    <cellStyle name="Normal4 2 2 8 4 3 2" xfId="47340"/>
    <cellStyle name="Normal4 2 2 8 5" xfId="36724"/>
    <cellStyle name="Normal4 2 2 8 6" xfId="36725"/>
    <cellStyle name="Normal4 2 2 8 6 2" xfId="47335"/>
    <cellStyle name="Normal4 2 2 9" xfId="36726"/>
    <cellStyle name="Normal4 2 2 9 2" xfId="36727"/>
    <cellStyle name="Normal4 2 2 9 2 2" xfId="36728"/>
    <cellStyle name="Normal4 2 2 9 2 2 2" xfId="36729"/>
    <cellStyle name="Normal4 2 2 9 2 2 3" xfId="36730"/>
    <cellStyle name="Normal4 2 2 9 2 2 3 2" xfId="47343"/>
    <cellStyle name="Normal4 2 2 9 2 3" xfId="36731"/>
    <cellStyle name="Normal4 2 2 9 2 4" xfId="36732"/>
    <cellStyle name="Normal4 2 2 9 2 4 2" xfId="47342"/>
    <cellStyle name="Normal4 2 2 9 3" xfId="36733"/>
    <cellStyle name="Normal4 2 2 9 3 2" xfId="36734"/>
    <cellStyle name="Normal4 2 2 9 3 2 2" xfId="36735"/>
    <cellStyle name="Normal4 2 2 9 3 2 3" xfId="36736"/>
    <cellStyle name="Normal4 2 2 9 3 2 3 2" xfId="47345"/>
    <cellStyle name="Normal4 2 2 9 3 3" xfId="36737"/>
    <cellStyle name="Normal4 2 2 9 3 4" xfId="36738"/>
    <cellStyle name="Normal4 2 2 9 3 4 2" xfId="47344"/>
    <cellStyle name="Normal4 2 2 9 4" xfId="36739"/>
    <cellStyle name="Normal4 2 2 9 4 2" xfId="36740"/>
    <cellStyle name="Normal4 2 2 9 4 3" xfId="36741"/>
    <cellStyle name="Normal4 2 2 9 4 3 2" xfId="47346"/>
    <cellStyle name="Normal4 2 2 9 5" xfId="36742"/>
    <cellStyle name="Normal4 2 2 9 6" xfId="36743"/>
    <cellStyle name="Normal4 2 2 9 6 2" xfId="47341"/>
    <cellStyle name="Normal4 2 3" xfId="36744"/>
    <cellStyle name="Normal4 2 3 10" xfId="36745"/>
    <cellStyle name="Normal4 2 3 10 2" xfId="36746"/>
    <cellStyle name="Normal4 2 3 10 2 2" xfId="36747"/>
    <cellStyle name="Normal4 2 3 10 2 3" xfId="36748"/>
    <cellStyle name="Normal4 2 3 10 2 3 2" xfId="47349"/>
    <cellStyle name="Normal4 2 3 10 3" xfId="36749"/>
    <cellStyle name="Normal4 2 3 10 4" xfId="36750"/>
    <cellStyle name="Normal4 2 3 10 4 2" xfId="47348"/>
    <cellStyle name="Normal4 2 3 11" xfId="36751"/>
    <cellStyle name="Normal4 2 3 11 2" xfId="36752"/>
    <cellStyle name="Normal4 2 3 11 3" xfId="36753"/>
    <cellStyle name="Normal4 2 3 11 3 2" xfId="47350"/>
    <cellStyle name="Normal4 2 3 12" xfId="36754"/>
    <cellStyle name="Normal4 2 3 13" xfId="36755"/>
    <cellStyle name="Normal4 2 3 13 2" xfId="47347"/>
    <cellStyle name="Normal4 2 3 2" xfId="36756"/>
    <cellStyle name="Normal4 2 3 2 2" xfId="36757"/>
    <cellStyle name="Normal4 2 3 2 2 2" xfId="36758"/>
    <cellStyle name="Normal4 2 3 2 2 2 2" xfId="36759"/>
    <cellStyle name="Normal4 2 3 2 2 2 3" xfId="36760"/>
    <cellStyle name="Normal4 2 3 2 2 2 3 2" xfId="47353"/>
    <cellStyle name="Normal4 2 3 2 2 3" xfId="36761"/>
    <cellStyle name="Normal4 2 3 2 2 4" xfId="36762"/>
    <cellStyle name="Normal4 2 3 2 2 4 2" xfId="47352"/>
    <cellStyle name="Normal4 2 3 2 3" xfId="36763"/>
    <cellStyle name="Normal4 2 3 2 3 2" xfId="36764"/>
    <cellStyle name="Normal4 2 3 2 3 2 2" xfId="36765"/>
    <cellStyle name="Normal4 2 3 2 3 2 3" xfId="36766"/>
    <cellStyle name="Normal4 2 3 2 3 2 3 2" xfId="47355"/>
    <cellStyle name="Normal4 2 3 2 3 3" xfId="36767"/>
    <cellStyle name="Normal4 2 3 2 3 4" xfId="36768"/>
    <cellStyle name="Normal4 2 3 2 3 4 2" xfId="47354"/>
    <cellStyle name="Normal4 2 3 2 4" xfId="36769"/>
    <cellStyle name="Normal4 2 3 2 4 2" xfId="36770"/>
    <cellStyle name="Normal4 2 3 2 4 3" xfId="36771"/>
    <cellStyle name="Normal4 2 3 2 4 3 2" xfId="47356"/>
    <cellStyle name="Normal4 2 3 2 5" xfId="36772"/>
    <cellStyle name="Normal4 2 3 2 6" xfId="36773"/>
    <cellStyle name="Normal4 2 3 2 6 2" xfId="47351"/>
    <cellStyle name="Normal4 2 3 3" xfId="36774"/>
    <cellStyle name="Normal4 2 3 3 2" xfId="36775"/>
    <cellStyle name="Normal4 2 3 3 2 2" xfId="36776"/>
    <cellStyle name="Normal4 2 3 3 2 2 2" xfId="36777"/>
    <cellStyle name="Normal4 2 3 3 2 2 3" xfId="36778"/>
    <cellStyle name="Normal4 2 3 3 2 2 3 2" xfId="47359"/>
    <cellStyle name="Normal4 2 3 3 2 3" xfId="36779"/>
    <cellStyle name="Normal4 2 3 3 2 4" xfId="36780"/>
    <cellStyle name="Normal4 2 3 3 2 4 2" xfId="47358"/>
    <cellStyle name="Normal4 2 3 3 3" xfId="36781"/>
    <cellStyle name="Normal4 2 3 3 3 2" xfId="36782"/>
    <cellStyle name="Normal4 2 3 3 3 2 2" xfId="36783"/>
    <cellStyle name="Normal4 2 3 3 3 2 3" xfId="36784"/>
    <cellStyle name="Normal4 2 3 3 3 2 3 2" xfId="47361"/>
    <cellStyle name="Normal4 2 3 3 3 3" xfId="36785"/>
    <cellStyle name="Normal4 2 3 3 3 4" xfId="36786"/>
    <cellStyle name="Normal4 2 3 3 3 4 2" xfId="47360"/>
    <cellStyle name="Normal4 2 3 3 4" xfId="36787"/>
    <cellStyle name="Normal4 2 3 3 4 2" xfId="36788"/>
    <cellStyle name="Normal4 2 3 3 4 3" xfId="36789"/>
    <cellStyle name="Normal4 2 3 3 4 3 2" xfId="47362"/>
    <cellStyle name="Normal4 2 3 3 5" xfId="36790"/>
    <cellStyle name="Normal4 2 3 3 6" xfId="36791"/>
    <cellStyle name="Normal4 2 3 3 6 2" xfId="47357"/>
    <cellStyle name="Normal4 2 3 4" xfId="36792"/>
    <cellStyle name="Normal4 2 3 4 2" xfId="36793"/>
    <cellStyle name="Normal4 2 3 4 2 2" xfId="36794"/>
    <cellStyle name="Normal4 2 3 4 2 2 2" xfId="36795"/>
    <cellStyle name="Normal4 2 3 4 2 2 3" xfId="36796"/>
    <cellStyle name="Normal4 2 3 4 2 2 3 2" xfId="47365"/>
    <cellStyle name="Normal4 2 3 4 2 3" xfId="36797"/>
    <cellStyle name="Normal4 2 3 4 2 4" xfId="36798"/>
    <cellStyle name="Normal4 2 3 4 2 4 2" xfId="47364"/>
    <cellStyle name="Normal4 2 3 4 3" xfId="36799"/>
    <cellStyle name="Normal4 2 3 4 3 2" xfId="36800"/>
    <cellStyle name="Normal4 2 3 4 3 2 2" xfId="36801"/>
    <cellStyle name="Normal4 2 3 4 3 2 3" xfId="36802"/>
    <cellStyle name="Normal4 2 3 4 3 2 3 2" xfId="47367"/>
    <cellStyle name="Normal4 2 3 4 3 3" xfId="36803"/>
    <cellStyle name="Normal4 2 3 4 3 4" xfId="36804"/>
    <cellStyle name="Normal4 2 3 4 3 4 2" xfId="47366"/>
    <cellStyle name="Normal4 2 3 4 4" xfId="36805"/>
    <cellStyle name="Normal4 2 3 4 4 2" xfId="36806"/>
    <cellStyle name="Normal4 2 3 4 4 3" xfId="36807"/>
    <cellStyle name="Normal4 2 3 4 4 3 2" xfId="47368"/>
    <cellStyle name="Normal4 2 3 4 5" xfId="36808"/>
    <cellStyle name="Normal4 2 3 4 6" xfId="36809"/>
    <cellStyle name="Normal4 2 3 4 6 2" xfId="47363"/>
    <cellStyle name="Normal4 2 3 5" xfId="36810"/>
    <cellStyle name="Normal4 2 3 5 2" xfId="36811"/>
    <cellStyle name="Normal4 2 3 5 2 2" xfId="36812"/>
    <cellStyle name="Normal4 2 3 5 2 2 2" xfId="36813"/>
    <cellStyle name="Normal4 2 3 5 2 2 3" xfId="36814"/>
    <cellStyle name="Normal4 2 3 5 2 2 3 2" xfId="47371"/>
    <cellStyle name="Normal4 2 3 5 2 3" xfId="36815"/>
    <cellStyle name="Normal4 2 3 5 2 4" xfId="36816"/>
    <cellStyle name="Normal4 2 3 5 2 4 2" xfId="47370"/>
    <cellStyle name="Normal4 2 3 5 3" xfId="36817"/>
    <cellStyle name="Normal4 2 3 5 3 2" xfId="36818"/>
    <cellStyle name="Normal4 2 3 5 3 2 2" xfId="36819"/>
    <cellStyle name="Normal4 2 3 5 3 2 3" xfId="36820"/>
    <cellStyle name="Normal4 2 3 5 3 2 3 2" xfId="47373"/>
    <cellStyle name="Normal4 2 3 5 3 3" xfId="36821"/>
    <cellStyle name="Normal4 2 3 5 3 4" xfId="36822"/>
    <cellStyle name="Normal4 2 3 5 3 4 2" xfId="47372"/>
    <cellStyle name="Normal4 2 3 5 4" xfId="36823"/>
    <cellStyle name="Normal4 2 3 5 4 2" xfId="36824"/>
    <cellStyle name="Normal4 2 3 5 4 3" xfId="36825"/>
    <cellStyle name="Normal4 2 3 5 4 3 2" xfId="47374"/>
    <cellStyle name="Normal4 2 3 5 5" xfId="36826"/>
    <cellStyle name="Normal4 2 3 5 6" xfId="36827"/>
    <cellStyle name="Normal4 2 3 5 6 2" xfId="47369"/>
    <cellStyle name="Normal4 2 3 6" xfId="36828"/>
    <cellStyle name="Normal4 2 3 6 2" xfId="36829"/>
    <cellStyle name="Normal4 2 3 6 2 2" xfId="36830"/>
    <cellStyle name="Normal4 2 3 6 2 2 2" xfId="36831"/>
    <cellStyle name="Normal4 2 3 6 2 2 3" xfId="36832"/>
    <cellStyle name="Normal4 2 3 6 2 2 3 2" xfId="47377"/>
    <cellStyle name="Normal4 2 3 6 2 3" xfId="36833"/>
    <cellStyle name="Normal4 2 3 6 2 4" xfId="36834"/>
    <cellStyle name="Normal4 2 3 6 2 4 2" xfId="47376"/>
    <cellStyle name="Normal4 2 3 6 3" xfId="36835"/>
    <cellStyle name="Normal4 2 3 6 3 2" xfId="36836"/>
    <cellStyle name="Normal4 2 3 6 3 2 2" xfId="36837"/>
    <cellStyle name="Normal4 2 3 6 3 2 3" xfId="36838"/>
    <cellStyle name="Normal4 2 3 6 3 2 3 2" xfId="47379"/>
    <cellStyle name="Normal4 2 3 6 3 3" xfId="36839"/>
    <cellStyle name="Normal4 2 3 6 3 4" xfId="36840"/>
    <cellStyle name="Normal4 2 3 6 3 4 2" xfId="47378"/>
    <cellStyle name="Normal4 2 3 6 4" xfId="36841"/>
    <cellStyle name="Normal4 2 3 6 4 2" xfId="36842"/>
    <cellStyle name="Normal4 2 3 6 4 3" xfId="36843"/>
    <cellStyle name="Normal4 2 3 6 4 3 2" xfId="47380"/>
    <cellStyle name="Normal4 2 3 6 5" xfId="36844"/>
    <cellStyle name="Normal4 2 3 6 6" xfId="36845"/>
    <cellStyle name="Normal4 2 3 6 6 2" xfId="47375"/>
    <cellStyle name="Normal4 2 3 7" xfId="36846"/>
    <cellStyle name="Normal4 2 3 7 2" xfId="36847"/>
    <cellStyle name="Normal4 2 3 7 2 2" xfId="36848"/>
    <cellStyle name="Normal4 2 3 7 2 2 2" xfId="36849"/>
    <cellStyle name="Normal4 2 3 7 2 2 3" xfId="36850"/>
    <cellStyle name="Normal4 2 3 7 2 2 3 2" xfId="47383"/>
    <cellStyle name="Normal4 2 3 7 2 3" xfId="36851"/>
    <cellStyle name="Normal4 2 3 7 2 4" xfId="36852"/>
    <cellStyle name="Normal4 2 3 7 2 4 2" xfId="47382"/>
    <cellStyle name="Normal4 2 3 7 3" xfId="36853"/>
    <cellStyle name="Normal4 2 3 7 3 2" xfId="36854"/>
    <cellStyle name="Normal4 2 3 7 3 2 2" xfId="36855"/>
    <cellStyle name="Normal4 2 3 7 3 2 3" xfId="36856"/>
    <cellStyle name="Normal4 2 3 7 3 2 3 2" xfId="47385"/>
    <cellStyle name="Normal4 2 3 7 3 3" xfId="36857"/>
    <cellStyle name="Normal4 2 3 7 3 4" xfId="36858"/>
    <cellStyle name="Normal4 2 3 7 3 4 2" xfId="47384"/>
    <cellStyle name="Normal4 2 3 7 4" xfId="36859"/>
    <cellStyle name="Normal4 2 3 7 4 2" xfId="36860"/>
    <cellStyle name="Normal4 2 3 7 4 3" xfId="36861"/>
    <cellStyle name="Normal4 2 3 7 4 3 2" xfId="47386"/>
    <cellStyle name="Normal4 2 3 7 5" xfId="36862"/>
    <cellStyle name="Normal4 2 3 7 6" xfId="36863"/>
    <cellStyle name="Normal4 2 3 7 6 2" xfId="47381"/>
    <cellStyle name="Normal4 2 3 8" xfId="36864"/>
    <cellStyle name="Normal4 2 3 8 2" xfId="36865"/>
    <cellStyle name="Normal4 2 3 8 2 2" xfId="36866"/>
    <cellStyle name="Normal4 2 3 8 2 2 2" xfId="36867"/>
    <cellStyle name="Normal4 2 3 8 2 2 3" xfId="36868"/>
    <cellStyle name="Normal4 2 3 8 2 2 3 2" xfId="47389"/>
    <cellStyle name="Normal4 2 3 8 2 3" xfId="36869"/>
    <cellStyle name="Normal4 2 3 8 2 4" xfId="36870"/>
    <cellStyle name="Normal4 2 3 8 2 4 2" xfId="47388"/>
    <cellStyle name="Normal4 2 3 8 3" xfId="36871"/>
    <cellStyle name="Normal4 2 3 8 3 2" xfId="36872"/>
    <cellStyle name="Normal4 2 3 8 3 2 2" xfId="36873"/>
    <cellStyle name="Normal4 2 3 8 3 2 3" xfId="36874"/>
    <cellStyle name="Normal4 2 3 8 3 2 3 2" xfId="47391"/>
    <cellStyle name="Normal4 2 3 8 3 3" xfId="36875"/>
    <cellStyle name="Normal4 2 3 8 3 4" xfId="36876"/>
    <cellStyle name="Normal4 2 3 8 3 4 2" xfId="47390"/>
    <cellStyle name="Normal4 2 3 8 4" xfId="36877"/>
    <cellStyle name="Normal4 2 3 8 4 2" xfId="36878"/>
    <cellStyle name="Normal4 2 3 8 4 3" xfId="36879"/>
    <cellStyle name="Normal4 2 3 8 4 3 2" xfId="47392"/>
    <cellStyle name="Normal4 2 3 8 5" xfId="36880"/>
    <cellStyle name="Normal4 2 3 8 6" xfId="36881"/>
    <cellStyle name="Normal4 2 3 8 6 2" xfId="47387"/>
    <cellStyle name="Normal4 2 3 9" xfId="36882"/>
    <cellStyle name="Normal4 2 3 9 2" xfId="36883"/>
    <cellStyle name="Normal4 2 3 9 2 2" xfId="36884"/>
    <cellStyle name="Normal4 2 3 9 2 3" xfId="36885"/>
    <cellStyle name="Normal4 2 3 9 2 3 2" xfId="47394"/>
    <cellStyle name="Normal4 2 3 9 3" xfId="36886"/>
    <cellStyle name="Normal4 2 3 9 4" xfId="36887"/>
    <cellStyle name="Normal4 2 3 9 4 2" xfId="47393"/>
    <cellStyle name="Normal4 2 4" xfId="36888"/>
    <cellStyle name="Normal4 2 4 2" xfId="36889"/>
    <cellStyle name="Normal4 2 4 2 2" xfId="36890"/>
    <cellStyle name="Normal4 2 4 2 2 2" xfId="36891"/>
    <cellStyle name="Normal4 2 4 2 2 3" xfId="36892"/>
    <cellStyle name="Normal4 2 4 2 2 3 2" xfId="47397"/>
    <cellStyle name="Normal4 2 4 2 3" xfId="36893"/>
    <cellStyle name="Normal4 2 4 2 4" xfId="36894"/>
    <cellStyle name="Normal4 2 4 2 4 2" xfId="47396"/>
    <cellStyle name="Normal4 2 4 3" xfId="36895"/>
    <cellStyle name="Normal4 2 4 3 2" xfId="36896"/>
    <cellStyle name="Normal4 2 4 3 2 2" xfId="36897"/>
    <cellStyle name="Normal4 2 4 3 2 3" xfId="36898"/>
    <cellStyle name="Normal4 2 4 3 2 3 2" xfId="47399"/>
    <cellStyle name="Normal4 2 4 3 3" xfId="36899"/>
    <cellStyle name="Normal4 2 4 3 4" xfId="36900"/>
    <cellStyle name="Normal4 2 4 3 4 2" xfId="47398"/>
    <cellStyle name="Normal4 2 4 4" xfId="36901"/>
    <cellStyle name="Normal4 2 4 4 2" xfId="36902"/>
    <cellStyle name="Normal4 2 4 4 3" xfId="36903"/>
    <cellStyle name="Normal4 2 4 4 3 2" xfId="47400"/>
    <cellStyle name="Normal4 2 4 5" xfId="36904"/>
    <cellStyle name="Normal4 2 4 6" xfId="36905"/>
    <cellStyle name="Normal4 2 4 6 2" xfId="47395"/>
    <cellStyle name="Normal4 2 5" xfId="36906"/>
    <cellStyle name="Normal4 2 5 2" xfId="36907"/>
    <cellStyle name="Normal4 2 5 2 2" xfId="36908"/>
    <cellStyle name="Normal4 2 5 2 2 2" xfId="36909"/>
    <cellStyle name="Normal4 2 5 2 2 3" xfId="36910"/>
    <cellStyle name="Normal4 2 5 2 2 3 2" xfId="47403"/>
    <cellStyle name="Normal4 2 5 2 3" xfId="36911"/>
    <cellStyle name="Normal4 2 5 2 4" xfId="36912"/>
    <cellStyle name="Normal4 2 5 2 4 2" xfId="47402"/>
    <cellStyle name="Normal4 2 5 3" xfId="36913"/>
    <cellStyle name="Normal4 2 5 3 2" xfId="36914"/>
    <cellStyle name="Normal4 2 5 3 2 2" xfId="36915"/>
    <cellStyle name="Normal4 2 5 3 2 3" xfId="36916"/>
    <cellStyle name="Normal4 2 5 3 2 3 2" xfId="47405"/>
    <cellStyle name="Normal4 2 5 3 3" xfId="36917"/>
    <cellStyle name="Normal4 2 5 3 4" xfId="36918"/>
    <cellStyle name="Normal4 2 5 3 4 2" xfId="47404"/>
    <cellStyle name="Normal4 2 5 4" xfId="36919"/>
    <cellStyle name="Normal4 2 5 4 2" xfId="36920"/>
    <cellStyle name="Normal4 2 5 4 3" xfId="36921"/>
    <cellStyle name="Normal4 2 5 4 3 2" xfId="47406"/>
    <cellStyle name="Normal4 2 5 5" xfId="36922"/>
    <cellStyle name="Normal4 2 5 6" xfId="36923"/>
    <cellStyle name="Normal4 2 5 6 2" xfId="47401"/>
    <cellStyle name="Normal4 2 6" xfId="36924"/>
    <cellStyle name="Normal4 2 6 2" xfId="36925"/>
    <cellStyle name="Normal4 2 6 2 2" xfId="36926"/>
    <cellStyle name="Normal4 2 6 2 2 2" xfId="36927"/>
    <cellStyle name="Normal4 2 6 2 2 3" xfId="36928"/>
    <cellStyle name="Normal4 2 6 2 2 3 2" xfId="47409"/>
    <cellStyle name="Normal4 2 6 2 3" xfId="36929"/>
    <cellStyle name="Normal4 2 6 2 4" xfId="36930"/>
    <cellStyle name="Normal4 2 6 2 4 2" xfId="47408"/>
    <cellStyle name="Normal4 2 6 3" xfId="36931"/>
    <cellStyle name="Normal4 2 6 3 2" xfId="36932"/>
    <cellStyle name="Normal4 2 6 3 2 2" xfId="36933"/>
    <cellStyle name="Normal4 2 6 3 2 3" xfId="36934"/>
    <cellStyle name="Normal4 2 6 3 2 3 2" xfId="47411"/>
    <cellStyle name="Normal4 2 6 3 3" xfId="36935"/>
    <cellStyle name="Normal4 2 6 3 4" xfId="36936"/>
    <cellStyle name="Normal4 2 6 3 4 2" xfId="47410"/>
    <cellStyle name="Normal4 2 6 4" xfId="36937"/>
    <cellStyle name="Normal4 2 6 4 2" xfId="36938"/>
    <cellStyle name="Normal4 2 6 4 3" xfId="36939"/>
    <cellStyle name="Normal4 2 6 4 3 2" xfId="47412"/>
    <cellStyle name="Normal4 2 6 5" xfId="36940"/>
    <cellStyle name="Normal4 2 6 6" xfId="36941"/>
    <cellStyle name="Normal4 2 6 6 2" xfId="47407"/>
    <cellStyle name="Normal4 2 7" xfId="36942"/>
    <cellStyle name="Normal4 2 7 2" xfId="36943"/>
    <cellStyle name="Normal4 2 7 2 2" xfId="36944"/>
    <cellStyle name="Normal4 2 7 2 2 2" xfId="36945"/>
    <cellStyle name="Normal4 2 7 2 2 3" xfId="36946"/>
    <cellStyle name="Normal4 2 7 2 2 3 2" xfId="47415"/>
    <cellStyle name="Normal4 2 7 2 3" xfId="36947"/>
    <cellStyle name="Normal4 2 7 2 4" xfId="36948"/>
    <cellStyle name="Normal4 2 7 2 4 2" xfId="47414"/>
    <cellStyle name="Normal4 2 7 3" xfId="36949"/>
    <cellStyle name="Normal4 2 7 3 2" xfId="36950"/>
    <cellStyle name="Normal4 2 7 3 2 2" xfId="36951"/>
    <cellStyle name="Normal4 2 7 3 2 3" xfId="36952"/>
    <cellStyle name="Normal4 2 7 3 2 3 2" xfId="47417"/>
    <cellStyle name="Normal4 2 7 3 3" xfId="36953"/>
    <cellStyle name="Normal4 2 7 3 4" xfId="36954"/>
    <cellStyle name="Normal4 2 7 3 4 2" xfId="47416"/>
    <cellStyle name="Normal4 2 7 4" xfId="36955"/>
    <cellStyle name="Normal4 2 7 4 2" xfId="36956"/>
    <cellStyle name="Normal4 2 7 4 3" xfId="36957"/>
    <cellStyle name="Normal4 2 7 4 3 2" xfId="47418"/>
    <cellStyle name="Normal4 2 7 5" xfId="36958"/>
    <cellStyle name="Normal4 2 7 6" xfId="36959"/>
    <cellStyle name="Normal4 2 7 6 2" xfId="47413"/>
    <cellStyle name="Normal4 2 8" xfId="36960"/>
    <cellStyle name="Normal4 2 8 2" xfId="36961"/>
    <cellStyle name="Normal4 2 8 2 2" xfId="36962"/>
    <cellStyle name="Normal4 2 8 2 2 2" xfId="36963"/>
    <cellStyle name="Normal4 2 8 2 2 3" xfId="36964"/>
    <cellStyle name="Normal4 2 8 2 2 3 2" xfId="47421"/>
    <cellStyle name="Normal4 2 8 2 3" xfId="36965"/>
    <cellStyle name="Normal4 2 8 2 4" xfId="36966"/>
    <cellStyle name="Normal4 2 8 2 4 2" xfId="47420"/>
    <cellStyle name="Normal4 2 8 3" xfId="36967"/>
    <cellStyle name="Normal4 2 8 3 2" xfId="36968"/>
    <cellStyle name="Normal4 2 8 3 2 2" xfId="36969"/>
    <cellStyle name="Normal4 2 8 3 2 3" xfId="36970"/>
    <cellStyle name="Normal4 2 8 3 2 3 2" xfId="47423"/>
    <cellStyle name="Normal4 2 8 3 3" xfId="36971"/>
    <cellStyle name="Normal4 2 8 3 4" xfId="36972"/>
    <cellStyle name="Normal4 2 8 3 4 2" xfId="47422"/>
    <cellStyle name="Normal4 2 8 4" xfId="36973"/>
    <cellStyle name="Normal4 2 8 4 2" xfId="36974"/>
    <cellStyle name="Normal4 2 8 4 3" xfId="36975"/>
    <cellStyle name="Normal4 2 8 4 3 2" xfId="47424"/>
    <cellStyle name="Normal4 2 8 5" xfId="36976"/>
    <cellStyle name="Normal4 2 8 6" xfId="36977"/>
    <cellStyle name="Normal4 2 8 6 2" xfId="47419"/>
    <cellStyle name="Normal4 2 9" xfId="36978"/>
    <cellStyle name="Normal4 2 9 2" xfId="36979"/>
    <cellStyle name="Normal4 2 9 2 2" xfId="36980"/>
    <cellStyle name="Normal4 2 9 2 2 2" xfId="36981"/>
    <cellStyle name="Normal4 2 9 2 2 3" xfId="36982"/>
    <cellStyle name="Normal4 2 9 2 2 3 2" xfId="47427"/>
    <cellStyle name="Normal4 2 9 2 3" xfId="36983"/>
    <cellStyle name="Normal4 2 9 2 4" xfId="36984"/>
    <cellStyle name="Normal4 2 9 2 4 2" xfId="47426"/>
    <cellStyle name="Normal4 2 9 3" xfId="36985"/>
    <cellStyle name="Normal4 2 9 3 2" xfId="36986"/>
    <cellStyle name="Normal4 2 9 3 2 2" xfId="36987"/>
    <cellStyle name="Normal4 2 9 3 2 3" xfId="36988"/>
    <cellStyle name="Normal4 2 9 3 2 3 2" xfId="47429"/>
    <cellStyle name="Normal4 2 9 3 3" xfId="36989"/>
    <cellStyle name="Normal4 2 9 3 4" xfId="36990"/>
    <cellStyle name="Normal4 2 9 3 4 2" xfId="47428"/>
    <cellStyle name="Normal4 2 9 4" xfId="36991"/>
    <cellStyle name="Normal4 2 9 4 2" xfId="36992"/>
    <cellStyle name="Normal4 2 9 4 3" xfId="36993"/>
    <cellStyle name="Normal4 2 9 4 3 2" xfId="47430"/>
    <cellStyle name="Normal4 2 9 5" xfId="36994"/>
    <cellStyle name="Normal4 2 9 6" xfId="36995"/>
    <cellStyle name="Normal4 2 9 6 2" xfId="47425"/>
    <cellStyle name="Normal4 3" xfId="36996"/>
    <cellStyle name="Normal4 3 10" xfId="36997"/>
    <cellStyle name="Normal4 3 10 2" xfId="36998"/>
    <cellStyle name="Normal4 3 10 2 2" xfId="36999"/>
    <cellStyle name="Normal4 3 10 2 2 2" xfId="37000"/>
    <cellStyle name="Normal4 3 10 2 2 3" xfId="37001"/>
    <cellStyle name="Normal4 3 10 2 2 3 2" xfId="47434"/>
    <cellStyle name="Normal4 3 10 2 3" xfId="37002"/>
    <cellStyle name="Normal4 3 10 2 4" xfId="37003"/>
    <cellStyle name="Normal4 3 10 2 4 2" xfId="47433"/>
    <cellStyle name="Normal4 3 10 3" xfId="37004"/>
    <cellStyle name="Normal4 3 10 3 2" xfId="37005"/>
    <cellStyle name="Normal4 3 10 3 2 2" xfId="37006"/>
    <cellStyle name="Normal4 3 10 3 2 3" xfId="37007"/>
    <cellStyle name="Normal4 3 10 3 2 3 2" xfId="47436"/>
    <cellStyle name="Normal4 3 10 3 3" xfId="37008"/>
    <cellStyle name="Normal4 3 10 3 4" xfId="37009"/>
    <cellStyle name="Normal4 3 10 3 4 2" xfId="47435"/>
    <cellStyle name="Normal4 3 10 4" xfId="37010"/>
    <cellStyle name="Normal4 3 10 4 2" xfId="37011"/>
    <cellStyle name="Normal4 3 10 4 3" xfId="37012"/>
    <cellStyle name="Normal4 3 10 4 3 2" xfId="47437"/>
    <cellStyle name="Normal4 3 10 5" xfId="37013"/>
    <cellStyle name="Normal4 3 10 6" xfId="37014"/>
    <cellStyle name="Normal4 3 10 6 2" xfId="47432"/>
    <cellStyle name="Normal4 3 11" xfId="37015"/>
    <cellStyle name="Normal4 3 11 2" xfId="37016"/>
    <cellStyle name="Normal4 3 11 2 2" xfId="37017"/>
    <cellStyle name="Normal4 3 11 2 3" xfId="37018"/>
    <cellStyle name="Normal4 3 11 2 3 2" xfId="47439"/>
    <cellStyle name="Normal4 3 11 3" xfId="37019"/>
    <cellStyle name="Normal4 3 11 4" xfId="37020"/>
    <cellStyle name="Normal4 3 11 4 2" xfId="47438"/>
    <cellStyle name="Normal4 3 12" xfId="37021"/>
    <cellStyle name="Normal4 3 12 2" xfId="37022"/>
    <cellStyle name="Normal4 3 12 2 2" xfId="37023"/>
    <cellStyle name="Normal4 3 12 2 3" xfId="37024"/>
    <cellStyle name="Normal4 3 12 2 3 2" xfId="47441"/>
    <cellStyle name="Normal4 3 12 3" xfId="37025"/>
    <cellStyle name="Normal4 3 12 4" xfId="37026"/>
    <cellStyle name="Normal4 3 12 4 2" xfId="47440"/>
    <cellStyle name="Normal4 3 13" xfId="37027"/>
    <cellStyle name="Normal4 3 13 2" xfId="37028"/>
    <cellStyle name="Normal4 3 13 3" xfId="37029"/>
    <cellStyle name="Normal4 3 13 3 2" xfId="47442"/>
    <cellStyle name="Normal4 3 14" xfId="37030"/>
    <cellStyle name="Normal4 3 15" xfId="37031"/>
    <cellStyle name="Normal4 3 15 2" xfId="47431"/>
    <cellStyle name="Normal4 3 2" xfId="37032"/>
    <cellStyle name="Normal4 3 2 10" xfId="37033"/>
    <cellStyle name="Normal4 3 2 10 2" xfId="37034"/>
    <cellStyle name="Normal4 3 2 10 2 2" xfId="37035"/>
    <cellStyle name="Normal4 3 2 10 2 3" xfId="37036"/>
    <cellStyle name="Normal4 3 2 10 2 3 2" xfId="47445"/>
    <cellStyle name="Normal4 3 2 10 3" xfId="37037"/>
    <cellStyle name="Normal4 3 2 10 4" xfId="37038"/>
    <cellStyle name="Normal4 3 2 10 4 2" xfId="47444"/>
    <cellStyle name="Normal4 3 2 11" xfId="37039"/>
    <cellStyle name="Normal4 3 2 11 2" xfId="37040"/>
    <cellStyle name="Normal4 3 2 11 2 2" xfId="37041"/>
    <cellStyle name="Normal4 3 2 11 2 3" xfId="37042"/>
    <cellStyle name="Normal4 3 2 11 2 3 2" xfId="47447"/>
    <cellStyle name="Normal4 3 2 11 3" xfId="37043"/>
    <cellStyle name="Normal4 3 2 11 4" xfId="37044"/>
    <cellStyle name="Normal4 3 2 11 4 2" xfId="47446"/>
    <cellStyle name="Normal4 3 2 12" xfId="37045"/>
    <cellStyle name="Normal4 3 2 12 2" xfId="37046"/>
    <cellStyle name="Normal4 3 2 12 3" xfId="37047"/>
    <cellStyle name="Normal4 3 2 12 3 2" xfId="47448"/>
    <cellStyle name="Normal4 3 2 13" xfId="37048"/>
    <cellStyle name="Normal4 3 2 14" xfId="37049"/>
    <cellStyle name="Normal4 3 2 14 2" xfId="47443"/>
    <cellStyle name="Normal4 3 2 2" xfId="37050"/>
    <cellStyle name="Normal4 3 2 2 10" xfId="37051"/>
    <cellStyle name="Normal4 3 2 2 10 2" xfId="37052"/>
    <cellStyle name="Normal4 3 2 2 10 2 2" xfId="37053"/>
    <cellStyle name="Normal4 3 2 2 10 2 3" xfId="37054"/>
    <cellStyle name="Normal4 3 2 2 10 2 3 2" xfId="47451"/>
    <cellStyle name="Normal4 3 2 2 10 3" xfId="37055"/>
    <cellStyle name="Normal4 3 2 2 10 4" xfId="37056"/>
    <cellStyle name="Normal4 3 2 2 10 4 2" xfId="47450"/>
    <cellStyle name="Normal4 3 2 2 11" xfId="37057"/>
    <cellStyle name="Normal4 3 2 2 11 2" xfId="37058"/>
    <cellStyle name="Normal4 3 2 2 11 3" xfId="37059"/>
    <cellStyle name="Normal4 3 2 2 11 3 2" xfId="47452"/>
    <cellStyle name="Normal4 3 2 2 12" xfId="37060"/>
    <cellStyle name="Normal4 3 2 2 13" xfId="37061"/>
    <cellStyle name="Normal4 3 2 2 13 2" xfId="47449"/>
    <cellStyle name="Normal4 3 2 2 2" xfId="37062"/>
    <cellStyle name="Normal4 3 2 2 2 2" xfId="37063"/>
    <cellStyle name="Normal4 3 2 2 2 2 2" xfId="37064"/>
    <cellStyle name="Normal4 3 2 2 2 2 2 2" xfId="37065"/>
    <cellStyle name="Normal4 3 2 2 2 2 2 3" xfId="37066"/>
    <cellStyle name="Normal4 3 2 2 2 2 2 3 2" xfId="47455"/>
    <cellStyle name="Normal4 3 2 2 2 2 3" xfId="37067"/>
    <cellStyle name="Normal4 3 2 2 2 2 4" xfId="37068"/>
    <cellStyle name="Normal4 3 2 2 2 2 4 2" xfId="47454"/>
    <cellStyle name="Normal4 3 2 2 2 3" xfId="37069"/>
    <cellStyle name="Normal4 3 2 2 2 3 2" xfId="37070"/>
    <cellStyle name="Normal4 3 2 2 2 3 2 2" xfId="37071"/>
    <cellStyle name="Normal4 3 2 2 2 3 2 3" xfId="37072"/>
    <cellStyle name="Normal4 3 2 2 2 3 2 3 2" xfId="47457"/>
    <cellStyle name="Normal4 3 2 2 2 3 3" xfId="37073"/>
    <cellStyle name="Normal4 3 2 2 2 3 4" xfId="37074"/>
    <cellStyle name="Normal4 3 2 2 2 3 4 2" xfId="47456"/>
    <cellStyle name="Normal4 3 2 2 2 4" xfId="37075"/>
    <cellStyle name="Normal4 3 2 2 2 4 2" xfId="37076"/>
    <cellStyle name="Normal4 3 2 2 2 4 3" xfId="37077"/>
    <cellStyle name="Normal4 3 2 2 2 4 3 2" xfId="47458"/>
    <cellStyle name="Normal4 3 2 2 2 5" xfId="37078"/>
    <cellStyle name="Normal4 3 2 2 2 6" xfId="37079"/>
    <cellStyle name="Normal4 3 2 2 2 6 2" xfId="47453"/>
    <cellStyle name="Normal4 3 2 2 3" xfId="37080"/>
    <cellStyle name="Normal4 3 2 2 3 2" xfId="37081"/>
    <cellStyle name="Normal4 3 2 2 3 2 2" xfId="37082"/>
    <cellStyle name="Normal4 3 2 2 3 2 2 2" xfId="37083"/>
    <cellStyle name="Normal4 3 2 2 3 2 2 3" xfId="37084"/>
    <cellStyle name="Normal4 3 2 2 3 2 2 3 2" xfId="47461"/>
    <cellStyle name="Normal4 3 2 2 3 2 3" xfId="37085"/>
    <cellStyle name="Normal4 3 2 2 3 2 4" xfId="37086"/>
    <cellStyle name="Normal4 3 2 2 3 2 4 2" xfId="47460"/>
    <cellStyle name="Normal4 3 2 2 3 3" xfId="37087"/>
    <cellStyle name="Normal4 3 2 2 3 3 2" xfId="37088"/>
    <cellStyle name="Normal4 3 2 2 3 3 2 2" xfId="37089"/>
    <cellStyle name="Normal4 3 2 2 3 3 2 3" xfId="37090"/>
    <cellStyle name="Normal4 3 2 2 3 3 2 3 2" xfId="47463"/>
    <cellStyle name="Normal4 3 2 2 3 3 3" xfId="37091"/>
    <cellStyle name="Normal4 3 2 2 3 3 4" xfId="37092"/>
    <cellStyle name="Normal4 3 2 2 3 3 4 2" xfId="47462"/>
    <cellStyle name="Normal4 3 2 2 3 4" xfId="37093"/>
    <cellStyle name="Normal4 3 2 2 3 4 2" xfId="37094"/>
    <cellStyle name="Normal4 3 2 2 3 4 3" xfId="37095"/>
    <cellStyle name="Normal4 3 2 2 3 4 3 2" xfId="47464"/>
    <cellStyle name="Normal4 3 2 2 3 5" xfId="37096"/>
    <cellStyle name="Normal4 3 2 2 3 6" xfId="37097"/>
    <cellStyle name="Normal4 3 2 2 3 6 2" xfId="47459"/>
    <cellStyle name="Normal4 3 2 2 4" xfId="37098"/>
    <cellStyle name="Normal4 3 2 2 4 2" xfId="37099"/>
    <cellStyle name="Normal4 3 2 2 4 2 2" xfId="37100"/>
    <cellStyle name="Normal4 3 2 2 4 2 2 2" xfId="37101"/>
    <cellStyle name="Normal4 3 2 2 4 2 2 3" xfId="37102"/>
    <cellStyle name="Normal4 3 2 2 4 2 2 3 2" xfId="47467"/>
    <cellStyle name="Normal4 3 2 2 4 2 3" xfId="37103"/>
    <cellStyle name="Normal4 3 2 2 4 2 4" xfId="37104"/>
    <cellStyle name="Normal4 3 2 2 4 2 4 2" xfId="47466"/>
    <cellStyle name="Normal4 3 2 2 4 3" xfId="37105"/>
    <cellStyle name="Normal4 3 2 2 4 3 2" xfId="37106"/>
    <cellStyle name="Normal4 3 2 2 4 3 2 2" xfId="37107"/>
    <cellStyle name="Normal4 3 2 2 4 3 2 3" xfId="37108"/>
    <cellStyle name="Normal4 3 2 2 4 3 2 3 2" xfId="47469"/>
    <cellStyle name="Normal4 3 2 2 4 3 3" xfId="37109"/>
    <cellStyle name="Normal4 3 2 2 4 3 4" xfId="37110"/>
    <cellStyle name="Normal4 3 2 2 4 3 4 2" xfId="47468"/>
    <cellStyle name="Normal4 3 2 2 4 4" xfId="37111"/>
    <cellStyle name="Normal4 3 2 2 4 4 2" xfId="37112"/>
    <cellStyle name="Normal4 3 2 2 4 4 3" xfId="37113"/>
    <cellStyle name="Normal4 3 2 2 4 4 3 2" xfId="47470"/>
    <cellStyle name="Normal4 3 2 2 4 5" xfId="37114"/>
    <cellStyle name="Normal4 3 2 2 4 6" xfId="37115"/>
    <cellStyle name="Normal4 3 2 2 4 6 2" xfId="47465"/>
    <cellStyle name="Normal4 3 2 2 5" xfId="37116"/>
    <cellStyle name="Normal4 3 2 2 5 2" xfId="37117"/>
    <cellStyle name="Normal4 3 2 2 5 2 2" xfId="37118"/>
    <cellStyle name="Normal4 3 2 2 5 2 2 2" xfId="37119"/>
    <cellStyle name="Normal4 3 2 2 5 2 2 3" xfId="37120"/>
    <cellStyle name="Normal4 3 2 2 5 2 2 3 2" xfId="47473"/>
    <cellStyle name="Normal4 3 2 2 5 2 3" xfId="37121"/>
    <cellStyle name="Normal4 3 2 2 5 2 4" xfId="37122"/>
    <cellStyle name="Normal4 3 2 2 5 2 4 2" xfId="47472"/>
    <cellStyle name="Normal4 3 2 2 5 3" xfId="37123"/>
    <cellStyle name="Normal4 3 2 2 5 3 2" xfId="37124"/>
    <cellStyle name="Normal4 3 2 2 5 3 2 2" xfId="37125"/>
    <cellStyle name="Normal4 3 2 2 5 3 2 3" xfId="37126"/>
    <cellStyle name="Normal4 3 2 2 5 3 2 3 2" xfId="47475"/>
    <cellStyle name="Normal4 3 2 2 5 3 3" xfId="37127"/>
    <cellStyle name="Normal4 3 2 2 5 3 4" xfId="37128"/>
    <cellStyle name="Normal4 3 2 2 5 3 4 2" xfId="47474"/>
    <cellStyle name="Normal4 3 2 2 5 4" xfId="37129"/>
    <cellStyle name="Normal4 3 2 2 5 4 2" xfId="37130"/>
    <cellStyle name="Normal4 3 2 2 5 4 3" xfId="37131"/>
    <cellStyle name="Normal4 3 2 2 5 4 3 2" xfId="47476"/>
    <cellStyle name="Normal4 3 2 2 5 5" xfId="37132"/>
    <cellStyle name="Normal4 3 2 2 5 6" xfId="37133"/>
    <cellStyle name="Normal4 3 2 2 5 6 2" xfId="47471"/>
    <cellStyle name="Normal4 3 2 2 6" xfId="37134"/>
    <cellStyle name="Normal4 3 2 2 6 2" xfId="37135"/>
    <cellStyle name="Normal4 3 2 2 6 2 2" xfId="37136"/>
    <cellStyle name="Normal4 3 2 2 6 2 2 2" xfId="37137"/>
    <cellStyle name="Normal4 3 2 2 6 2 2 3" xfId="37138"/>
    <cellStyle name="Normal4 3 2 2 6 2 2 3 2" xfId="47479"/>
    <cellStyle name="Normal4 3 2 2 6 2 3" xfId="37139"/>
    <cellStyle name="Normal4 3 2 2 6 2 4" xfId="37140"/>
    <cellStyle name="Normal4 3 2 2 6 2 4 2" xfId="47478"/>
    <cellStyle name="Normal4 3 2 2 6 3" xfId="37141"/>
    <cellStyle name="Normal4 3 2 2 6 3 2" xfId="37142"/>
    <cellStyle name="Normal4 3 2 2 6 3 2 2" xfId="37143"/>
    <cellStyle name="Normal4 3 2 2 6 3 2 3" xfId="37144"/>
    <cellStyle name="Normal4 3 2 2 6 3 2 3 2" xfId="47481"/>
    <cellStyle name="Normal4 3 2 2 6 3 3" xfId="37145"/>
    <cellStyle name="Normal4 3 2 2 6 3 4" xfId="37146"/>
    <cellStyle name="Normal4 3 2 2 6 3 4 2" xfId="47480"/>
    <cellStyle name="Normal4 3 2 2 6 4" xfId="37147"/>
    <cellStyle name="Normal4 3 2 2 6 4 2" xfId="37148"/>
    <cellStyle name="Normal4 3 2 2 6 4 3" xfId="37149"/>
    <cellStyle name="Normal4 3 2 2 6 4 3 2" xfId="47482"/>
    <cellStyle name="Normal4 3 2 2 6 5" xfId="37150"/>
    <cellStyle name="Normal4 3 2 2 6 6" xfId="37151"/>
    <cellStyle name="Normal4 3 2 2 6 6 2" xfId="47477"/>
    <cellStyle name="Normal4 3 2 2 7" xfId="37152"/>
    <cellStyle name="Normal4 3 2 2 7 2" xfId="37153"/>
    <cellStyle name="Normal4 3 2 2 7 2 2" xfId="37154"/>
    <cellStyle name="Normal4 3 2 2 7 2 2 2" xfId="37155"/>
    <cellStyle name="Normal4 3 2 2 7 2 2 3" xfId="37156"/>
    <cellStyle name="Normal4 3 2 2 7 2 2 3 2" xfId="47485"/>
    <cellStyle name="Normal4 3 2 2 7 2 3" xfId="37157"/>
    <cellStyle name="Normal4 3 2 2 7 2 4" xfId="37158"/>
    <cellStyle name="Normal4 3 2 2 7 2 4 2" xfId="47484"/>
    <cellStyle name="Normal4 3 2 2 7 3" xfId="37159"/>
    <cellStyle name="Normal4 3 2 2 7 3 2" xfId="37160"/>
    <cellStyle name="Normal4 3 2 2 7 3 2 2" xfId="37161"/>
    <cellStyle name="Normal4 3 2 2 7 3 2 3" xfId="37162"/>
    <cellStyle name="Normal4 3 2 2 7 3 2 3 2" xfId="47487"/>
    <cellStyle name="Normal4 3 2 2 7 3 3" xfId="37163"/>
    <cellStyle name="Normal4 3 2 2 7 3 4" xfId="37164"/>
    <cellStyle name="Normal4 3 2 2 7 3 4 2" xfId="47486"/>
    <cellStyle name="Normal4 3 2 2 7 4" xfId="37165"/>
    <cellStyle name="Normal4 3 2 2 7 4 2" xfId="37166"/>
    <cellStyle name="Normal4 3 2 2 7 4 3" xfId="37167"/>
    <cellStyle name="Normal4 3 2 2 7 4 3 2" xfId="47488"/>
    <cellStyle name="Normal4 3 2 2 7 5" xfId="37168"/>
    <cellStyle name="Normal4 3 2 2 7 6" xfId="37169"/>
    <cellStyle name="Normal4 3 2 2 7 6 2" xfId="47483"/>
    <cellStyle name="Normal4 3 2 2 8" xfId="37170"/>
    <cellStyle name="Normal4 3 2 2 8 2" xfId="37171"/>
    <cellStyle name="Normal4 3 2 2 8 2 2" xfId="37172"/>
    <cellStyle name="Normal4 3 2 2 8 2 2 2" xfId="37173"/>
    <cellStyle name="Normal4 3 2 2 8 2 2 3" xfId="37174"/>
    <cellStyle name="Normal4 3 2 2 8 2 2 3 2" xfId="47491"/>
    <cellStyle name="Normal4 3 2 2 8 2 3" xfId="37175"/>
    <cellStyle name="Normal4 3 2 2 8 2 4" xfId="37176"/>
    <cellStyle name="Normal4 3 2 2 8 2 4 2" xfId="47490"/>
    <cellStyle name="Normal4 3 2 2 8 3" xfId="37177"/>
    <cellStyle name="Normal4 3 2 2 8 3 2" xfId="37178"/>
    <cellStyle name="Normal4 3 2 2 8 3 2 2" xfId="37179"/>
    <cellStyle name="Normal4 3 2 2 8 3 2 3" xfId="37180"/>
    <cellStyle name="Normal4 3 2 2 8 3 2 3 2" xfId="47493"/>
    <cellStyle name="Normal4 3 2 2 8 3 3" xfId="37181"/>
    <cellStyle name="Normal4 3 2 2 8 3 4" xfId="37182"/>
    <cellStyle name="Normal4 3 2 2 8 3 4 2" xfId="47492"/>
    <cellStyle name="Normal4 3 2 2 8 4" xfId="37183"/>
    <cellStyle name="Normal4 3 2 2 8 4 2" xfId="37184"/>
    <cellStyle name="Normal4 3 2 2 8 4 3" xfId="37185"/>
    <cellStyle name="Normal4 3 2 2 8 4 3 2" xfId="47494"/>
    <cellStyle name="Normal4 3 2 2 8 5" xfId="37186"/>
    <cellStyle name="Normal4 3 2 2 8 6" xfId="37187"/>
    <cellStyle name="Normal4 3 2 2 8 6 2" xfId="47489"/>
    <cellStyle name="Normal4 3 2 2 9" xfId="37188"/>
    <cellStyle name="Normal4 3 2 2 9 2" xfId="37189"/>
    <cellStyle name="Normal4 3 2 2 9 2 2" xfId="37190"/>
    <cellStyle name="Normal4 3 2 2 9 2 3" xfId="37191"/>
    <cellStyle name="Normal4 3 2 2 9 2 3 2" xfId="47496"/>
    <cellStyle name="Normal4 3 2 2 9 3" xfId="37192"/>
    <cellStyle name="Normal4 3 2 2 9 4" xfId="37193"/>
    <cellStyle name="Normal4 3 2 2 9 4 2" xfId="47495"/>
    <cellStyle name="Normal4 3 2 3" xfId="37194"/>
    <cellStyle name="Normal4 3 2 3 2" xfId="37195"/>
    <cellStyle name="Normal4 3 2 3 2 2" xfId="37196"/>
    <cellStyle name="Normal4 3 2 3 2 2 2" xfId="37197"/>
    <cellStyle name="Normal4 3 2 3 2 2 3" xfId="37198"/>
    <cellStyle name="Normal4 3 2 3 2 2 3 2" xfId="47499"/>
    <cellStyle name="Normal4 3 2 3 2 3" xfId="37199"/>
    <cellStyle name="Normal4 3 2 3 2 4" xfId="37200"/>
    <cellStyle name="Normal4 3 2 3 2 4 2" xfId="47498"/>
    <cellStyle name="Normal4 3 2 3 3" xfId="37201"/>
    <cellStyle name="Normal4 3 2 3 3 2" xfId="37202"/>
    <cellStyle name="Normal4 3 2 3 3 2 2" xfId="37203"/>
    <cellStyle name="Normal4 3 2 3 3 2 3" xfId="37204"/>
    <cellStyle name="Normal4 3 2 3 3 2 3 2" xfId="47501"/>
    <cellStyle name="Normal4 3 2 3 3 3" xfId="37205"/>
    <cellStyle name="Normal4 3 2 3 3 4" xfId="37206"/>
    <cellStyle name="Normal4 3 2 3 3 4 2" xfId="47500"/>
    <cellStyle name="Normal4 3 2 3 4" xfId="37207"/>
    <cellStyle name="Normal4 3 2 3 4 2" xfId="37208"/>
    <cellStyle name="Normal4 3 2 3 4 3" xfId="37209"/>
    <cellStyle name="Normal4 3 2 3 4 3 2" xfId="47502"/>
    <cellStyle name="Normal4 3 2 3 5" xfId="37210"/>
    <cellStyle name="Normal4 3 2 3 6" xfId="37211"/>
    <cellStyle name="Normal4 3 2 3 6 2" xfId="47497"/>
    <cellStyle name="Normal4 3 2 4" xfId="37212"/>
    <cellStyle name="Normal4 3 2 4 2" xfId="37213"/>
    <cellStyle name="Normal4 3 2 4 2 2" xfId="37214"/>
    <cellStyle name="Normal4 3 2 4 2 2 2" xfId="37215"/>
    <cellStyle name="Normal4 3 2 4 2 2 3" xfId="37216"/>
    <cellStyle name="Normal4 3 2 4 2 2 3 2" xfId="47505"/>
    <cellStyle name="Normal4 3 2 4 2 3" xfId="37217"/>
    <cellStyle name="Normal4 3 2 4 2 4" xfId="37218"/>
    <cellStyle name="Normal4 3 2 4 2 4 2" xfId="47504"/>
    <cellStyle name="Normal4 3 2 4 3" xfId="37219"/>
    <cellStyle name="Normal4 3 2 4 3 2" xfId="37220"/>
    <cellStyle name="Normal4 3 2 4 3 2 2" xfId="37221"/>
    <cellStyle name="Normal4 3 2 4 3 2 3" xfId="37222"/>
    <cellStyle name="Normal4 3 2 4 3 2 3 2" xfId="47507"/>
    <cellStyle name="Normal4 3 2 4 3 3" xfId="37223"/>
    <cellStyle name="Normal4 3 2 4 3 4" xfId="37224"/>
    <cellStyle name="Normal4 3 2 4 3 4 2" xfId="47506"/>
    <cellStyle name="Normal4 3 2 4 4" xfId="37225"/>
    <cellStyle name="Normal4 3 2 4 4 2" xfId="37226"/>
    <cellStyle name="Normal4 3 2 4 4 3" xfId="37227"/>
    <cellStyle name="Normal4 3 2 4 4 3 2" xfId="47508"/>
    <cellStyle name="Normal4 3 2 4 5" xfId="37228"/>
    <cellStyle name="Normal4 3 2 4 6" xfId="37229"/>
    <cellStyle name="Normal4 3 2 4 6 2" xfId="47503"/>
    <cellStyle name="Normal4 3 2 5" xfId="37230"/>
    <cellStyle name="Normal4 3 2 5 2" xfId="37231"/>
    <cellStyle name="Normal4 3 2 5 2 2" xfId="37232"/>
    <cellStyle name="Normal4 3 2 5 2 2 2" xfId="37233"/>
    <cellStyle name="Normal4 3 2 5 2 2 3" xfId="37234"/>
    <cellStyle name="Normal4 3 2 5 2 2 3 2" xfId="47511"/>
    <cellStyle name="Normal4 3 2 5 2 3" xfId="37235"/>
    <cellStyle name="Normal4 3 2 5 2 4" xfId="37236"/>
    <cellStyle name="Normal4 3 2 5 2 4 2" xfId="47510"/>
    <cellStyle name="Normal4 3 2 5 3" xfId="37237"/>
    <cellStyle name="Normal4 3 2 5 3 2" xfId="37238"/>
    <cellStyle name="Normal4 3 2 5 3 2 2" xfId="37239"/>
    <cellStyle name="Normal4 3 2 5 3 2 3" xfId="37240"/>
    <cellStyle name="Normal4 3 2 5 3 2 3 2" xfId="47513"/>
    <cellStyle name="Normal4 3 2 5 3 3" xfId="37241"/>
    <cellStyle name="Normal4 3 2 5 3 4" xfId="37242"/>
    <cellStyle name="Normal4 3 2 5 3 4 2" xfId="47512"/>
    <cellStyle name="Normal4 3 2 5 4" xfId="37243"/>
    <cellStyle name="Normal4 3 2 5 4 2" xfId="37244"/>
    <cellStyle name="Normal4 3 2 5 4 3" xfId="37245"/>
    <cellStyle name="Normal4 3 2 5 4 3 2" xfId="47514"/>
    <cellStyle name="Normal4 3 2 5 5" xfId="37246"/>
    <cellStyle name="Normal4 3 2 5 6" xfId="37247"/>
    <cellStyle name="Normal4 3 2 5 6 2" xfId="47509"/>
    <cellStyle name="Normal4 3 2 6" xfId="37248"/>
    <cellStyle name="Normal4 3 2 6 2" xfId="37249"/>
    <cellStyle name="Normal4 3 2 6 2 2" xfId="37250"/>
    <cellStyle name="Normal4 3 2 6 2 2 2" xfId="37251"/>
    <cellStyle name="Normal4 3 2 6 2 2 3" xfId="37252"/>
    <cellStyle name="Normal4 3 2 6 2 2 3 2" xfId="47517"/>
    <cellStyle name="Normal4 3 2 6 2 3" xfId="37253"/>
    <cellStyle name="Normal4 3 2 6 2 4" xfId="37254"/>
    <cellStyle name="Normal4 3 2 6 2 4 2" xfId="47516"/>
    <cellStyle name="Normal4 3 2 6 3" xfId="37255"/>
    <cellStyle name="Normal4 3 2 6 3 2" xfId="37256"/>
    <cellStyle name="Normal4 3 2 6 3 2 2" xfId="37257"/>
    <cellStyle name="Normal4 3 2 6 3 2 3" xfId="37258"/>
    <cellStyle name="Normal4 3 2 6 3 2 3 2" xfId="47519"/>
    <cellStyle name="Normal4 3 2 6 3 3" xfId="37259"/>
    <cellStyle name="Normal4 3 2 6 3 4" xfId="37260"/>
    <cellStyle name="Normal4 3 2 6 3 4 2" xfId="47518"/>
    <cellStyle name="Normal4 3 2 6 4" xfId="37261"/>
    <cellStyle name="Normal4 3 2 6 4 2" xfId="37262"/>
    <cellStyle name="Normal4 3 2 6 4 3" xfId="37263"/>
    <cellStyle name="Normal4 3 2 6 4 3 2" xfId="47520"/>
    <cellStyle name="Normal4 3 2 6 5" xfId="37264"/>
    <cellStyle name="Normal4 3 2 6 6" xfId="37265"/>
    <cellStyle name="Normal4 3 2 6 6 2" xfId="47515"/>
    <cellStyle name="Normal4 3 2 7" xfId="37266"/>
    <cellStyle name="Normal4 3 2 7 2" xfId="37267"/>
    <cellStyle name="Normal4 3 2 7 2 2" xfId="37268"/>
    <cellStyle name="Normal4 3 2 7 2 2 2" xfId="37269"/>
    <cellStyle name="Normal4 3 2 7 2 2 3" xfId="37270"/>
    <cellStyle name="Normal4 3 2 7 2 2 3 2" xfId="47523"/>
    <cellStyle name="Normal4 3 2 7 2 3" xfId="37271"/>
    <cellStyle name="Normal4 3 2 7 2 4" xfId="37272"/>
    <cellStyle name="Normal4 3 2 7 2 4 2" xfId="47522"/>
    <cellStyle name="Normal4 3 2 7 3" xfId="37273"/>
    <cellStyle name="Normal4 3 2 7 3 2" xfId="37274"/>
    <cellStyle name="Normal4 3 2 7 3 2 2" xfId="37275"/>
    <cellStyle name="Normal4 3 2 7 3 2 3" xfId="37276"/>
    <cellStyle name="Normal4 3 2 7 3 2 3 2" xfId="47525"/>
    <cellStyle name="Normal4 3 2 7 3 3" xfId="37277"/>
    <cellStyle name="Normal4 3 2 7 3 4" xfId="37278"/>
    <cellStyle name="Normal4 3 2 7 3 4 2" xfId="47524"/>
    <cellStyle name="Normal4 3 2 7 4" xfId="37279"/>
    <cellStyle name="Normal4 3 2 7 4 2" xfId="37280"/>
    <cellStyle name="Normal4 3 2 7 4 3" xfId="37281"/>
    <cellStyle name="Normal4 3 2 7 4 3 2" xfId="47526"/>
    <cellStyle name="Normal4 3 2 7 5" xfId="37282"/>
    <cellStyle name="Normal4 3 2 7 6" xfId="37283"/>
    <cellStyle name="Normal4 3 2 7 6 2" xfId="47521"/>
    <cellStyle name="Normal4 3 2 8" xfId="37284"/>
    <cellStyle name="Normal4 3 2 8 2" xfId="37285"/>
    <cellStyle name="Normal4 3 2 8 2 2" xfId="37286"/>
    <cellStyle name="Normal4 3 2 8 2 2 2" xfId="37287"/>
    <cellStyle name="Normal4 3 2 8 2 2 3" xfId="37288"/>
    <cellStyle name="Normal4 3 2 8 2 2 3 2" xfId="47529"/>
    <cellStyle name="Normal4 3 2 8 2 3" xfId="37289"/>
    <cellStyle name="Normal4 3 2 8 2 4" xfId="37290"/>
    <cellStyle name="Normal4 3 2 8 2 4 2" xfId="47528"/>
    <cellStyle name="Normal4 3 2 8 3" xfId="37291"/>
    <cellStyle name="Normal4 3 2 8 3 2" xfId="37292"/>
    <cellStyle name="Normal4 3 2 8 3 2 2" xfId="37293"/>
    <cellStyle name="Normal4 3 2 8 3 2 3" xfId="37294"/>
    <cellStyle name="Normal4 3 2 8 3 2 3 2" xfId="47531"/>
    <cellStyle name="Normal4 3 2 8 3 3" xfId="37295"/>
    <cellStyle name="Normal4 3 2 8 3 4" xfId="37296"/>
    <cellStyle name="Normal4 3 2 8 3 4 2" xfId="47530"/>
    <cellStyle name="Normal4 3 2 8 4" xfId="37297"/>
    <cellStyle name="Normal4 3 2 8 4 2" xfId="37298"/>
    <cellStyle name="Normal4 3 2 8 4 3" xfId="37299"/>
    <cellStyle name="Normal4 3 2 8 4 3 2" xfId="47532"/>
    <cellStyle name="Normal4 3 2 8 5" xfId="37300"/>
    <cellStyle name="Normal4 3 2 8 6" xfId="37301"/>
    <cellStyle name="Normal4 3 2 8 6 2" xfId="47527"/>
    <cellStyle name="Normal4 3 2 9" xfId="37302"/>
    <cellStyle name="Normal4 3 2 9 2" xfId="37303"/>
    <cellStyle name="Normal4 3 2 9 2 2" xfId="37304"/>
    <cellStyle name="Normal4 3 2 9 2 2 2" xfId="37305"/>
    <cellStyle name="Normal4 3 2 9 2 2 3" xfId="37306"/>
    <cellStyle name="Normal4 3 2 9 2 2 3 2" xfId="47535"/>
    <cellStyle name="Normal4 3 2 9 2 3" xfId="37307"/>
    <cellStyle name="Normal4 3 2 9 2 4" xfId="37308"/>
    <cellStyle name="Normal4 3 2 9 2 4 2" xfId="47534"/>
    <cellStyle name="Normal4 3 2 9 3" xfId="37309"/>
    <cellStyle name="Normal4 3 2 9 3 2" xfId="37310"/>
    <cellStyle name="Normal4 3 2 9 3 2 2" xfId="37311"/>
    <cellStyle name="Normal4 3 2 9 3 2 3" xfId="37312"/>
    <cellStyle name="Normal4 3 2 9 3 2 3 2" xfId="47537"/>
    <cellStyle name="Normal4 3 2 9 3 3" xfId="37313"/>
    <cellStyle name="Normal4 3 2 9 3 4" xfId="37314"/>
    <cellStyle name="Normal4 3 2 9 3 4 2" xfId="47536"/>
    <cellStyle name="Normal4 3 2 9 4" xfId="37315"/>
    <cellStyle name="Normal4 3 2 9 4 2" xfId="37316"/>
    <cellStyle name="Normal4 3 2 9 4 3" xfId="37317"/>
    <cellStyle name="Normal4 3 2 9 4 3 2" xfId="47538"/>
    <cellStyle name="Normal4 3 2 9 5" xfId="37318"/>
    <cellStyle name="Normal4 3 2 9 6" xfId="37319"/>
    <cellStyle name="Normal4 3 2 9 6 2" xfId="47533"/>
    <cellStyle name="Normal4 3 3" xfId="37320"/>
    <cellStyle name="Normal4 3 3 10" xfId="37321"/>
    <cellStyle name="Normal4 3 3 10 2" xfId="37322"/>
    <cellStyle name="Normal4 3 3 10 2 2" xfId="37323"/>
    <cellStyle name="Normal4 3 3 10 2 3" xfId="37324"/>
    <cellStyle name="Normal4 3 3 10 2 3 2" xfId="47541"/>
    <cellStyle name="Normal4 3 3 10 3" xfId="37325"/>
    <cellStyle name="Normal4 3 3 10 4" xfId="37326"/>
    <cellStyle name="Normal4 3 3 10 4 2" xfId="47540"/>
    <cellStyle name="Normal4 3 3 11" xfId="37327"/>
    <cellStyle name="Normal4 3 3 11 2" xfId="37328"/>
    <cellStyle name="Normal4 3 3 11 3" xfId="37329"/>
    <cellStyle name="Normal4 3 3 11 3 2" xfId="47542"/>
    <cellStyle name="Normal4 3 3 12" xfId="37330"/>
    <cellStyle name="Normal4 3 3 13" xfId="37331"/>
    <cellStyle name="Normal4 3 3 13 2" xfId="47539"/>
    <cellStyle name="Normal4 3 3 2" xfId="37332"/>
    <cellStyle name="Normal4 3 3 2 2" xfId="37333"/>
    <cellStyle name="Normal4 3 3 2 2 2" xfId="37334"/>
    <cellStyle name="Normal4 3 3 2 2 2 2" xfId="37335"/>
    <cellStyle name="Normal4 3 3 2 2 2 3" xfId="37336"/>
    <cellStyle name="Normal4 3 3 2 2 2 3 2" xfId="47545"/>
    <cellStyle name="Normal4 3 3 2 2 3" xfId="37337"/>
    <cellStyle name="Normal4 3 3 2 2 4" xfId="37338"/>
    <cellStyle name="Normal4 3 3 2 2 4 2" xfId="47544"/>
    <cellStyle name="Normal4 3 3 2 3" xfId="37339"/>
    <cellStyle name="Normal4 3 3 2 3 2" xfId="37340"/>
    <cellStyle name="Normal4 3 3 2 3 2 2" xfId="37341"/>
    <cellStyle name="Normal4 3 3 2 3 2 3" xfId="37342"/>
    <cellStyle name="Normal4 3 3 2 3 2 3 2" xfId="47547"/>
    <cellStyle name="Normal4 3 3 2 3 3" xfId="37343"/>
    <cellStyle name="Normal4 3 3 2 3 4" xfId="37344"/>
    <cellStyle name="Normal4 3 3 2 3 4 2" xfId="47546"/>
    <cellStyle name="Normal4 3 3 2 4" xfId="37345"/>
    <cellStyle name="Normal4 3 3 2 4 2" xfId="37346"/>
    <cellStyle name="Normal4 3 3 2 4 3" xfId="37347"/>
    <cellStyle name="Normal4 3 3 2 4 3 2" xfId="47548"/>
    <cellStyle name="Normal4 3 3 2 5" xfId="37348"/>
    <cellStyle name="Normal4 3 3 2 6" xfId="37349"/>
    <cellStyle name="Normal4 3 3 2 6 2" xfId="47543"/>
    <cellStyle name="Normal4 3 3 3" xfId="37350"/>
    <cellStyle name="Normal4 3 3 3 2" xfId="37351"/>
    <cellStyle name="Normal4 3 3 3 2 2" xfId="37352"/>
    <cellStyle name="Normal4 3 3 3 2 2 2" xfId="37353"/>
    <cellStyle name="Normal4 3 3 3 2 2 3" xfId="37354"/>
    <cellStyle name="Normal4 3 3 3 2 2 3 2" xfId="47551"/>
    <cellStyle name="Normal4 3 3 3 2 3" xfId="37355"/>
    <cellStyle name="Normal4 3 3 3 2 4" xfId="37356"/>
    <cellStyle name="Normal4 3 3 3 2 4 2" xfId="47550"/>
    <cellStyle name="Normal4 3 3 3 3" xfId="37357"/>
    <cellStyle name="Normal4 3 3 3 3 2" xfId="37358"/>
    <cellStyle name="Normal4 3 3 3 3 2 2" xfId="37359"/>
    <cellStyle name="Normal4 3 3 3 3 2 3" xfId="37360"/>
    <cellStyle name="Normal4 3 3 3 3 2 3 2" xfId="47553"/>
    <cellStyle name="Normal4 3 3 3 3 3" xfId="37361"/>
    <cellStyle name="Normal4 3 3 3 3 4" xfId="37362"/>
    <cellStyle name="Normal4 3 3 3 3 4 2" xfId="47552"/>
    <cellStyle name="Normal4 3 3 3 4" xfId="37363"/>
    <cellStyle name="Normal4 3 3 3 4 2" xfId="37364"/>
    <cellStyle name="Normal4 3 3 3 4 3" xfId="37365"/>
    <cellStyle name="Normal4 3 3 3 4 3 2" xfId="47554"/>
    <cellStyle name="Normal4 3 3 3 5" xfId="37366"/>
    <cellStyle name="Normal4 3 3 3 6" xfId="37367"/>
    <cellStyle name="Normal4 3 3 3 6 2" xfId="47549"/>
    <cellStyle name="Normal4 3 3 4" xfId="37368"/>
    <cellStyle name="Normal4 3 3 4 2" xfId="37369"/>
    <cellStyle name="Normal4 3 3 4 2 2" xfId="37370"/>
    <cellStyle name="Normal4 3 3 4 2 2 2" xfId="37371"/>
    <cellStyle name="Normal4 3 3 4 2 2 3" xfId="37372"/>
    <cellStyle name="Normal4 3 3 4 2 2 3 2" xfId="47557"/>
    <cellStyle name="Normal4 3 3 4 2 3" xfId="37373"/>
    <cellStyle name="Normal4 3 3 4 2 4" xfId="37374"/>
    <cellStyle name="Normal4 3 3 4 2 4 2" xfId="47556"/>
    <cellStyle name="Normal4 3 3 4 3" xfId="37375"/>
    <cellStyle name="Normal4 3 3 4 3 2" xfId="37376"/>
    <cellStyle name="Normal4 3 3 4 3 2 2" xfId="37377"/>
    <cellStyle name="Normal4 3 3 4 3 2 3" xfId="37378"/>
    <cellStyle name="Normal4 3 3 4 3 2 3 2" xfId="47559"/>
    <cellStyle name="Normal4 3 3 4 3 3" xfId="37379"/>
    <cellStyle name="Normal4 3 3 4 3 4" xfId="37380"/>
    <cellStyle name="Normal4 3 3 4 3 4 2" xfId="47558"/>
    <cellStyle name="Normal4 3 3 4 4" xfId="37381"/>
    <cellStyle name="Normal4 3 3 4 4 2" xfId="37382"/>
    <cellStyle name="Normal4 3 3 4 4 3" xfId="37383"/>
    <cellStyle name="Normal4 3 3 4 4 3 2" xfId="47560"/>
    <cellStyle name="Normal4 3 3 4 5" xfId="37384"/>
    <cellStyle name="Normal4 3 3 4 6" xfId="37385"/>
    <cellStyle name="Normal4 3 3 4 6 2" xfId="47555"/>
    <cellStyle name="Normal4 3 3 5" xfId="37386"/>
    <cellStyle name="Normal4 3 3 5 2" xfId="37387"/>
    <cellStyle name="Normal4 3 3 5 2 2" xfId="37388"/>
    <cellStyle name="Normal4 3 3 5 2 2 2" xfId="37389"/>
    <cellStyle name="Normal4 3 3 5 2 2 3" xfId="37390"/>
    <cellStyle name="Normal4 3 3 5 2 2 3 2" xfId="47563"/>
    <cellStyle name="Normal4 3 3 5 2 3" xfId="37391"/>
    <cellStyle name="Normal4 3 3 5 2 4" xfId="37392"/>
    <cellStyle name="Normal4 3 3 5 2 4 2" xfId="47562"/>
    <cellStyle name="Normal4 3 3 5 3" xfId="37393"/>
    <cellStyle name="Normal4 3 3 5 3 2" xfId="37394"/>
    <cellStyle name="Normal4 3 3 5 3 2 2" xfId="37395"/>
    <cellStyle name="Normal4 3 3 5 3 2 3" xfId="37396"/>
    <cellStyle name="Normal4 3 3 5 3 2 3 2" xfId="47565"/>
    <cellStyle name="Normal4 3 3 5 3 3" xfId="37397"/>
    <cellStyle name="Normal4 3 3 5 3 4" xfId="37398"/>
    <cellStyle name="Normal4 3 3 5 3 4 2" xfId="47564"/>
    <cellStyle name="Normal4 3 3 5 4" xfId="37399"/>
    <cellStyle name="Normal4 3 3 5 4 2" xfId="37400"/>
    <cellStyle name="Normal4 3 3 5 4 3" xfId="37401"/>
    <cellStyle name="Normal4 3 3 5 4 3 2" xfId="47566"/>
    <cellStyle name="Normal4 3 3 5 5" xfId="37402"/>
    <cellStyle name="Normal4 3 3 5 6" xfId="37403"/>
    <cellStyle name="Normal4 3 3 5 6 2" xfId="47561"/>
    <cellStyle name="Normal4 3 3 6" xfId="37404"/>
    <cellStyle name="Normal4 3 3 6 2" xfId="37405"/>
    <cellStyle name="Normal4 3 3 6 2 2" xfId="37406"/>
    <cellStyle name="Normal4 3 3 6 2 2 2" xfId="37407"/>
    <cellStyle name="Normal4 3 3 6 2 2 3" xfId="37408"/>
    <cellStyle name="Normal4 3 3 6 2 2 3 2" xfId="47569"/>
    <cellStyle name="Normal4 3 3 6 2 3" xfId="37409"/>
    <cellStyle name="Normal4 3 3 6 2 4" xfId="37410"/>
    <cellStyle name="Normal4 3 3 6 2 4 2" xfId="47568"/>
    <cellStyle name="Normal4 3 3 6 3" xfId="37411"/>
    <cellStyle name="Normal4 3 3 6 3 2" xfId="37412"/>
    <cellStyle name="Normal4 3 3 6 3 2 2" xfId="37413"/>
    <cellStyle name="Normal4 3 3 6 3 2 3" xfId="37414"/>
    <cellStyle name="Normal4 3 3 6 3 2 3 2" xfId="47571"/>
    <cellStyle name="Normal4 3 3 6 3 3" xfId="37415"/>
    <cellStyle name="Normal4 3 3 6 3 4" xfId="37416"/>
    <cellStyle name="Normal4 3 3 6 3 4 2" xfId="47570"/>
    <cellStyle name="Normal4 3 3 6 4" xfId="37417"/>
    <cellStyle name="Normal4 3 3 6 4 2" xfId="37418"/>
    <cellStyle name="Normal4 3 3 6 4 3" xfId="37419"/>
    <cellStyle name="Normal4 3 3 6 4 3 2" xfId="47572"/>
    <cellStyle name="Normal4 3 3 6 5" xfId="37420"/>
    <cellStyle name="Normal4 3 3 6 6" xfId="37421"/>
    <cellStyle name="Normal4 3 3 6 6 2" xfId="47567"/>
    <cellStyle name="Normal4 3 3 7" xfId="37422"/>
    <cellStyle name="Normal4 3 3 7 2" xfId="37423"/>
    <cellStyle name="Normal4 3 3 7 2 2" xfId="37424"/>
    <cellStyle name="Normal4 3 3 7 2 2 2" xfId="37425"/>
    <cellStyle name="Normal4 3 3 7 2 2 3" xfId="37426"/>
    <cellStyle name="Normal4 3 3 7 2 2 3 2" xfId="47575"/>
    <cellStyle name="Normal4 3 3 7 2 3" xfId="37427"/>
    <cellStyle name="Normal4 3 3 7 2 4" xfId="37428"/>
    <cellStyle name="Normal4 3 3 7 2 4 2" xfId="47574"/>
    <cellStyle name="Normal4 3 3 7 3" xfId="37429"/>
    <cellStyle name="Normal4 3 3 7 3 2" xfId="37430"/>
    <cellStyle name="Normal4 3 3 7 3 2 2" xfId="37431"/>
    <cellStyle name="Normal4 3 3 7 3 2 3" xfId="37432"/>
    <cellStyle name="Normal4 3 3 7 3 2 3 2" xfId="47577"/>
    <cellStyle name="Normal4 3 3 7 3 3" xfId="37433"/>
    <cellStyle name="Normal4 3 3 7 3 4" xfId="37434"/>
    <cellStyle name="Normal4 3 3 7 3 4 2" xfId="47576"/>
    <cellStyle name="Normal4 3 3 7 4" xfId="37435"/>
    <cellStyle name="Normal4 3 3 7 4 2" xfId="37436"/>
    <cellStyle name="Normal4 3 3 7 4 3" xfId="37437"/>
    <cellStyle name="Normal4 3 3 7 4 3 2" xfId="47578"/>
    <cellStyle name="Normal4 3 3 7 5" xfId="37438"/>
    <cellStyle name="Normal4 3 3 7 6" xfId="37439"/>
    <cellStyle name="Normal4 3 3 7 6 2" xfId="47573"/>
    <cellStyle name="Normal4 3 3 8" xfId="37440"/>
    <cellStyle name="Normal4 3 3 8 2" xfId="37441"/>
    <cellStyle name="Normal4 3 3 8 2 2" xfId="37442"/>
    <cellStyle name="Normal4 3 3 8 2 2 2" xfId="37443"/>
    <cellStyle name="Normal4 3 3 8 2 2 3" xfId="37444"/>
    <cellStyle name="Normal4 3 3 8 2 2 3 2" xfId="47581"/>
    <cellStyle name="Normal4 3 3 8 2 3" xfId="37445"/>
    <cellStyle name="Normal4 3 3 8 2 4" xfId="37446"/>
    <cellStyle name="Normal4 3 3 8 2 4 2" xfId="47580"/>
    <cellStyle name="Normal4 3 3 8 3" xfId="37447"/>
    <cellStyle name="Normal4 3 3 8 3 2" xfId="37448"/>
    <cellStyle name="Normal4 3 3 8 3 2 2" xfId="37449"/>
    <cellStyle name="Normal4 3 3 8 3 2 3" xfId="37450"/>
    <cellStyle name="Normal4 3 3 8 3 2 3 2" xfId="47583"/>
    <cellStyle name="Normal4 3 3 8 3 3" xfId="37451"/>
    <cellStyle name="Normal4 3 3 8 3 4" xfId="37452"/>
    <cellStyle name="Normal4 3 3 8 3 4 2" xfId="47582"/>
    <cellStyle name="Normal4 3 3 8 4" xfId="37453"/>
    <cellStyle name="Normal4 3 3 8 4 2" xfId="37454"/>
    <cellStyle name="Normal4 3 3 8 4 3" xfId="37455"/>
    <cellStyle name="Normal4 3 3 8 4 3 2" xfId="47584"/>
    <cellStyle name="Normal4 3 3 8 5" xfId="37456"/>
    <cellStyle name="Normal4 3 3 8 6" xfId="37457"/>
    <cellStyle name="Normal4 3 3 8 6 2" xfId="47579"/>
    <cellStyle name="Normal4 3 3 9" xfId="37458"/>
    <cellStyle name="Normal4 3 3 9 2" xfId="37459"/>
    <cellStyle name="Normal4 3 3 9 2 2" xfId="37460"/>
    <cellStyle name="Normal4 3 3 9 2 3" xfId="37461"/>
    <cellStyle name="Normal4 3 3 9 2 3 2" xfId="47586"/>
    <cellStyle name="Normal4 3 3 9 3" xfId="37462"/>
    <cellStyle name="Normal4 3 3 9 4" xfId="37463"/>
    <cellStyle name="Normal4 3 3 9 4 2" xfId="47585"/>
    <cellStyle name="Normal4 3 4" xfId="37464"/>
    <cellStyle name="Normal4 3 4 2" xfId="37465"/>
    <cellStyle name="Normal4 3 4 2 2" xfId="37466"/>
    <cellStyle name="Normal4 3 4 2 2 2" xfId="37467"/>
    <cellStyle name="Normal4 3 4 2 2 3" xfId="37468"/>
    <cellStyle name="Normal4 3 4 2 2 3 2" xfId="47589"/>
    <cellStyle name="Normal4 3 4 2 3" xfId="37469"/>
    <cellStyle name="Normal4 3 4 2 4" xfId="37470"/>
    <cellStyle name="Normal4 3 4 2 4 2" xfId="47588"/>
    <cellStyle name="Normal4 3 4 3" xfId="37471"/>
    <cellStyle name="Normal4 3 4 3 2" xfId="37472"/>
    <cellStyle name="Normal4 3 4 3 2 2" xfId="37473"/>
    <cellStyle name="Normal4 3 4 3 2 3" xfId="37474"/>
    <cellStyle name="Normal4 3 4 3 2 3 2" xfId="47591"/>
    <cellStyle name="Normal4 3 4 3 3" xfId="37475"/>
    <cellStyle name="Normal4 3 4 3 4" xfId="37476"/>
    <cellStyle name="Normal4 3 4 3 4 2" xfId="47590"/>
    <cellStyle name="Normal4 3 4 4" xfId="37477"/>
    <cellStyle name="Normal4 3 4 4 2" xfId="37478"/>
    <cellStyle name="Normal4 3 4 4 3" xfId="37479"/>
    <cellStyle name="Normal4 3 4 4 3 2" xfId="47592"/>
    <cellStyle name="Normal4 3 4 5" xfId="37480"/>
    <cellStyle name="Normal4 3 4 6" xfId="37481"/>
    <cellStyle name="Normal4 3 4 6 2" xfId="47587"/>
    <cellStyle name="Normal4 3 5" xfId="37482"/>
    <cellStyle name="Normal4 3 5 2" xfId="37483"/>
    <cellStyle name="Normal4 3 5 2 2" xfId="37484"/>
    <cellStyle name="Normal4 3 5 2 2 2" xfId="37485"/>
    <cellStyle name="Normal4 3 5 2 2 3" xfId="37486"/>
    <cellStyle name="Normal4 3 5 2 2 3 2" xfId="47595"/>
    <cellStyle name="Normal4 3 5 2 3" xfId="37487"/>
    <cellStyle name="Normal4 3 5 2 4" xfId="37488"/>
    <cellStyle name="Normal4 3 5 2 4 2" xfId="47594"/>
    <cellStyle name="Normal4 3 5 3" xfId="37489"/>
    <cellStyle name="Normal4 3 5 3 2" xfId="37490"/>
    <cellStyle name="Normal4 3 5 3 2 2" xfId="37491"/>
    <cellStyle name="Normal4 3 5 3 2 3" xfId="37492"/>
    <cellStyle name="Normal4 3 5 3 2 3 2" xfId="47597"/>
    <cellStyle name="Normal4 3 5 3 3" xfId="37493"/>
    <cellStyle name="Normal4 3 5 3 4" xfId="37494"/>
    <cellStyle name="Normal4 3 5 3 4 2" xfId="47596"/>
    <cellStyle name="Normal4 3 5 4" xfId="37495"/>
    <cellStyle name="Normal4 3 5 4 2" xfId="37496"/>
    <cellStyle name="Normal4 3 5 4 3" xfId="37497"/>
    <cellStyle name="Normal4 3 5 4 3 2" xfId="47598"/>
    <cellStyle name="Normal4 3 5 5" xfId="37498"/>
    <cellStyle name="Normal4 3 5 6" xfId="37499"/>
    <cellStyle name="Normal4 3 5 6 2" xfId="47593"/>
    <cellStyle name="Normal4 3 6" xfId="37500"/>
    <cellStyle name="Normal4 3 6 2" xfId="37501"/>
    <cellStyle name="Normal4 3 6 2 2" xfId="37502"/>
    <cellStyle name="Normal4 3 6 2 2 2" xfId="37503"/>
    <cellStyle name="Normal4 3 6 2 2 3" xfId="37504"/>
    <cellStyle name="Normal4 3 6 2 2 3 2" xfId="47601"/>
    <cellStyle name="Normal4 3 6 2 3" xfId="37505"/>
    <cellStyle name="Normal4 3 6 2 4" xfId="37506"/>
    <cellStyle name="Normal4 3 6 2 4 2" xfId="47600"/>
    <cellStyle name="Normal4 3 6 3" xfId="37507"/>
    <cellStyle name="Normal4 3 6 3 2" xfId="37508"/>
    <cellStyle name="Normal4 3 6 3 2 2" xfId="37509"/>
    <cellStyle name="Normal4 3 6 3 2 3" xfId="37510"/>
    <cellStyle name="Normal4 3 6 3 2 3 2" xfId="47603"/>
    <cellStyle name="Normal4 3 6 3 3" xfId="37511"/>
    <cellStyle name="Normal4 3 6 3 4" xfId="37512"/>
    <cellStyle name="Normal4 3 6 3 4 2" xfId="47602"/>
    <cellStyle name="Normal4 3 6 4" xfId="37513"/>
    <cellStyle name="Normal4 3 6 4 2" xfId="37514"/>
    <cellStyle name="Normal4 3 6 4 3" xfId="37515"/>
    <cellStyle name="Normal4 3 6 4 3 2" xfId="47604"/>
    <cellStyle name="Normal4 3 6 5" xfId="37516"/>
    <cellStyle name="Normal4 3 6 6" xfId="37517"/>
    <cellStyle name="Normal4 3 6 6 2" xfId="47599"/>
    <cellStyle name="Normal4 3 7" xfId="37518"/>
    <cellStyle name="Normal4 3 7 2" xfId="37519"/>
    <cellStyle name="Normal4 3 7 2 2" xfId="37520"/>
    <cellStyle name="Normal4 3 7 2 2 2" xfId="37521"/>
    <cellStyle name="Normal4 3 7 2 2 3" xfId="37522"/>
    <cellStyle name="Normal4 3 7 2 2 3 2" xfId="47607"/>
    <cellStyle name="Normal4 3 7 2 3" xfId="37523"/>
    <cellStyle name="Normal4 3 7 2 4" xfId="37524"/>
    <cellStyle name="Normal4 3 7 2 4 2" xfId="47606"/>
    <cellStyle name="Normal4 3 7 3" xfId="37525"/>
    <cellStyle name="Normal4 3 7 3 2" xfId="37526"/>
    <cellStyle name="Normal4 3 7 3 2 2" xfId="37527"/>
    <cellStyle name="Normal4 3 7 3 2 3" xfId="37528"/>
    <cellStyle name="Normal4 3 7 3 2 3 2" xfId="47609"/>
    <cellStyle name="Normal4 3 7 3 3" xfId="37529"/>
    <cellStyle name="Normal4 3 7 3 4" xfId="37530"/>
    <cellStyle name="Normal4 3 7 3 4 2" xfId="47608"/>
    <cellStyle name="Normal4 3 7 4" xfId="37531"/>
    <cellStyle name="Normal4 3 7 4 2" xfId="37532"/>
    <cellStyle name="Normal4 3 7 4 3" xfId="37533"/>
    <cellStyle name="Normal4 3 7 4 3 2" xfId="47610"/>
    <cellStyle name="Normal4 3 7 5" xfId="37534"/>
    <cellStyle name="Normal4 3 7 6" xfId="37535"/>
    <cellStyle name="Normal4 3 7 6 2" xfId="47605"/>
    <cellStyle name="Normal4 3 8" xfId="37536"/>
    <cellStyle name="Normal4 3 8 2" xfId="37537"/>
    <cellStyle name="Normal4 3 8 2 2" xfId="37538"/>
    <cellStyle name="Normal4 3 8 2 2 2" xfId="37539"/>
    <cellStyle name="Normal4 3 8 2 2 3" xfId="37540"/>
    <cellStyle name="Normal4 3 8 2 2 3 2" xfId="47613"/>
    <cellStyle name="Normal4 3 8 2 3" xfId="37541"/>
    <cellStyle name="Normal4 3 8 2 4" xfId="37542"/>
    <cellStyle name="Normal4 3 8 2 4 2" xfId="47612"/>
    <cellStyle name="Normal4 3 8 3" xfId="37543"/>
    <cellStyle name="Normal4 3 8 3 2" xfId="37544"/>
    <cellStyle name="Normal4 3 8 3 2 2" xfId="37545"/>
    <cellStyle name="Normal4 3 8 3 2 3" xfId="37546"/>
    <cellStyle name="Normal4 3 8 3 2 3 2" xfId="47615"/>
    <cellStyle name="Normal4 3 8 3 3" xfId="37547"/>
    <cellStyle name="Normal4 3 8 3 4" xfId="37548"/>
    <cellStyle name="Normal4 3 8 3 4 2" xfId="47614"/>
    <cellStyle name="Normal4 3 8 4" xfId="37549"/>
    <cellStyle name="Normal4 3 8 4 2" xfId="37550"/>
    <cellStyle name="Normal4 3 8 4 3" xfId="37551"/>
    <cellStyle name="Normal4 3 8 4 3 2" xfId="47616"/>
    <cellStyle name="Normal4 3 8 5" xfId="37552"/>
    <cellStyle name="Normal4 3 8 6" xfId="37553"/>
    <cellStyle name="Normal4 3 8 6 2" xfId="47611"/>
    <cellStyle name="Normal4 3 9" xfId="37554"/>
    <cellStyle name="Normal4 3 9 2" xfId="37555"/>
    <cellStyle name="Normal4 3 9 2 2" xfId="37556"/>
    <cellStyle name="Normal4 3 9 2 2 2" xfId="37557"/>
    <cellStyle name="Normal4 3 9 2 2 3" xfId="37558"/>
    <cellStyle name="Normal4 3 9 2 2 3 2" xfId="47619"/>
    <cellStyle name="Normal4 3 9 2 3" xfId="37559"/>
    <cellStyle name="Normal4 3 9 2 4" xfId="37560"/>
    <cellStyle name="Normal4 3 9 2 4 2" xfId="47618"/>
    <cellStyle name="Normal4 3 9 3" xfId="37561"/>
    <cellStyle name="Normal4 3 9 3 2" xfId="37562"/>
    <cellStyle name="Normal4 3 9 3 2 2" xfId="37563"/>
    <cellStyle name="Normal4 3 9 3 2 3" xfId="37564"/>
    <cellStyle name="Normal4 3 9 3 2 3 2" xfId="47621"/>
    <cellStyle name="Normal4 3 9 3 3" xfId="37565"/>
    <cellStyle name="Normal4 3 9 3 4" xfId="37566"/>
    <cellStyle name="Normal4 3 9 3 4 2" xfId="47620"/>
    <cellStyle name="Normal4 3 9 4" xfId="37567"/>
    <cellStyle name="Normal4 3 9 4 2" xfId="37568"/>
    <cellStyle name="Normal4 3 9 4 3" xfId="37569"/>
    <cellStyle name="Normal4 3 9 4 3 2" xfId="47622"/>
    <cellStyle name="Normal4 3 9 5" xfId="37570"/>
    <cellStyle name="Normal4 3 9 6" xfId="37571"/>
    <cellStyle name="Normal4 3 9 6 2" xfId="47617"/>
    <cellStyle name="Normal4 4" xfId="37572"/>
    <cellStyle name="Normal4 4 10" xfId="37573"/>
    <cellStyle name="Normal4 4 10 2" xfId="37574"/>
    <cellStyle name="Normal4 4 10 2 2" xfId="37575"/>
    <cellStyle name="Normal4 4 10 2 3" xfId="37576"/>
    <cellStyle name="Normal4 4 10 2 3 2" xfId="47625"/>
    <cellStyle name="Normal4 4 10 3" xfId="37577"/>
    <cellStyle name="Normal4 4 10 4" xfId="37578"/>
    <cellStyle name="Normal4 4 10 4 2" xfId="47624"/>
    <cellStyle name="Normal4 4 11" xfId="37579"/>
    <cellStyle name="Normal4 4 11 2" xfId="37580"/>
    <cellStyle name="Normal4 4 11 3" xfId="37581"/>
    <cellStyle name="Normal4 4 11 3 2" xfId="47626"/>
    <cellStyle name="Normal4 4 12" xfId="37582"/>
    <cellStyle name="Normal4 4 13" xfId="37583"/>
    <cellStyle name="Normal4 4 13 2" xfId="47623"/>
    <cellStyle name="Normal4 4 2" xfId="37584"/>
    <cellStyle name="Normal4 4 2 2" xfId="37585"/>
    <cellStyle name="Normal4 4 2 2 2" xfId="37586"/>
    <cellStyle name="Normal4 4 2 2 2 2" xfId="37587"/>
    <cellStyle name="Normal4 4 2 2 2 3" xfId="37588"/>
    <cellStyle name="Normal4 4 2 2 2 3 2" xfId="47629"/>
    <cellStyle name="Normal4 4 2 2 3" xfId="37589"/>
    <cellStyle name="Normal4 4 2 2 4" xfId="37590"/>
    <cellStyle name="Normal4 4 2 2 4 2" xfId="47628"/>
    <cellStyle name="Normal4 4 2 3" xfId="37591"/>
    <cellStyle name="Normal4 4 2 3 2" xfId="37592"/>
    <cellStyle name="Normal4 4 2 3 2 2" xfId="37593"/>
    <cellStyle name="Normal4 4 2 3 2 3" xfId="37594"/>
    <cellStyle name="Normal4 4 2 3 2 3 2" xfId="47631"/>
    <cellStyle name="Normal4 4 2 3 3" xfId="37595"/>
    <cellStyle name="Normal4 4 2 3 4" xfId="37596"/>
    <cellStyle name="Normal4 4 2 3 4 2" xfId="47630"/>
    <cellStyle name="Normal4 4 2 4" xfId="37597"/>
    <cellStyle name="Normal4 4 2 4 2" xfId="37598"/>
    <cellStyle name="Normal4 4 2 4 3" xfId="37599"/>
    <cellStyle name="Normal4 4 2 4 3 2" xfId="47632"/>
    <cellStyle name="Normal4 4 2 5" xfId="37600"/>
    <cellStyle name="Normal4 4 2 6" xfId="37601"/>
    <cellStyle name="Normal4 4 2 6 2" xfId="47627"/>
    <cellStyle name="Normal4 4 3" xfId="37602"/>
    <cellStyle name="Normal4 4 3 2" xfId="37603"/>
    <cellStyle name="Normal4 4 3 2 2" xfId="37604"/>
    <cellStyle name="Normal4 4 3 2 2 2" xfId="37605"/>
    <cellStyle name="Normal4 4 3 2 2 3" xfId="37606"/>
    <cellStyle name="Normal4 4 3 2 2 3 2" xfId="47635"/>
    <cellStyle name="Normal4 4 3 2 3" xfId="37607"/>
    <cellStyle name="Normal4 4 3 2 4" xfId="37608"/>
    <cellStyle name="Normal4 4 3 2 4 2" xfId="47634"/>
    <cellStyle name="Normal4 4 3 3" xfId="37609"/>
    <cellStyle name="Normal4 4 3 3 2" xfId="37610"/>
    <cellStyle name="Normal4 4 3 3 2 2" xfId="37611"/>
    <cellStyle name="Normal4 4 3 3 2 3" xfId="37612"/>
    <cellStyle name="Normal4 4 3 3 2 3 2" xfId="47637"/>
    <cellStyle name="Normal4 4 3 3 3" xfId="37613"/>
    <cellStyle name="Normal4 4 3 3 4" xfId="37614"/>
    <cellStyle name="Normal4 4 3 3 4 2" xfId="47636"/>
    <cellStyle name="Normal4 4 3 4" xfId="37615"/>
    <cellStyle name="Normal4 4 3 4 2" xfId="37616"/>
    <cellStyle name="Normal4 4 3 4 3" xfId="37617"/>
    <cellStyle name="Normal4 4 3 4 3 2" xfId="47638"/>
    <cellStyle name="Normal4 4 3 5" xfId="37618"/>
    <cellStyle name="Normal4 4 3 6" xfId="37619"/>
    <cellStyle name="Normal4 4 3 6 2" xfId="47633"/>
    <cellStyle name="Normal4 4 4" xfId="37620"/>
    <cellStyle name="Normal4 4 4 2" xfId="37621"/>
    <cellStyle name="Normal4 4 4 2 2" xfId="37622"/>
    <cellStyle name="Normal4 4 4 2 2 2" xfId="37623"/>
    <cellStyle name="Normal4 4 4 2 2 3" xfId="37624"/>
    <cellStyle name="Normal4 4 4 2 2 3 2" xfId="47641"/>
    <cellStyle name="Normal4 4 4 2 3" xfId="37625"/>
    <cellStyle name="Normal4 4 4 2 4" xfId="37626"/>
    <cellStyle name="Normal4 4 4 2 4 2" xfId="47640"/>
    <cellStyle name="Normal4 4 4 3" xfId="37627"/>
    <cellStyle name="Normal4 4 4 3 2" xfId="37628"/>
    <cellStyle name="Normal4 4 4 3 2 2" xfId="37629"/>
    <cellStyle name="Normal4 4 4 3 2 3" xfId="37630"/>
    <cellStyle name="Normal4 4 4 3 2 3 2" xfId="47643"/>
    <cellStyle name="Normal4 4 4 3 3" xfId="37631"/>
    <cellStyle name="Normal4 4 4 3 4" xfId="37632"/>
    <cellStyle name="Normal4 4 4 3 4 2" xfId="47642"/>
    <cellStyle name="Normal4 4 4 4" xfId="37633"/>
    <cellStyle name="Normal4 4 4 4 2" xfId="37634"/>
    <cellStyle name="Normal4 4 4 4 3" xfId="37635"/>
    <cellStyle name="Normal4 4 4 4 3 2" xfId="47644"/>
    <cellStyle name="Normal4 4 4 5" xfId="37636"/>
    <cellStyle name="Normal4 4 4 6" xfId="37637"/>
    <cellStyle name="Normal4 4 4 6 2" xfId="47639"/>
    <cellStyle name="Normal4 4 5" xfId="37638"/>
    <cellStyle name="Normal4 4 5 2" xfId="37639"/>
    <cellStyle name="Normal4 4 5 2 2" xfId="37640"/>
    <cellStyle name="Normal4 4 5 2 2 2" xfId="37641"/>
    <cellStyle name="Normal4 4 5 2 2 3" xfId="37642"/>
    <cellStyle name="Normal4 4 5 2 2 3 2" xfId="47647"/>
    <cellStyle name="Normal4 4 5 2 3" xfId="37643"/>
    <cellStyle name="Normal4 4 5 2 4" xfId="37644"/>
    <cellStyle name="Normal4 4 5 2 4 2" xfId="47646"/>
    <cellStyle name="Normal4 4 5 3" xfId="37645"/>
    <cellStyle name="Normal4 4 5 3 2" xfId="37646"/>
    <cellStyle name="Normal4 4 5 3 2 2" xfId="37647"/>
    <cellStyle name="Normal4 4 5 3 2 3" xfId="37648"/>
    <cellStyle name="Normal4 4 5 3 2 3 2" xfId="47649"/>
    <cellStyle name="Normal4 4 5 3 3" xfId="37649"/>
    <cellStyle name="Normal4 4 5 3 4" xfId="37650"/>
    <cellStyle name="Normal4 4 5 3 4 2" xfId="47648"/>
    <cellStyle name="Normal4 4 5 4" xfId="37651"/>
    <cellStyle name="Normal4 4 5 4 2" xfId="37652"/>
    <cellStyle name="Normal4 4 5 4 3" xfId="37653"/>
    <cellStyle name="Normal4 4 5 4 3 2" xfId="47650"/>
    <cellStyle name="Normal4 4 5 5" xfId="37654"/>
    <cellStyle name="Normal4 4 5 6" xfId="37655"/>
    <cellStyle name="Normal4 4 5 6 2" xfId="47645"/>
    <cellStyle name="Normal4 4 6" xfId="37656"/>
    <cellStyle name="Normal4 4 6 2" xfId="37657"/>
    <cellStyle name="Normal4 4 6 2 2" xfId="37658"/>
    <cellStyle name="Normal4 4 6 2 2 2" xfId="37659"/>
    <cellStyle name="Normal4 4 6 2 2 3" xfId="37660"/>
    <cellStyle name="Normal4 4 6 2 2 3 2" xfId="47653"/>
    <cellStyle name="Normal4 4 6 2 3" xfId="37661"/>
    <cellStyle name="Normal4 4 6 2 4" xfId="37662"/>
    <cellStyle name="Normal4 4 6 2 4 2" xfId="47652"/>
    <cellStyle name="Normal4 4 6 3" xfId="37663"/>
    <cellStyle name="Normal4 4 6 3 2" xfId="37664"/>
    <cellStyle name="Normal4 4 6 3 2 2" xfId="37665"/>
    <cellStyle name="Normal4 4 6 3 2 3" xfId="37666"/>
    <cellStyle name="Normal4 4 6 3 2 3 2" xfId="47655"/>
    <cellStyle name="Normal4 4 6 3 3" xfId="37667"/>
    <cellStyle name="Normal4 4 6 3 4" xfId="37668"/>
    <cellStyle name="Normal4 4 6 3 4 2" xfId="47654"/>
    <cellStyle name="Normal4 4 6 4" xfId="37669"/>
    <cellStyle name="Normal4 4 6 4 2" xfId="37670"/>
    <cellStyle name="Normal4 4 6 4 3" xfId="37671"/>
    <cellStyle name="Normal4 4 6 4 3 2" xfId="47656"/>
    <cellStyle name="Normal4 4 6 5" xfId="37672"/>
    <cellStyle name="Normal4 4 6 6" xfId="37673"/>
    <cellStyle name="Normal4 4 6 6 2" xfId="47651"/>
    <cellStyle name="Normal4 4 7" xfId="37674"/>
    <cellStyle name="Normal4 4 7 2" xfId="37675"/>
    <cellStyle name="Normal4 4 7 2 2" xfId="37676"/>
    <cellStyle name="Normal4 4 7 2 2 2" xfId="37677"/>
    <cellStyle name="Normal4 4 7 2 2 3" xfId="37678"/>
    <cellStyle name="Normal4 4 7 2 2 3 2" xfId="47659"/>
    <cellStyle name="Normal4 4 7 2 3" xfId="37679"/>
    <cellStyle name="Normal4 4 7 2 4" xfId="37680"/>
    <cellStyle name="Normal4 4 7 2 4 2" xfId="47658"/>
    <cellStyle name="Normal4 4 7 3" xfId="37681"/>
    <cellStyle name="Normal4 4 7 3 2" xfId="37682"/>
    <cellStyle name="Normal4 4 7 3 2 2" xfId="37683"/>
    <cellStyle name="Normal4 4 7 3 2 3" xfId="37684"/>
    <cellStyle name="Normal4 4 7 3 2 3 2" xfId="47661"/>
    <cellStyle name="Normal4 4 7 3 3" xfId="37685"/>
    <cellStyle name="Normal4 4 7 3 4" xfId="37686"/>
    <cellStyle name="Normal4 4 7 3 4 2" xfId="47660"/>
    <cellStyle name="Normal4 4 7 4" xfId="37687"/>
    <cellStyle name="Normal4 4 7 4 2" xfId="37688"/>
    <cellStyle name="Normal4 4 7 4 3" xfId="37689"/>
    <cellStyle name="Normal4 4 7 4 3 2" xfId="47662"/>
    <cellStyle name="Normal4 4 7 5" xfId="37690"/>
    <cellStyle name="Normal4 4 7 6" xfId="37691"/>
    <cellStyle name="Normal4 4 7 6 2" xfId="47657"/>
    <cellStyle name="Normal4 4 8" xfId="37692"/>
    <cellStyle name="Normal4 4 8 2" xfId="37693"/>
    <cellStyle name="Normal4 4 8 2 2" xfId="37694"/>
    <cellStyle name="Normal4 4 8 2 2 2" xfId="37695"/>
    <cellStyle name="Normal4 4 8 2 2 3" xfId="37696"/>
    <cellStyle name="Normal4 4 8 2 2 3 2" xfId="47665"/>
    <cellStyle name="Normal4 4 8 2 3" xfId="37697"/>
    <cellStyle name="Normal4 4 8 2 4" xfId="37698"/>
    <cellStyle name="Normal4 4 8 2 4 2" xfId="47664"/>
    <cellStyle name="Normal4 4 8 3" xfId="37699"/>
    <cellStyle name="Normal4 4 8 3 2" xfId="37700"/>
    <cellStyle name="Normal4 4 8 3 2 2" xfId="37701"/>
    <cellStyle name="Normal4 4 8 3 2 3" xfId="37702"/>
    <cellStyle name="Normal4 4 8 3 2 3 2" xfId="47667"/>
    <cellStyle name="Normal4 4 8 3 3" xfId="37703"/>
    <cellStyle name="Normal4 4 8 3 4" xfId="37704"/>
    <cellStyle name="Normal4 4 8 3 4 2" xfId="47666"/>
    <cellStyle name="Normal4 4 8 4" xfId="37705"/>
    <cellStyle name="Normal4 4 8 4 2" xfId="37706"/>
    <cellStyle name="Normal4 4 8 4 3" xfId="37707"/>
    <cellStyle name="Normal4 4 8 4 3 2" xfId="47668"/>
    <cellStyle name="Normal4 4 8 5" xfId="37708"/>
    <cellStyle name="Normal4 4 8 6" xfId="37709"/>
    <cellStyle name="Normal4 4 8 6 2" xfId="47663"/>
    <cellStyle name="Normal4 4 9" xfId="37710"/>
    <cellStyle name="Normal4 4 9 2" xfId="37711"/>
    <cellStyle name="Normal4 4 9 2 2" xfId="37712"/>
    <cellStyle name="Normal4 4 9 2 3" xfId="37713"/>
    <cellStyle name="Normal4 4 9 2 3 2" xfId="47670"/>
    <cellStyle name="Normal4 4 9 3" xfId="37714"/>
    <cellStyle name="Normal4 4 9 4" xfId="37715"/>
    <cellStyle name="Normal4 4 9 4 2" xfId="47669"/>
    <cellStyle name="Normal4 5" xfId="37716"/>
    <cellStyle name="Normal4 5 2" xfId="37717"/>
    <cellStyle name="Normal4 5 2 2" xfId="37718"/>
    <cellStyle name="Normal4 5 2 2 2" xfId="37719"/>
    <cellStyle name="Normal4 5 2 2 3" xfId="37720"/>
    <cellStyle name="Normal4 5 2 2 3 2" xfId="47673"/>
    <cellStyle name="Normal4 5 2 3" xfId="37721"/>
    <cellStyle name="Normal4 5 2 4" xfId="37722"/>
    <cellStyle name="Normal4 5 2 4 2" xfId="47672"/>
    <cellStyle name="Normal4 5 3" xfId="37723"/>
    <cellStyle name="Normal4 5 3 2" xfId="37724"/>
    <cellStyle name="Normal4 5 3 2 2" xfId="37725"/>
    <cellStyle name="Normal4 5 3 2 3" xfId="37726"/>
    <cellStyle name="Normal4 5 3 2 3 2" xfId="47675"/>
    <cellStyle name="Normal4 5 3 3" xfId="37727"/>
    <cellStyle name="Normal4 5 3 4" xfId="37728"/>
    <cellStyle name="Normal4 5 3 4 2" xfId="47674"/>
    <cellStyle name="Normal4 5 4" xfId="37729"/>
    <cellStyle name="Normal4 5 4 2" xfId="37730"/>
    <cellStyle name="Normal4 5 4 3" xfId="37731"/>
    <cellStyle name="Normal4 5 4 3 2" xfId="47676"/>
    <cellStyle name="Normal4 5 5" xfId="37732"/>
    <cellStyle name="Normal4 5 6" xfId="37733"/>
    <cellStyle name="Normal4 5 6 2" xfId="47671"/>
    <cellStyle name="Normal4 6" xfId="37734"/>
    <cellStyle name="Normal4 6 2" xfId="37735"/>
    <cellStyle name="Normal4 6 2 2" xfId="37736"/>
    <cellStyle name="Normal4 6 2 2 2" xfId="37737"/>
    <cellStyle name="Normal4 6 2 2 3" xfId="37738"/>
    <cellStyle name="Normal4 6 2 2 3 2" xfId="47679"/>
    <cellStyle name="Normal4 6 2 3" xfId="37739"/>
    <cellStyle name="Normal4 6 2 4" xfId="37740"/>
    <cellStyle name="Normal4 6 2 4 2" xfId="47678"/>
    <cellStyle name="Normal4 6 3" xfId="37741"/>
    <cellStyle name="Normal4 6 3 2" xfId="37742"/>
    <cellStyle name="Normal4 6 3 2 2" xfId="37743"/>
    <cellStyle name="Normal4 6 3 2 3" xfId="37744"/>
    <cellStyle name="Normal4 6 3 2 3 2" xfId="47681"/>
    <cellStyle name="Normal4 6 3 3" xfId="37745"/>
    <cellStyle name="Normal4 6 3 4" xfId="37746"/>
    <cellStyle name="Normal4 6 3 4 2" xfId="47680"/>
    <cellStyle name="Normal4 6 4" xfId="37747"/>
    <cellStyle name="Normal4 6 4 2" xfId="37748"/>
    <cellStyle name="Normal4 6 4 3" xfId="37749"/>
    <cellStyle name="Normal4 6 4 3 2" xfId="47682"/>
    <cellStyle name="Normal4 6 5" xfId="37750"/>
    <cellStyle name="Normal4 6 6" xfId="37751"/>
    <cellStyle name="Normal4 6 6 2" xfId="47677"/>
    <cellStyle name="Normal4 7" xfId="37752"/>
    <cellStyle name="Normal4 7 2" xfId="37753"/>
    <cellStyle name="Normal4 7 2 2" xfId="37754"/>
    <cellStyle name="Normal4 7 2 2 2" xfId="37755"/>
    <cellStyle name="Normal4 7 2 2 3" xfId="37756"/>
    <cellStyle name="Normal4 7 2 2 3 2" xfId="47685"/>
    <cellStyle name="Normal4 7 2 3" xfId="37757"/>
    <cellStyle name="Normal4 7 2 4" xfId="37758"/>
    <cellStyle name="Normal4 7 2 4 2" xfId="47684"/>
    <cellStyle name="Normal4 7 3" xfId="37759"/>
    <cellStyle name="Normal4 7 3 2" xfId="37760"/>
    <cellStyle name="Normal4 7 3 2 2" xfId="37761"/>
    <cellStyle name="Normal4 7 3 2 3" xfId="37762"/>
    <cellStyle name="Normal4 7 3 2 3 2" xfId="47687"/>
    <cellStyle name="Normal4 7 3 3" xfId="37763"/>
    <cellStyle name="Normal4 7 3 4" xfId="37764"/>
    <cellStyle name="Normal4 7 3 4 2" xfId="47686"/>
    <cellStyle name="Normal4 7 4" xfId="37765"/>
    <cellStyle name="Normal4 7 4 2" xfId="37766"/>
    <cellStyle name="Normal4 7 4 3" xfId="37767"/>
    <cellStyle name="Normal4 7 4 3 2" xfId="47688"/>
    <cellStyle name="Normal4 7 5" xfId="37768"/>
    <cellStyle name="Normal4 7 6" xfId="37769"/>
    <cellStyle name="Normal4 7 6 2" xfId="47683"/>
    <cellStyle name="Normal4 8" xfId="37770"/>
    <cellStyle name="Normal4 8 2" xfId="37771"/>
    <cellStyle name="Normal4 8 2 2" xfId="37772"/>
    <cellStyle name="Normal4 8 2 2 2" xfId="37773"/>
    <cellStyle name="Normal4 8 2 2 3" xfId="37774"/>
    <cellStyle name="Normal4 8 2 2 3 2" xfId="47691"/>
    <cellStyle name="Normal4 8 2 3" xfId="37775"/>
    <cellStyle name="Normal4 8 2 4" xfId="37776"/>
    <cellStyle name="Normal4 8 2 4 2" xfId="47690"/>
    <cellStyle name="Normal4 8 3" xfId="37777"/>
    <cellStyle name="Normal4 8 3 2" xfId="37778"/>
    <cellStyle name="Normal4 8 3 2 2" xfId="37779"/>
    <cellStyle name="Normal4 8 3 2 3" xfId="37780"/>
    <cellStyle name="Normal4 8 3 2 3 2" xfId="47693"/>
    <cellStyle name="Normal4 8 3 3" xfId="37781"/>
    <cellStyle name="Normal4 8 3 4" xfId="37782"/>
    <cellStyle name="Normal4 8 3 4 2" xfId="47692"/>
    <cellStyle name="Normal4 8 4" xfId="37783"/>
    <cellStyle name="Normal4 8 4 2" xfId="37784"/>
    <cellStyle name="Normal4 8 4 3" xfId="37785"/>
    <cellStyle name="Normal4 8 4 3 2" xfId="47694"/>
    <cellStyle name="Normal4 8 5" xfId="37786"/>
    <cellStyle name="Normal4 8 6" xfId="37787"/>
    <cellStyle name="Normal4 8 6 2" xfId="47689"/>
    <cellStyle name="Normal4 9" xfId="37788"/>
    <cellStyle name="Normal4 9 2" xfId="37789"/>
    <cellStyle name="Normal4 9 2 2" xfId="37790"/>
    <cellStyle name="Normal4 9 2 2 2" xfId="37791"/>
    <cellStyle name="Normal4 9 2 2 3" xfId="37792"/>
    <cellStyle name="Normal4 9 2 2 3 2" xfId="47697"/>
    <cellStyle name="Normal4 9 2 3" xfId="37793"/>
    <cellStyle name="Normal4 9 2 4" xfId="37794"/>
    <cellStyle name="Normal4 9 2 4 2" xfId="47696"/>
    <cellStyle name="Normal4 9 3" xfId="37795"/>
    <cellStyle name="Normal4 9 3 2" xfId="37796"/>
    <cellStyle name="Normal4 9 3 2 2" xfId="37797"/>
    <cellStyle name="Normal4 9 3 2 3" xfId="37798"/>
    <cellStyle name="Normal4 9 3 2 3 2" xfId="47699"/>
    <cellStyle name="Normal4 9 3 3" xfId="37799"/>
    <cellStyle name="Normal4 9 3 4" xfId="37800"/>
    <cellStyle name="Normal4 9 3 4 2" xfId="47698"/>
    <cellStyle name="Normal4 9 4" xfId="37801"/>
    <cellStyle name="Normal4 9 4 2" xfId="37802"/>
    <cellStyle name="Normal4 9 4 3" xfId="37803"/>
    <cellStyle name="Normal4 9 4 3 2" xfId="47700"/>
    <cellStyle name="Normal4 9 5" xfId="37804"/>
    <cellStyle name="Normal4 9 6" xfId="37805"/>
    <cellStyle name="Normal4 9 6 2" xfId="47695"/>
    <cellStyle name="Normal-Data" xfId="520"/>
    <cellStyle name="Normal-Data 2" xfId="45024"/>
    <cellStyle name="Nos Data Entry" xfId="37806"/>
    <cellStyle name="Nos_Entry" xfId="37807"/>
    <cellStyle name="Note 10" xfId="37808"/>
    <cellStyle name="Note 2" xfId="521"/>
    <cellStyle name="Note 2 2" xfId="1065"/>
    <cellStyle name="Note 2 2 10" xfId="14530"/>
    <cellStyle name="Note 2 2 11" xfId="45025"/>
    <cellStyle name="Note 2 2 2" xfId="1183"/>
    <cellStyle name="Note 2 2 2 10" xfId="14531"/>
    <cellStyle name="Note 2 2 2 11" xfId="24078"/>
    <cellStyle name="Note 2 2 2 12" xfId="45026"/>
    <cellStyle name="Note 2 2 2 2" xfId="1732"/>
    <cellStyle name="Note 2 2 2 2 2" xfId="4281"/>
    <cellStyle name="Note 2 2 2 2 2 2" xfId="8971"/>
    <cellStyle name="Note 2 2 2 2 2 3" xfId="13501"/>
    <cellStyle name="Note 2 2 2 2 2 4" xfId="18021"/>
    <cellStyle name="Note 2 2 2 2 2 5" xfId="14549"/>
    <cellStyle name="Note 2 2 2 2 2 6" xfId="24080"/>
    <cellStyle name="Note 2 2 2 2 3" xfId="8970"/>
    <cellStyle name="Note 2 2 2 2 4" xfId="13500"/>
    <cellStyle name="Note 2 2 2 2 5" xfId="18020"/>
    <cellStyle name="Note 2 2 2 2 6" xfId="14548"/>
    <cellStyle name="Note 2 2 2 2 7" xfId="24079"/>
    <cellStyle name="Note 2 2 2 2 8" xfId="45027"/>
    <cellStyle name="Note 2 2 2 3" xfId="2151"/>
    <cellStyle name="Note 2 2 2 3 2" xfId="4698"/>
    <cellStyle name="Note 2 2 2 3 2 2" xfId="8973"/>
    <cellStyle name="Note 2 2 2 3 2 3" xfId="13503"/>
    <cellStyle name="Note 2 2 2 3 2 4" xfId="18023"/>
    <cellStyle name="Note 2 2 2 3 2 5" xfId="14606"/>
    <cellStyle name="Note 2 2 2 3 2 6" xfId="24082"/>
    <cellStyle name="Note 2 2 2 3 3" xfId="8972"/>
    <cellStyle name="Note 2 2 2 3 4" xfId="13502"/>
    <cellStyle name="Note 2 2 2 3 5" xfId="18022"/>
    <cellStyle name="Note 2 2 2 3 6" xfId="14550"/>
    <cellStyle name="Note 2 2 2 3 7" xfId="24081"/>
    <cellStyle name="Note 2 2 2 3 8" xfId="45028"/>
    <cellStyle name="Note 2 2 2 4" xfId="2563"/>
    <cellStyle name="Note 2 2 2 4 2" xfId="5110"/>
    <cellStyle name="Note 2 2 2 4 2 2" xfId="8975"/>
    <cellStyle name="Note 2 2 2 4 2 3" xfId="13505"/>
    <cellStyle name="Note 2 2 2 4 2 4" xfId="18025"/>
    <cellStyle name="Note 2 2 2 4 2 5" xfId="14613"/>
    <cellStyle name="Note 2 2 2 4 2 6" xfId="24084"/>
    <cellStyle name="Note 2 2 2 4 3" xfId="8974"/>
    <cellStyle name="Note 2 2 2 4 4" xfId="13504"/>
    <cellStyle name="Note 2 2 2 4 5" xfId="18024"/>
    <cellStyle name="Note 2 2 2 4 6" xfId="14607"/>
    <cellStyle name="Note 2 2 2 4 7" xfId="24083"/>
    <cellStyle name="Note 2 2 2 5" xfId="2978"/>
    <cellStyle name="Note 2 2 2 5 2" xfId="5525"/>
    <cellStyle name="Note 2 2 2 5 2 2" xfId="8977"/>
    <cellStyle name="Note 2 2 2 5 2 3" xfId="13507"/>
    <cellStyle name="Note 2 2 2 5 2 4" xfId="18027"/>
    <cellStyle name="Note 2 2 2 5 2 5" xfId="14659"/>
    <cellStyle name="Note 2 2 2 5 2 6" xfId="24086"/>
    <cellStyle name="Note 2 2 2 5 3" xfId="8976"/>
    <cellStyle name="Note 2 2 2 5 4" xfId="13506"/>
    <cellStyle name="Note 2 2 2 5 5" xfId="14614"/>
    <cellStyle name="Note 2 2 2 5 6" xfId="24085"/>
    <cellStyle name="Note 2 2 2 6" xfId="3392"/>
    <cellStyle name="Note 2 2 2 6 2" xfId="8978"/>
    <cellStyle name="Note 2 2 2 6 3" xfId="13508"/>
    <cellStyle name="Note 2 2 2 6 4" xfId="18028"/>
    <cellStyle name="Note 2 2 2 6 5" xfId="14662"/>
    <cellStyle name="Note 2 2 2 6 6" xfId="24087"/>
    <cellStyle name="Note 2 2 2 7" xfId="3734"/>
    <cellStyle name="Note 2 2 2 7 2" xfId="8979"/>
    <cellStyle name="Note 2 2 2 7 3" xfId="13509"/>
    <cellStyle name="Note 2 2 2 7 4" xfId="18029"/>
    <cellStyle name="Note 2 2 2 7 5" xfId="14663"/>
    <cellStyle name="Note 2 2 2 7 6" xfId="24088"/>
    <cellStyle name="Note 2 2 2 8" xfId="8969"/>
    <cellStyle name="Note 2 2 2 9" xfId="13499"/>
    <cellStyle name="Note 2 2 3" xfId="1284"/>
    <cellStyle name="Note 2 2 3 10" xfId="45029"/>
    <cellStyle name="Note 2 2 3 2" xfId="1833"/>
    <cellStyle name="Note 2 2 3 2 2" xfId="4382"/>
    <cellStyle name="Note 2 2 3 2 2 2" xfId="8982"/>
    <cellStyle name="Note 2 2 3 2 2 3" xfId="13512"/>
    <cellStyle name="Note 2 2 3 2 2 4" xfId="18032"/>
    <cellStyle name="Note 2 2 3 2 2 5" xfId="14682"/>
    <cellStyle name="Note 2 2 3 2 2 6" xfId="24090"/>
    <cellStyle name="Note 2 2 3 2 3" xfId="8981"/>
    <cellStyle name="Note 2 2 3 2 4" xfId="13511"/>
    <cellStyle name="Note 2 2 3 2 5" xfId="18031"/>
    <cellStyle name="Note 2 2 3 2 6" xfId="14681"/>
    <cellStyle name="Note 2 2 3 2 7" xfId="24089"/>
    <cellStyle name="Note 2 2 3 2 8" xfId="45030"/>
    <cellStyle name="Note 2 2 3 3" xfId="2252"/>
    <cellStyle name="Note 2 2 3 3 2" xfId="4799"/>
    <cellStyle name="Note 2 2 3 3 2 2" xfId="8984"/>
    <cellStyle name="Note 2 2 3 3 2 3" xfId="18034"/>
    <cellStyle name="Note 2 2 3 3 2 4" xfId="14730"/>
    <cellStyle name="Note 2 2 3 3 2 5" xfId="24092"/>
    <cellStyle name="Note 2 2 3 3 3" xfId="8983"/>
    <cellStyle name="Note 2 2 3 3 4" xfId="18033"/>
    <cellStyle name="Note 2 2 3 3 5" xfId="14727"/>
    <cellStyle name="Note 2 2 3 3 6" xfId="24091"/>
    <cellStyle name="Note 2 2 3 4" xfId="2664"/>
    <cellStyle name="Note 2 2 3 4 2" xfId="5211"/>
    <cellStyle name="Note 2 2 3 4 2 2" xfId="8986"/>
    <cellStyle name="Note 2 2 3 4 2 3" xfId="13516"/>
    <cellStyle name="Note 2 2 3 4 2 4" xfId="18036"/>
    <cellStyle name="Note 2 2 3 4 2 5" xfId="14748"/>
    <cellStyle name="Note 2 2 3 4 2 6" xfId="24094"/>
    <cellStyle name="Note 2 2 3 4 3" xfId="8985"/>
    <cellStyle name="Note 2 2 3 4 4" xfId="13515"/>
    <cellStyle name="Note 2 2 3 4 5" xfId="18035"/>
    <cellStyle name="Note 2 2 3 4 6" xfId="14731"/>
    <cellStyle name="Note 2 2 3 4 7" xfId="24093"/>
    <cellStyle name="Note 2 2 3 5" xfId="3079"/>
    <cellStyle name="Note 2 2 3 5 2" xfId="5626"/>
    <cellStyle name="Note 2 2 3 5 2 2" xfId="8988"/>
    <cellStyle name="Note 2 2 3 5 2 3" xfId="13518"/>
    <cellStyle name="Note 2 2 3 5 2 4" xfId="18038"/>
    <cellStyle name="Note 2 2 3 5 2 5" xfId="14796"/>
    <cellStyle name="Note 2 2 3 5 2 6" xfId="24096"/>
    <cellStyle name="Note 2 2 3 5 3" xfId="8987"/>
    <cellStyle name="Note 2 2 3 5 4" xfId="13517"/>
    <cellStyle name="Note 2 2 3 5 5" xfId="18037"/>
    <cellStyle name="Note 2 2 3 5 6" xfId="14793"/>
    <cellStyle name="Note 2 2 3 5 7" xfId="24095"/>
    <cellStyle name="Note 2 2 3 6" xfId="3835"/>
    <cellStyle name="Note 2 2 3 6 2" xfId="8989"/>
    <cellStyle name="Note 2 2 3 6 3" xfId="13519"/>
    <cellStyle name="Note 2 2 3 6 4" xfId="18039"/>
    <cellStyle name="Note 2 2 3 6 5" xfId="14797"/>
    <cellStyle name="Note 2 2 3 6 6" xfId="24097"/>
    <cellStyle name="Note 2 2 3 7" xfId="8980"/>
    <cellStyle name="Note 2 2 3 8" xfId="18030"/>
    <cellStyle name="Note 2 2 3 9" xfId="14680"/>
    <cellStyle name="Note 2 2 4" xfId="1630"/>
    <cellStyle name="Note 2 2 4 2" xfId="4179"/>
    <cellStyle name="Note 2 2 4 2 2" xfId="8991"/>
    <cellStyle name="Note 2 2 4 2 3" xfId="13521"/>
    <cellStyle name="Note 2 2 4 2 4" xfId="18041"/>
    <cellStyle name="Note 2 2 4 2 5" xfId="14815"/>
    <cellStyle name="Note 2 2 4 2 6" xfId="24099"/>
    <cellStyle name="Note 2 2 4 2 7" xfId="45032"/>
    <cellStyle name="Note 2 2 4 3" xfId="8990"/>
    <cellStyle name="Note 2 2 4 4" xfId="13520"/>
    <cellStyle name="Note 2 2 4 5" xfId="18040"/>
    <cellStyle name="Note 2 2 4 6" xfId="14814"/>
    <cellStyle name="Note 2 2 4 7" xfId="24098"/>
    <cellStyle name="Note 2 2 4 8" xfId="45031"/>
    <cellStyle name="Note 2 2 5" xfId="2049"/>
    <cellStyle name="Note 2 2 5 2" xfId="4596"/>
    <cellStyle name="Note 2 2 5 2 2" xfId="8993"/>
    <cellStyle name="Note 2 2 5 2 3" xfId="13523"/>
    <cellStyle name="Note 2 2 5 2 4" xfId="18043"/>
    <cellStyle name="Note 2 2 5 2 5" xfId="15185"/>
    <cellStyle name="Note 2 2 5 2 6" xfId="24101"/>
    <cellStyle name="Note 2 2 5 3" xfId="8992"/>
    <cellStyle name="Note 2 2 5 4" xfId="13522"/>
    <cellStyle name="Note 2 2 5 5" xfId="18042"/>
    <cellStyle name="Note 2 2 5 6" xfId="15178"/>
    <cellStyle name="Note 2 2 5 7" xfId="24100"/>
    <cellStyle name="Note 2 2 5 8" xfId="45033"/>
    <cellStyle name="Note 2 2 6" xfId="2461"/>
    <cellStyle name="Note 2 2 6 2" xfId="5008"/>
    <cellStyle name="Note 2 2 6 2 2" xfId="8995"/>
    <cellStyle name="Note 2 2 6 2 3" xfId="13525"/>
    <cellStyle name="Note 2 2 6 2 4" xfId="18045"/>
    <cellStyle name="Note 2 2 6 2 5" xfId="15187"/>
    <cellStyle name="Note 2 2 6 2 6" xfId="24103"/>
    <cellStyle name="Note 2 2 6 3" xfId="8994"/>
    <cellStyle name="Note 2 2 6 4" xfId="13524"/>
    <cellStyle name="Note 2 2 6 5" xfId="18044"/>
    <cellStyle name="Note 2 2 6 6" xfId="15186"/>
    <cellStyle name="Note 2 2 6 7" xfId="24102"/>
    <cellStyle name="Note 2 2 6 8" xfId="45034"/>
    <cellStyle name="Note 2 2 7" xfId="2876"/>
    <cellStyle name="Note 2 2 7 2" xfId="5423"/>
    <cellStyle name="Note 2 2 7 2 2" xfId="8997"/>
    <cellStyle name="Note 2 2 7 2 3" xfId="13527"/>
    <cellStyle name="Note 2 2 7 2 4" xfId="18047"/>
    <cellStyle name="Note 2 2 7 2 5" xfId="15189"/>
    <cellStyle name="Note 2 2 7 2 6" xfId="24105"/>
    <cellStyle name="Note 2 2 7 3" xfId="8996"/>
    <cellStyle name="Note 2 2 7 4" xfId="13526"/>
    <cellStyle name="Note 2 2 7 5" xfId="18046"/>
    <cellStyle name="Note 2 2 7 6" xfId="15188"/>
    <cellStyle name="Note 2 2 7 7" xfId="24104"/>
    <cellStyle name="Note 2 2 8" xfId="3632"/>
    <cellStyle name="Note 2 2 8 2" xfId="8998"/>
    <cellStyle name="Note 2 2 8 3" xfId="13528"/>
    <cellStyle name="Note 2 2 8 4" xfId="18048"/>
    <cellStyle name="Note 2 2 8 5" xfId="15190"/>
    <cellStyle name="Note 2 2 8 6" xfId="24106"/>
    <cellStyle name="Note 2 2 9" xfId="8968"/>
    <cellStyle name="Note 2 3" xfId="957"/>
    <cellStyle name="Note 2 3 10" xfId="18049"/>
    <cellStyle name="Note 2 3 11" xfId="24107"/>
    <cellStyle name="Note 2 3 12" xfId="45035"/>
    <cellStyle name="Note 2 3 2" xfId="1539"/>
    <cellStyle name="Note 2 3 2 2" xfId="4088"/>
    <cellStyle name="Note 2 3 2 2 2" xfId="9001"/>
    <cellStyle name="Note 2 3 2 2 3" xfId="13531"/>
    <cellStyle name="Note 2 3 2 2 4" xfId="18051"/>
    <cellStyle name="Note 2 3 2 2 5" xfId="15193"/>
    <cellStyle name="Note 2 3 2 2 6" xfId="24109"/>
    <cellStyle name="Note 2 3 2 2 7" xfId="45037"/>
    <cellStyle name="Note 2 3 2 3" xfId="9000"/>
    <cellStyle name="Note 2 3 2 3 2" xfId="45038"/>
    <cellStyle name="Note 2 3 2 4" xfId="13530"/>
    <cellStyle name="Note 2 3 2 5" xfId="18050"/>
    <cellStyle name="Note 2 3 2 6" xfId="15192"/>
    <cellStyle name="Note 2 3 2 7" xfId="24108"/>
    <cellStyle name="Note 2 3 2 8" xfId="45036"/>
    <cellStyle name="Note 2 3 3" xfId="1958"/>
    <cellStyle name="Note 2 3 3 2" xfId="4505"/>
    <cellStyle name="Note 2 3 3 2 2" xfId="9003"/>
    <cellStyle name="Note 2 3 3 2 3" xfId="13533"/>
    <cellStyle name="Note 2 3 3 2 4" xfId="18053"/>
    <cellStyle name="Note 2 3 3 2 5" xfId="15195"/>
    <cellStyle name="Note 2 3 3 2 6" xfId="24111"/>
    <cellStyle name="Note 2 3 3 2 7" xfId="45040"/>
    <cellStyle name="Note 2 3 3 3" xfId="9002"/>
    <cellStyle name="Note 2 3 3 4" xfId="13532"/>
    <cellStyle name="Note 2 3 3 5" xfId="18052"/>
    <cellStyle name="Note 2 3 3 6" xfId="15194"/>
    <cellStyle name="Note 2 3 3 7" xfId="24110"/>
    <cellStyle name="Note 2 3 3 8" xfId="45039"/>
    <cellStyle name="Note 2 3 4" xfId="2370"/>
    <cellStyle name="Note 2 3 4 2" xfId="4917"/>
    <cellStyle name="Note 2 3 4 2 2" xfId="9005"/>
    <cellStyle name="Note 2 3 4 2 3" xfId="13535"/>
    <cellStyle name="Note 2 3 4 2 4" xfId="18055"/>
    <cellStyle name="Note 2 3 4 2 5" xfId="15197"/>
    <cellStyle name="Note 2 3 4 2 6" xfId="24113"/>
    <cellStyle name="Note 2 3 4 2 7" xfId="45042"/>
    <cellStyle name="Note 2 3 4 3" xfId="9004"/>
    <cellStyle name="Note 2 3 4 4" xfId="13534"/>
    <cellStyle name="Note 2 3 4 5" xfId="18054"/>
    <cellStyle name="Note 2 3 4 6" xfId="24112"/>
    <cellStyle name="Note 2 3 4 7" xfId="45041"/>
    <cellStyle name="Note 2 3 5" xfId="2785"/>
    <cellStyle name="Note 2 3 5 2" xfId="5332"/>
    <cellStyle name="Note 2 3 5 2 2" xfId="9007"/>
    <cellStyle name="Note 2 3 5 2 3" xfId="13537"/>
    <cellStyle name="Note 2 3 5 2 4" xfId="18057"/>
    <cellStyle name="Note 2 3 5 2 5" xfId="15199"/>
    <cellStyle name="Note 2 3 5 2 6" xfId="24115"/>
    <cellStyle name="Note 2 3 5 3" xfId="9006"/>
    <cellStyle name="Note 2 3 5 4" xfId="13536"/>
    <cellStyle name="Note 2 3 5 5" xfId="18056"/>
    <cellStyle name="Note 2 3 5 6" xfId="15198"/>
    <cellStyle name="Note 2 3 5 7" xfId="24114"/>
    <cellStyle name="Note 2 3 5 8" xfId="45043"/>
    <cellStyle name="Note 2 3 6" xfId="3393"/>
    <cellStyle name="Note 2 3 6 2" xfId="9008"/>
    <cellStyle name="Note 2 3 6 3" xfId="13538"/>
    <cellStyle name="Note 2 3 6 4" xfId="18058"/>
    <cellStyle name="Note 2 3 6 5" xfId="15200"/>
    <cellStyle name="Note 2 3 6 6" xfId="24116"/>
    <cellStyle name="Note 2 3 6 7" xfId="45044"/>
    <cellStyle name="Note 2 3 7" xfId="3198"/>
    <cellStyle name="Note 2 3 7 2" xfId="9009"/>
    <cellStyle name="Note 2 3 7 3" xfId="13539"/>
    <cellStyle name="Note 2 3 7 4" xfId="18059"/>
    <cellStyle name="Note 2 3 7 5" xfId="15201"/>
    <cellStyle name="Note 2 3 7 6" xfId="24117"/>
    <cellStyle name="Note 2 3 8" xfId="8999"/>
    <cellStyle name="Note 2 3 9" xfId="13529"/>
    <cellStyle name="Note 2 4" xfId="915"/>
    <cellStyle name="Note 2 4 10" xfId="15202"/>
    <cellStyle name="Note 2 4 11" xfId="24118"/>
    <cellStyle name="Note 2 4 12" xfId="45045"/>
    <cellStyle name="Note 2 4 2" xfId="1497"/>
    <cellStyle name="Note 2 4 2 2" xfId="4046"/>
    <cellStyle name="Note 2 4 2 2 2" xfId="9012"/>
    <cellStyle name="Note 2 4 2 2 3" xfId="13542"/>
    <cellStyle name="Note 2 4 2 2 4" xfId="18062"/>
    <cellStyle name="Note 2 4 2 2 5" xfId="15204"/>
    <cellStyle name="Note 2 4 2 2 6" xfId="24120"/>
    <cellStyle name="Note 2 4 2 3" xfId="9011"/>
    <cellStyle name="Note 2 4 2 4" xfId="13541"/>
    <cellStyle name="Note 2 4 2 5" xfId="18061"/>
    <cellStyle name="Note 2 4 2 6" xfId="15203"/>
    <cellStyle name="Note 2 4 2 7" xfId="24119"/>
    <cellStyle name="Note 2 4 2 8" xfId="45046"/>
    <cellStyle name="Note 2 4 3" xfId="1422"/>
    <cellStyle name="Note 2 4 3 2" xfId="3971"/>
    <cellStyle name="Note 2 4 3 2 2" xfId="9014"/>
    <cellStyle name="Note 2 4 3 2 3" xfId="13544"/>
    <cellStyle name="Note 2 4 3 2 4" xfId="18064"/>
    <cellStyle name="Note 2 4 3 2 5" xfId="15206"/>
    <cellStyle name="Note 2 4 3 2 6" xfId="24122"/>
    <cellStyle name="Note 2 4 3 3" xfId="9013"/>
    <cellStyle name="Note 2 4 3 4" xfId="13543"/>
    <cellStyle name="Note 2 4 3 5" xfId="18063"/>
    <cellStyle name="Note 2 4 3 6" xfId="15205"/>
    <cellStyle name="Note 2 4 3 7" xfId="24121"/>
    <cellStyle name="Note 2 4 3 8" xfId="45047"/>
    <cellStyle name="Note 2 4 4" xfId="1462"/>
    <cellStyle name="Note 2 4 4 2" xfId="4011"/>
    <cellStyle name="Note 2 4 4 2 2" xfId="9016"/>
    <cellStyle name="Note 2 4 4 2 3" xfId="13546"/>
    <cellStyle name="Note 2 4 4 2 4" xfId="18066"/>
    <cellStyle name="Note 2 4 4 2 5" xfId="15208"/>
    <cellStyle name="Note 2 4 4 2 6" xfId="24124"/>
    <cellStyle name="Note 2 4 4 3" xfId="9015"/>
    <cellStyle name="Note 2 4 4 4" xfId="13545"/>
    <cellStyle name="Note 2 4 4 5" xfId="18065"/>
    <cellStyle name="Note 2 4 4 6" xfId="15207"/>
    <cellStyle name="Note 2 4 4 7" xfId="24123"/>
    <cellStyle name="Note 2 4 5" xfId="1456"/>
    <cellStyle name="Note 2 4 5 2" xfId="4005"/>
    <cellStyle name="Note 2 4 5 2 2" xfId="13548"/>
    <cellStyle name="Note 2 4 5 2 3" xfId="18068"/>
    <cellStyle name="Note 2 4 5 2 4" xfId="15265"/>
    <cellStyle name="Note 2 4 5 2 5" xfId="24126"/>
    <cellStyle name="Note 2 4 5 3" xfId="13547"/>
    <cellStyle name="Note 2 4 5 4" xfId="18067"/>
    <cellStyle name="Note 2 4 5 5" xfId="15209"/>
    <cellStyle name="Note 2 4 5 6" xfId="24125"/>
    <cellStyle name="Note 2 4 6" xfId="3394"/>
    <cellStyle name="Note 2 4 6 2" xfId="9019"/>
    <cellStyle name="Note 2 4 6 3" xfId="13549"/>
    <cellStyle name="Note 2 4 6 4" xfId="18069"/>
    <cellStyle name="Note 2 4 6 5" xfId="15266"/>
    <cellStyle name="Note 2 4 6 6" xfId="24127"/>
    <cellStyle name="Note 2 4 7" xfId="3240"/>
    <cellStyle name="Note 2 4 7 2" xfId="9020"/>
    <cellStyle name="Note 2 4 7 3" xfId="13550"/>
    <cellStyle name="Note 2 4 7 4" xfId="18070"/>
    <cellStyle name="Note 2 4 7 5" xfId="15272"/>
    <cellStyle name="Note 2 4 7 6" xfId="24128"/>
    <cellStyle name="Note 2 4 8" xfId="13540"/>
    <cellStyle name="Note 2 4 9" xfId="18060"/>
    <cellStyle name="Note 2 5" xfId="1366"/>
    <cellStyle name="Note 2 5 10" xfId="18071"/>
    <cellStyle name="Note 2 5 11" xfId="15273"/>
    <cellStyle name="Note 2 5 12" xfId="24129"/>
    <cellStyle name="Note 2 5 13" xfId="45048"/>
    <cellStyle name="Note 2 5 2" xfId="1915"/>
    <cellStyle name="Note 2 5 2 2" xfId="4462"/>
    <cellStyle name="Note 2 5 2 2 2" xfId="9023"/>
    <cellStyle name="Note 2 5 2 2 3" xfId="13553"/>
    <cellStyle name="Note 2 5 2 2 4" xfId="18073"/>
    <cellStyle name="Note 2 5 2 2 5" xfId="15299"/>
    <cellStyle name="Note 2 5 2 2 6" xfId="24131"/>
    <cellStyle name="Note 2 5 2 3" xfId="9022"/>
    <cellStyle name="Note 2 5 2 4" xfId="13552"/>
    <cellStyle name="Note 2 5 2 5" xfId="18072"/>
    <cellStyle name="Note 2 5 2 6" xfId="15274"/>
    <cellStyle name="Note 2 5 2 7" xfId="24130"/>
    <cellStyle name="Note 2 5 2 8" xfId="45049"/>
    <cellStyle name="Note 2 5 3" xfId="2332"/>
    <cellStyle name="Note 2 5 3 2" xfId="4879"/>
    <cellStyle name="Note 2 5 3 2 2" xfId="9025"/>
    <cellStyle name="Note 2 5 3 2 3" xfId="13555"/>
    <cellStyle name="Note 2 5 3 2 4" xfId="18075"/>
    <cellStyle name="Note 2 5 3 2 5" xfId="15337"/>
    <cellStyle name="Note 2 5 3 2 6" xfId="24133"/>
    <cellStyle name="Note 2 5 3 3" xfId="9024"/>
    <cellStyle name="Note 2 5 3 4" xfId="13554"/>
    <cellStyle name="Note 2 5 3 5" xfId="18074"/>
    <cellStyle name="Note 2 5 3 6" xfId="15300"/>
    <cellStyle name="Note 2 5 3 7" xfId="24132"/>
    <cellStyle name="Note 2 5 4" xfId="2744"/>
    <cellStyle name="Note 2 5 4 2" xfId="5291"/>
    <cellStyle name="Note 2 5 4 2 2" xfId="9027"/>
    <cellStyle name="Note 2 5 4 2 3" xfId="13557"/>
    <cellStyle name="Note 2 5 4 2 4" xfId="18077"/>
    <cellStyle name="Note 2 5 4 2 5" xfId="15394"/>
    <cellStyle name="Note 2 5 4 2 6" xfId="24135"/>
    <cellStyle name="Note 2 5 4 3" xfId="9026"/>
    <cellStyle name="Note 2 5 4 4" xfId="13556"/>
    <cellStyle name="Note 2 5 4 5" xfId="18076"/>
    <cellStyle name="Note 2 5 4 6" xfId="15338"/>
    <cellStyle name="Note 2 5 4 7" xfId="24134"/>
    <cellStyle name="Note 2 5 5" xfId="3159"/>
    <cellStyle name="Note 2 5 5 2" xfId="5706"/>
    <cellStyle name="Note 2 5 5 2 2" xfId="9029"/>
    <cellStyle name="Note 2 5 5 2 3" xfId="13559"/>
    <cellStyle name="Note 2 5 5 2 4" xfId="18079"/>
    <cellStyle name="Note 2 5 5 2 5" xfId="15401"/>
    <cellStyle name="Note 2 5 5 2 6" xfId="24137"/>
    <cellStyle name="Note 2 5 5 3" xfId="9028"/>
    <cellStyle name="Note 2 5 5 4" xfId="13558"/>
    <cellStyle name="Note 2 5 5 5" xfId="18078"/>
    <cellStyle name="Note 2 5 5 6" xfId="15395"/>
    <cellStyle name="Note 2 5 5 7" xfId="24136"/>
    <cellStyle name="Note 2 5 6" xfId="3395"/>
    <cellStyle name="Note 2 5 6 2" xfId="9030"/>
    <cellStyle name="Note 2 5 6 3" xfId="13560"/>
    <cellStyle name="Note 2 5 6 4" xfId="18080"/>
    <cellStyle name="Note 2 5 6 5" xfId="15402"/>
    <cellStyle name="Note 2 5 6 6" xfId="24138"/>
    <cellStyle name="Note 2 5 7" xfId="3915"/>
    <cellStyle name="Note 2 5 7 2" xfId="9031"/>
    <cellStyle name="Note 2 5 7 3" xfId="13561"/>
    <cellStyle name="Note 2 5 7 4" xfId="18081"/>
    <cellStyle name="Note 2 5 7 5" xfId="15403"/>
    <cellStyle name="Note 2 5 7 6" xfId="24139"/>
    <cellStyle name="Note 2 5 8" xfId="9021"/>
    <cellStyle name="Note 2 5 9" xfId="13551"/>
    <cellStyle name="Note 2 6" xfId="37809"/>
    <cellStyle name="Note 2 6 2" xfId="37810"/>
    <cellStyle name="Note 2 7" xfId="37811"/>
    <cellStyle name="Note 2 8" xfId="37812"/>
    <cellStyle name="Note 3" xfId="37813"/>
    <cellStyle name="Note 3 2" xfId="37814"/>
    <cellStyle name="Note 3 2 2" xfId="37815"/>
    <cellStyle name="Note 3 2 2 2" xfId="37816"/>
    <cellStyle name="Note 3 2 2 3" xfId="37817"/>
    <cellStyle name="Note 3 2 3" xfId="37818"/>
    <cellStyle name="Note 3 2 3 2" xfId="37819"/>
    <cellStyle name="Note 3 2 4" xfId="37820"/>
    <cellStyle name="Note 3 2 4 2" xfId="37821"/>
    <cellStyle name="Note 3 2 5" xfId="37822"/>
    <cellStyle name="Note 3 2 6" xfId="37823"/>
    <cellStyle name="Note 3 3" xfId="37824"/>
    <cellStyle name="Note 3 3 2" xfId="37825"/>
    <cellStyle name="Note 3 3 2 2" xfId="37826"/>
    <cellStyle name="Note 3 3 2 3" xfId="37827"/>
    <cellStyle name="Note 3 3 3" xfId="37828"/>
    <cellStyle name="Note 3 3 3 2" xfId="37829"/>
    <cellStyle name="Note 3 3 4" xfId="37830"/>
    <cellStyle name="Note 3 3 4 2" xfId="37831"/>
    <cellStyle name="Note 3 3 5" xfId="37832"/>
    <cellStyle name="Note 3 3 6" xfId="37833"/>
    <cellStyle name="Note 3 4" xfId="37834"/>
    <cellStyle name="Note 3 4 2" xfId="37835"/>
    <cellStyle name="Note 3 4 3" xfId="37836"/>
    <cellStyle name="Note 3 5" xfId="37837"/>
    <cellStyle name="Note 3 5 2" xfId="37838"/>
    <cellStyle name="Note 3 6" xfId="37839"/>
    <cellStyle name="Note 3 6 2" xfId="37840"/>
    <cellStyle name="Note 3 7" xfId="37841"/>
    <cellStyle name="Note 3 8" xfId="37842"/>
    <cellStyle name="Note 3 9" xfId="45050"/>
    <cellStyle name="Note 4" xfId="37843"/>
    <cellStyle name="Note 4 2" xfId="37844"/>
    <cellStyle name="Note 4 2 2" xfId="37845"/>
    <cellStyle name="Note 4 3" xfId="37846"/>
    <cellStyle name="Note 5" xfId="37847"/>
    <cellStyle name="Note 5 2" xfId="37848"/>
    <cellStyle name="Note 5 3" xfId="37849"/>
    <cellStyle name="Note 6" xfId="37850"/>
    <cellStyle name="Note 6 2" xfId="37851"/>
    <cellStyle name="Note 6 3" xfId="37852"/>
    <cellStyle name="Note 6 3 2" xfId="37853"/>
    <cellStyle name="Note 6 3 2 2" xfId="37854"/>
    <cellStyle name="Note 6 3 3" xfId="37855"/>
    <cellStyle name="Note 6 3 3 2" xfId="37856"/>
    <cellStyle name="Note 6 3 4" xfId="37857"/>
    <cellStyle name="Note 7" xfId="37858"/>
    <cellStyle name="Note 8" xfId="37859"/>
    <cellStyle name="Note 9" xfId="37860"/>
    <cellStyle name="NoteNo" xfId="37861"/>
    <cellStyle name="Number" xfId="522"/>
    <cellStyle name="OCS1" xfId="523"/>
    <cellStyle name="OCS1 2" xfId="37862"/>
    <cellStyle name="OCS1 2 2" xfId="37863"/>
    <cellStyle name="OCS1 3" xfId="37864"/>
    <cellStyle name="OCS1 3 2" xfId="37865"/>
    <cellStyle name="OCS1 4" xfId="37866"/>
    <cellStyle name="OddBodyShade" xfId="524"/>
    <cellStyle name="OddBodyShade 10" xfId="29988"/>
    <cellStyle name="OddBodyShade 11" xfId="32139"/>
    <cellStyle name="OddBodyShade 12" xfId="29402"/>
    <cellStyle name="OddBodyShade 13" xfId="45051"/>
    <cellStyle name="OddBodyShade 2" xfId="13564"/>
    <cellStyle name="OddBodyShade 2 2" xfId="37867"/>
    <cellStyle name="OddBodyShade 2 2 2" xfId="37868"/>
    <cellStyle name="OddBodyShade 2 2 2 2" xfId="45054"/>
    <cellStyle name="OddBodyShade 2 2 3" xfId="45053"/>
    <cellStyle name="OddBodyShade 2 3" xfId="45052"/>
    <cellStyle name="OddBodyShade 3" xfId="24140"/>
    <cellStyle name="OddBodyShade 3 2" xfId="37869"/>
    <cellStyle name="OddBodyShade 3 2 2" xfId="37870"/>
    <cellStyle name="OddBodyShade 3 2 2 2" xfId="45057"/>
    <cellStyle name="OddBodyShade 3 2 3" xfId="45056"/>
    <cellStyle name="OddBodyShade 3 3" xfId="45055"/>
    <cellStyle name="OddBodyShade 4" xfId="22699"/>
    <cellStyle name="OddBodyShade 4 2" xfId="37871"/>
    <cellStyle name="OddBodyShade 4 2 2" xfId="45059"/>
    <cellStyle name="OddBodyShade 4 3" xfId="45058"/>
    <cellStyle name="OddBodyShade 5" xfId="29389"/>
    <cellStyle name="OddBodyShade 5 2" xfId="49465"/>
    <cellStyle name="OddBodyShade 6" xfId="27474"/>
    <cellStyle name="OddBodyShade 7" xfId="29388"/>
    <cellStyle name="OddBodyShade 8" xfId="29387"/>
    <cellStyle name="OddBodyShade 9" xfId="29386"/>
    <cellStyle name="Ok" xfId="525"/>
    <cellStyle name="Ok 2" xfId="37872"/>
    <cellStyle name="Ok 2 2" xfId="37873"/>
    <cellStyle name="Ok 3" xfId="37874"/>
    <cellStyle name="Ok 3 2" xfId="37875"/>
    <cellStyle name="Output 2" xfId="526"/>
    <cellStyle name="Output 2 2" xfId="1066"/>
    <cellStyle name="Output 2 2 10" xfId="13567"/>
    <cellStyle name="Output 2 2 11" xfId="27599"/>
    <cellStyle name="Output 2 2 12" xfId="45060"/>
    <cellStyle name="Output 2 2 2" xfId="1184"/>
    <cellStyle name="Output 2 2 2 10" xfId="27600"/>
    <cellStyle name="Output 2 2 2 11" xfId="45061"/>
    <cellStyle name="Output 2 2 2 2" xfId="1733"/>
    <cellStyle name="Output 2 2 2 2 2" xfId="4282"/>
    <cellStyle name="Output 2 2 2 2 2 2" xfId="9040"/>
    <cellStyle name="Output 2 2 2 2 2 3" xfId="13570"/>
    <cellStyle name="Output 2 2 2 2 2 4" xfId="15580"/>
    <cellStyle name="Output 2 2 2 2 2 5" xfId="24142"/>
    <cellStyle name="Output 2 2 2 2 2 6" xfId="27602"/>
    <cellStyle name="Output 2 2 2 2 3" xfId="9039"/>
    <cellStyle name="Output 2 2 2 2 4" xfId="13569"/>
    <cellStyle name="Output 2 2 2 2 5" xfId="15577"/>
    <cellStyle name="Output 2 2 2 2 6" xfId="24141"/>
    <cellStyle name="Output 2 2 2 2 7" xfId="27601"/>
    <cellStyle name="Output 2 2 2 2 8" xfId="45062"/>
    <cellStyle name="Output 2 2 2 3" xfId="2152"/>
    <cellStyle name="Output 2 2 2 3 2" xfId="4699"/>
    <cellStyle name="Output 2 2 2 3 2 2" xfId="9042"/>
    <cellStyle name="Output 2 2 2 3 2 3" xfId="13572"/>
    <cellStyle name="Output 2 2 2 3 2 4" xfId="15598"/>
    <cellStyle name="Output 2 2 2 3 2 5" xfId="24144"/>
    <cellStyle name="Output 2 2 2 3 2 6" xfId="27604"/>
    <cellStyle name="Output 2 2 2 3 3" xfId="9041"/>
    <cellStyle name="Output 2 2 2 3 4" xfId="13571"/>
    <cellStyle name="Output 2 2 2 3 5" xfId="15581"/>
    <cellStyle name="Output 2 2 2 3 6" xfId="24143"/>
    <cellStyle name="Output 2 2 2 3 7" xfId="27603"/>
    <cellStyle name="Output 2 2 2 3 8" xfId="45063"/>
    <cellStyle name="Output 2 2 2 4" xfId="2564"/>
    <cellStyle name="Output 2 2 2 4 2" xfId="5111"/>
    <cellStyle name="Output 2 2 2 4 2 2" xfId="9044"/>
    <cellStyle name="Output 2 2 2 4 2 3" xfId="13574"/>
    <cellStyle name="Output 2 2 2 4 2 4" xfId="15600"/>
    <cellStyle name="Output 2 2 2 4 2 5" xfId="24146"/>
    <cellStyle name="Output 2 2 2 4 2 6" xfId="27606"/>
    <cellStyle name="Output 2 2 2 4 3" xfId="9043"/>
    <cellStyle name="Output 2 2 2 4 4" xfId="13573"/>
    <cellStyle name="Output 2 2 2 4 5" xfId="15599"/>
    <cellStyle name="Output 2 2 2 4 6" xfId="24145"/>
    <cellStyle name="Output 2 2 2 4 7" xfId="27605"/>
    <cellStyle name="Output 2 2 2 5" xfId="2979"/>
    <cellStyle name="Output 2 2 2 5 2" xfId="5526"/>
    <cellStyle name="Output 2 2 2 5 2 2" xfId="13576"/>
    <cellStyle name="Output 2 2 2 5 2 3" xfId="15602"/>
    <cellStyle name="Output 2 2 2 5 2 4" xfId="24148"/>
    <cellStyle name="Output 2 2 2 5 2 5" xfId="27608"/>
    <cellStyle name="Output 2 2 2 5 3" xfId="13575"/>
    <cellStyle name="Output 2 2 2 5 4" xfId="15601"/>
    <cellStyle name="Output 2 2 2 5 5" xfId="24147"/>
    <cellStyle name="Output 2 2 2 5 6" xfId="27607"/>
    <cellStyle name="Output 2 2 2 6" xfId="3397"/>
    <cellStyle name="Output 2 2 2 6 2" xfId="9047"/>
    <cellStyle name="Output 2 2 2 6 3" xfId="13577"/>
    <cellStyle name="Output 2 2 2 6 4" xfId="15603"/>
    <cellStyle name="Output 2 2 2 6 5" xfId="24149"/>
    <cellStyle name="Output 2 2 2 6 6" xfId="27609"/>
    <cellStyle name="Output 2 2 2 7" xfId="3735"/>
    <cellStyle name="Output 2 2 2 7 2" xfId="9048"/>
    <cellStyle name="Output 2 2 2 7 3" xfId="13578"/>
    <cellStyle name="Output 2 2 2 7 4" xfId="15604"/>
    <cellStyle name="Output 2 2 2 7 5" xfId="24150"/>
    <cellStyle name="Output 2 2 2 7 6" xfId="27610"/>
    <cellStyle name="Output 2 2 2 8" xfId="13568"/>
    <cellStyle name="Output 2 2 2 9" xfId="15532"/>
    <cellStyle name="Output 2 2 3" xfId="1285"/>
    <cellStyle name="Output 2 2 3 10" xfId="24151"/>
    <cellStyle name="Output 2 2 3 11" xfId="27611"/>
    <cellStyle name="Output 2 2 3 12" xfId="45064"/>
    <cellStyle name="Output 2 2 3 2" xfId="1834"/>
    <cellStyle name="Output 2 2 3 2 2" xfId="4383"/>
    <cellStyle name="Output 2 2 3 2 2 2" xfId="9051"/>
    <cellStyle name="Output 2 2 3 2 2 3" xfId="13581"/>
    <cellStyle name="Output 2 2 3 2 2 4" xfId="15606"/>
    <cellStyle name="Output 2 2 3 2 2 5" xfId="24153"/>
    <cellStyle name="Output 2 2 3 2 2 6" xfId="27613"/>
    <cellStyle name="Output 2 2 3 2 3" xfId="9050"/>
    <cellStyle name="Output 2 2 3 2 4" xfId="13580"/>
    <cellStyle name="Output 2 2 3 2 5" xfId="15605"/>
    <cellStyle name="Output 2 2 3 2 6" xfId="24152"/>
    <cellStyle name="Output 2 2 3 2 7" xfId="27612"/>
    <cellStyle name="Output 2 2 3 2 8" xfId="45065"/>
    <cellStyle name="Output 2 2 3 3" xfId="2253"/>
    <cellStyle name="Output 2 2 3 3 2" xfId="4800"/>
    <cellStyle name="Output 2 2 3 3 2 2" xfId="9053"/>
    <cellStyle name="Output 2 2 3 3 2 3" xfId="13583"/>
    <cellStyle name="Output 2 2 3 3 2 4" xfId="15608"/>
    <cellStyle name="Output 2 2 3 3 2 5" xfId="24155"/>
    <cellStyle name="Output 2 2 3 3 2 6" xfId="27615"/>
    <cellStyle name="Output 2 2 3 3 3" xfId="9052"/>
    <cellStyle name="Output 2 2 3 3 4" xfId="13582"/>
    <cellStyle name="Output 2 2 3 3 5" xfId="24154"/>
    <cellStyle name="Output 2 2 3 3 6" xfId="27614"/>
    <cellStyle name="Output 2 2 3 4" xfId="2665"/>
    <cellStyle name="Output 2 2 3 4 2" xfId="5212"/>
    <cellStyle name="Output 2 2 3 4 2 2" xfId="9055"/>
    <cellStyle name="Output 2 2 3 4 2 3" xfId="13585"/>
    <cellStyle name="Output 2 2 3 4 2 4" xfId="15610"/>
    <cellStyle name="Output 2 2 3 4 2 5" xfId="24157"/>
    <cellStyle name="Output 2 2 3 4 2 6" xfId="27617"/>
    <cellStyle name="Output 2 2 3 4 3" xfId="9054"/>
    <cellStyle name="Output 2 2 3 4 4" xfId="13584"/>
    <cellStyle name="Output 2 2 3 4 5" xfId="15609"/>
    <cellStyle name="Output 2 2 3 4 6" xfId="24156"/>
    <cellStyle name="Output 2 2 3 4 7" xfId="27616"/>
    <cellStyle name="Output 2 2 3 5" xfId="3080"/>
    <cellStyle name="Output 2 2 3 5 2" xfId="5627"/>
    <cellStyle name="Output 2 2 3 5 2 2" xfId="9057"/>
    <cellStyle name="Output 2 2 3 5 2 3" xfId="13587"/>
    <cellStyle name="Output 2 2 3 5 2 4" xfId="15612"/>
    <cellStyle name="Output 2 2 3 5 2 5" xfId="24159"/>
    <cellStyle name="Output 2 2 3 5 2 6" xfId="27619"/>
    <cellStyle name="Output 2 2 3 5 3" xfId="9056"/>
    <cellStyle name="Output 2 2 3 5 4" xfId="13586"/>
    <cellStyle name="Output 2 2 3 5 5" xfId="15611"/>
    <cellStyle name="Output 2 2 3 5 6" xfId="24158"/>
    <cellStyle name="Output 2 2 3 5 7" xfId="27618"/>
    <cellStyle name="Output 2 2 3 6" xfId="3398"/>
    <cellStyle name="Output 2 2 3 6 2" xfId="9058"/>
    <cellStyle name="Output 2 2 3 6 3" xfId="13588"/>
    <cellStyle name="Output 2 2 3 6 4" xfId="15613"/>
    <cellStyle name="Output 2 2 3 6 5" xfId="24160"/>
    <cellStyle name="Output 2 2 3 6 6" xfId="27620"/>
    <cellStyle name="Output 2 2 3 7" xfId="3836"/>
    <cellStyle name="Output 2 2 3 7 2" xfId="9059"/>
    <cellStyle name="Output 2 2 3 7 3" xfId="13589"/>
    <cellStyle name="Output 2 2 3 7 4" xfId="15614"/>
    <cellStyle name="Output 2 2 3 7 5" xfId="24161"/>
    <cellStyle name="Output 2 2 3 7 6" xfId="27621"/>
    <cellStyle name="Output 2 2 3 8" xfId="9049"/>
    <cellStyle name="Output 2 2 3 9" xfId="13579"/>
    <cellStyle name="Output 2 2 4" xfId="1631"/>
    <cellStyle name="Output 2 2 4 2" xfId="4180"/>
    <cellStyle name="Output 2 2 4 2 2" xfId="9061"/>
    <cellStyle name="Output 2 2 4 2 3" xfId="13591"/>
    <cellStyle name="Output 2 2 4 2 4" xfId="15616"/>
    <cellStyle name="Output 2 2 4 2 5" xfId="24163"/>
    <cellStyle name="Output 2 2 4 2 6" xfId="27623"/>
    <cellStyle name="Output 2 2 4 3" xfId="9060"/>
    <cellStyle name="Output 2 2 4 4" xfId="13590"/>
    <cellStyle name="Output 2 2 4 5" xfId="15615"/>
    <cellStyle name="Output 2 2 4 6" xfId="24162"/>
    <cellStyle name="Output 2 2 4 7" xfId="27622"/>
    <cellStyle name="Output 2 2 4 8" xfId="45066"/>
    <cellStyle name="Output 2 2 5" xfId="2050"/>
    <cellStyle name="Output 2 2 5 2" xfId="4597"/>
    <cellStyle name="Output 2 2 5 2 2" xfId="9063"/>
    <cellStyle name="Output 2 2 5 2 3" xfId="13593"/>
    <cellStyle name="Output 2 2 5 2 4" xfId="15618"/>
    <cellStyle name="Output 2 2 5 2 5" xfId="24165"/>
    <cellStyle name="Output 2 2 5 2 6" xfId="27625"/>
    <cellStyle name="Output 2 2 5 3" xfId="9062"/>
    <cellStyle name="Output 2 2 5 4" xfId="13592"/>
    <cellStyle name="Output 2 2 5 5" xfId="15617"/>
    <cellStyle name="Output 2 2 5 6" xfId="24164"/>
    <cellStyle name="Output 2 2 5 7" xfId="27624"/>
    <cellStyle name="Output 2 2 6" xfId="2462"/>
    <cellStyle name="Output 2 2 6 2" xfId="5009"/>
    <cellStyle name="Output 2 2 6 2 2" xfId="9065"/>
    <cellStyle name="Output 2 2 6 2 3" xfId="13595"/>
    <cellStyle name="Output 2 2 6 2 4" xfId="15620"/>
    <cellStyle name="Output 2 2 6 2 5" xfId="24167"/>
    <cellStyle name="Output 2 2 6 2 6" xfId="27627"/>
    <cellStyle name="Output 2 2 6 3" xfId="9064"/>
    <cellStyle name="Output 2 2 6 4" xfId="13594"/>
    <cellStyle name="Output 2 2 6 5" xfId="15619"/>
    <cellStyle name="Output 2 2 6 6" xfId="24166"/>
    <cellStyle name="Output 2 2 6 7" xfId="27626"/>
    <cellStyle name="Output 2 2 7" xfId="2877"/>
    <cellStyle name="Output 2 2 7 2" xfId="5424"/>
    <cellStyle name="Output 2 2 7 2 2" xfId="9067"/>
    <cellStyle name="Output 2 2 7 2 3" xfId="13597"/>
    <cellStyle name="Output 2 2 7 2 4" xfId="15622"/>
    <cellStyle name="Output 2 2 7 2 5" xfId="24169"/>
    <cellStyle name="Output 2 2 7 2 6" xfId="27629"/>
    <cellStyle name="Output 2 2 7 3" xfId="9066"/>
    <cellStyle name="Output 2 2 7 4" xfId="13596"/>
    <cellStyle name="Output 2 2 7 5" xfId="15621"/>
    <cellStyle name="Output 2 2 7 6" xfId="24168"/>
    <cellStyle name="Output 2 2 7 7" xfId="27628"/>
    <cellStyle name="Output 2 2 8" xfId="3396"/>
    <cellStyle name="Output 2 2 8 2" xfId="9068"/>
    <cellStyle name="Output 2 2 8 3" xfId="13598"/>
    <cellStyle name="Output 2 2 8 4" xfId="15623"/>
    <cellStyle name="Output 2 2 8 5" xfId="24170"/>
    <cellStyle name="Output 2 2 8 6" xfId="27630"/>
    <cellStyle name="Output 2 2 9" xfId="3633"/>
    <cellStyle name="Output 2 2 9 2" xfId="9069"/>
    <cellStyle name="Output 2 2 9 3" xfId="13599"/>
    <cellStyle name="Output 2 2 9 4" xfId="15624"/>
    <cellStyle name="Output 2 2 9 5" xfId="24171"/>
    <cellStyle name="Output 2 2 9 6" xfId="27631"/>
    <cellStyle name="Output 2 3" xfId="1004"/>
    <cellStyle name="Output 2 3 10" xfId="15625"/>
    <cellStyle name="Output 2 3 11" xfId="24172"/>
    <cellStyle name="Output 2 3 12" xfId="27632"/>
    <cellStyle name="Output 2 3 2" xfId="1586"/>
    <cellStyle name="Output 2 3 2 2" xfId="4135"/>
    <cellStyle name="Output 2 3 2 2 2" xfId="9072"/>
    <cellStyle name="Output 2 3 2 2 3" xfId="13602"/>
    <cellStyle name="Output 2 3 2 2 4" xfId="15627"/>
    <cellStyle name="Output 2 3 2 2 5" xfId="24174"/>
    <cellStyle name="Output 2 3 2 2 6" xfId="27634"/>
    <cellStyle name="Output 2 3 2 3" xfId="9071"/>
    <cellStyle name="Output 2 3 2 4" xfId="13601"/>
    <cellStyle name="Output 2 3 2 5" xfId="15626"/>
    <cellStyle name="Output 2 3 2 6" xfId="24173"/>
    <cellStyle name="Output 2 3 2 7" xfId="27633"/>
    <cellStyle name="Output 2 3 3" xfId="2005"/>
    <cellStyle name="Output 2 3 3 2" xfId="4552"/>
    <cellStyle name="Output 2 3 3 2 2" xfId="9074"/>
    <cellStyle name="Output 2 3 3 2 3" xfId="13604"/>
    <cellStyle name="Output 2 3 3 2 4" xfId="15629"/>
    <cellStyle name="Output 2 3 3 2 5" xfId="24176"/>
    <cellStyle name="Output 2 3 3 2 6" xfId="27636"/>
    <cellStyle name="Output 2 3 3 3" xfId="9073"/>
    <cellStyle name="Output 2 3 3 4" xfId="13603"/>
    <cellStyle name="Output 2 3 3 5" xfId="15628"/>
    <cellStyle name="Output 2 3 3 6" xfId="24175"/>
    <cellStyle name="Output 2 3 3 7" xfId="27635"/>
    <cellStyle name="Output 2 3 4" xfId="2417"/>
    <cellStyle name="Output 2 3 4 2" xfId="4964"/>
    <cellStyle name="Output 2 3 4 2 2" xfId="9076"/>
    <cellStyle name="Output 2 3 4 2 3" xfId="13606"/>
    <cellStyle name="Output 2 3 4 2 4" xfId="15631"/>
    <cellStyle name="Output 2 3 4 2 5" xfId="24178"/>
    <cellStyle name="Output 2 3 4 2 6" xfId="27638"/>
    <cellStyle name="Output 2 3 4 3" xfId="9075"/>
    <cellStyle name="Output 2 3 4 4" xfId="13605"/>
    <cellStyle name="Output 2 3 4 5" xfId="15630"/>
    <cellStyle name="Output 2 3 4 6" xfId="24177"/>
    <cellStyle name="Output 2 3 4 7" xfId="27637"/>
    <cellStyle name="Output 2 3 5" xfId="2832"/>
    <cellStyle name="Output 2 3 5 2" xfId="5379"/>
    <cellStyle name="Output 2 3 5 2 2" xfId="9078"/>
    <cellStyle name="Output 2 3 5 2 3" xfId="13608"/>
    <cellStyle name="Output 2 3 5 2 4" xfId="15633"/>
    <cellStyle name="Output 2 3 5 2 5" xfId="24180"/>
    <cellStyle name="Output 2 3 5 2 6" xfId="27640"/>
    <cellStyle name="Output 2 3 5 3" xfId="9077"/>
    <cellStyle name="Output 2 3 5 4" xfId="13607"/>
    <cellStyle name="Output 2 3 5 5" xfId="15632"/>
    <cellStyle name="Output 2 3 5 6" xfId="24179"/>
    <cellStyle name="Output 2 3 5 7" xfId="27639"/>
    <cellStyle name="Output 2 3 6" xfId="3399"/>
    <cellStyle name="Output 2 3 6 2" xfId="9079"/>
    <cellStyle name="Output 2 3 6 3" xfId="13609"/>
    <cellStyle name="Output 2 3 6 4" xfId="15634"/>
    <cellStyle name="Output 2 3 6 5" xfId="24181"/>
    <cellStyle name="Output 2 3 6 6" xfId="27641"/>
    <cellStyle name="Output 2 3 7" xfId="3588"/>
    <cellStyle name="Output 2 3 7 2" xfId="9080"/>
    <cellStyle name="Output 2 3 7 3" xfId="13610"/>
    <cellStyle name="Output 2 3 7 4" xfId="15635"/>
    <cellStyle name="Output 2 3 7 5" xfId="24182"/>
    <cellStyle name="Output 2 3 7 6" xfId="27642"/>
    <cellStyle name="Output 2 3 8" xfId="9070"/>
    <cellStyle name="Output 2 3 9" xfId="13600"/>
    <cellStyle name="Output 2 4" xfId="916"/>
    <cellStyle name="Output 2 4 10" xfId="24183"/>
    <cellStyle name="Output 2 4 11" xfId="27643"/>
    <cellStyle name="Output 2 4 2" xfId="1498"/>
    <cellStyle name="Output 2 4 2 2" xfId="4047"/>
    <cellStyle name="Output 2 4 2 2 2" xfId="9083"/>
    <cellStyle name="Output 2 4 2 2 3" xfId="13613"/>
    <cellStyle name="Output 2 4 2 2 4" xfId="15638"/>
    <cellStyle name="Output 2 4 2 2 5" xfId="24185"/>
    <cellStyle name="Output 2 4 2 2 6" xfId="27645"/>
    <cellStyle name="Output 2 4 2 3" xfId="9082"/>
    <cellStyle name="Output 2 4 2 4" xfId="13612"/>
    <cellStyle name="Output 2 4 2 5" xfId="15637"/>
    <cellStyle name="Output 2 4 2 6" xfId="24184"/>
    <cellStyle name="Output 2 4 2 7" xfId="27644"/>
    <cellStyle name="Output 2 4 3" xfId="1421"/>
    <cellStyle name="Output 2 4 3 2" xfId="3970"/>
    <cellStyle name="Output 2 4 3 2 2" xfId="9085"/>
    <cellStyle name="Output 2 4 3 2 3" xfId="15640"/>
    <cellStyle name="Output 2 4 3 2 4" xfId="24187"/>
    <cellStyle name="Output 2 4 3 2 5" xfId="27647"/>
    <cellStyle name="Output 2 4 3 3" xfId="9084"/>
    <cellStyle name="Output 2 4 3 4" xfId="15639"/>
    <cellStyle name="Output 2 4 3 5" xfId="24186"/>
    <cellStyle name="Output 2 4 3 6" xfId="27646"/>
    <cellStyle name="Output 2 4 4" xfId="1463"/>
    <cellStyle name="Output 2 4 4 2" xfId="4012"/>
    <cellStyle name="Output 2 4 4 2 2" xfId="9087"/>
    <cellStyle name="Output 2 4 4 2 3" xfId="13617"/>
    <cellStyle name="Output 2 4 4 2 4" xfId="15642"/>
    <cellStyle name="Output 2 4 4 2 5" xfId="24189"/>
    <cellStyle name="Output 2 4 4 2 6" xfId="27649"/>
    <cellStyle name="Output 2 4 4 3" xfId="9086"/>
    <cellStyle name="Output 2 4 4 4" xfId="13616"/>
    <cellStyle name="Output 2 4 4 5" xfId="15641"/>
    <cellStyle name="Output 2 4 4 6" xfId="24188"/>
    <cellStyle name="Output 2 4 4 7" xfId="27648"/>
    <cellStyle name="Output 2 4 5" xfId="1455"/>
    <cellStyle name="Output 2 4 5 2" xfId="4004"/>
    <cellStyle name="Output 2 4 5 2 2" xfId="9089"/>
    <cellStyle name="Output 2 4 5 2 3" xfId="13619"/>
    <cellStyle name="Output 2 4 5 2 4" xfId="15644"/>
    <cellStyle name="Output 2 4 5 2 5" xfId="24191"/>
    <cellStyle name="Output 2 4 5 2 6" xfId="27651"/>
    <cellStyle name="Output 2 4 5 3" xfId="9088"/>
    <cellStyle name="Output 2 4 5 4" xfId="13618"/>
    <cellStyle name="Output 2 4 5 5" xfId="15643"/>
    <cellStyle name="Output 2 4 5 6" xfId="24190"/>
    <cellStyle name="Output 2 4 5 7" xfId="27650"/>
    <cellStyle name="Output 2 4 6" xfId="3400"/>
    <cellStyle name="Output 2 4 6 2" xfId="9090"/>
    <cellStyle name="Output 2 4 6 3" xfId="13620"/>
    <cellStyle name="Output 2 4 6 4" xfId="15645"/>
    <cellStyle name="Output 2 4 6 5" xfId="24192"/>
    <cellStyle name="Output 2 4 6 6" xfId="27652"/>
    <cellStyle name="Output 2 4 7" xfId="3239"/>
    <cellStyle name="Output 2 4 7 2" xfId="9091"/>
    <cellStyle name="Output 2 4 7 3" xfId="13621"/>
    <cellStyle name="Output 2 4 7 4" xfId="15646"/>
    <cellStyle name="Output 2 4 7 5" xfId="24193"/>
    <cellStyle name="Output 2 4 7 6" xfId="27653"/>
    <cellStyle name="Output 2 4 8" xfId="9081"/>
    <cellStyle name="Output 2 4 9" xfId="15636"/>
    <cellStyle name="Output 2 5" xfId="1367"/>
    <cellStyle name="Output 2 5 10" xfId="24194"/>
    <cellStyle name="Output 2 5 2" xfId="1916"/>
    <cellStyle name="Output 2 5 2 2" xfId="4463"/>
    <cellStyle name="Output 2 5 2 2 2" xfId="9094"/>
    <cellStyle name="Output 2 5 2 2 3" xfId="13624"/>
    <cellStyle name="Output 2 5 2 2 4" xfId="15649"/>
    <cellStyle name="Output 2 5 2 2 5" xfId="24196"/>
    <cellStyle name="Output 2 5 2 2 6" xfId="27655"/>
    <cellStyle name="Output 2 5 2 3" xfId="9093"/>
    <cellStyle name="Output 2 5 2 4" xfId="13623"/>
    <cellStyle name="Output 2 5 2 5" xfId="15648"/>
    <cellStyle name="Output 2 5 2 6" xfId="24195"/>
    <cellStyle name="Output 2 5 2 7" xfId="27654"/>
    <cellStyle name="Output 2 5 3" xfId="2333"/>
    <cellStyle name="Output 2 5 3 2" xfId="4880"/>
    <cellStyle name="Output 2 5 3 2 2" xfId="9096"/>
    <cellStyle name="Output 2 5 3 2 3" xfId="13626"/>
    <cellStyle name="Output 2 5 3 2 4" xfId="15651"/>
    <cellStyle name="Output 2 5 3 2 5" xfId="24198"/>
    <cellStyle name="Output 2 5 3 2 6" xfId="27657"/>
    <cellStyle name="Output 2 5 3 3" xfId="9095"/>
    <cellStyle name="Output 2 5 3 4" xfId="13625"/>
    <cellStyle name="Output 2 5 3 5" xfId="15650"/>
    <cellStyle name="Output 2 5 3 6" xfId="24197"/>
    <cellStyle name="Output 2 5 3 7" xfId="27656"/>
    <cellStyle name="Output 2 5 4" xfId="2745"/>
    <cellStyle name="Output 2 5 4 2" xfId="5292"/>
    <cellStyle name="Output 2 5 4 2 2" xfId="9098"/>
    <cellStyle name="Output 2 5 4 2 3" xfId="13628"/>
    <cellStyle name="Output 2 5 4 2 4" xfId="15653"/>
    <cellStyle name="Output 2 5 4 2 5" xfId="24200"/>
    <cellStyle name="Output 2 5 4 2 6" xfId="27659"/>
    <cellStyle name="Output 2 5 4 3" xfId="9097"/>
    <cellStyle name="Output 2 5 4 4" xfId="13627"/>
    <cellStyle name="Output 2 5 4 5" xfId="15652"/>
    <cellStyle name="Output 2 5 4 6" xfId="24199"/>
    <cellStyle name="Output 2 5 4 7" xfId="27658"/>
    <cellStyle name="Output 2 5 5" xfId="3160"/>
    <cellStyle name="Output 2 5 5 2" xfId="5707"/>
    <cellStyle name="Output 2 5 5 2 2" xfId="9100"/>
    <cellStyle name="Output 2 5 5 2 3" xfId="13630"/>
    <cellStyle name="Output 2 5 5 2 4" xfId="15655"/>
    <cellStyle name="Output 2 5 5 2 5" xfId="24202"/>
    <cellStyle name="Output 2 5 5 3" xfId="9099"/>
    <cellStyle name="Output 2 5 5 4" xfId="13629"/>
    <cellStyle name="Output 2 5 5 5" xfId="15654"/>
    <cellStyle name="Output 2 5 5 6" xfId="24201"/>
    <cellStyle name="Output 2 5 6" xfId="3916"/>
    <cellStyle name="Output 2 5 6 2" xfId="9101"/>
    <cellStyle name="Output 2 5 6 3" xfId="13631"/>
    <cellStyle name="Output 2 5 6 4" xfId="15656"/>
    <cellStyle name="Output 2 5 6 5" xfId="24203"/>
    <cellStyle name="Output 2 5 6 6" xfId="27660"/>
    <cellStyle name="Output 2 5 7" xfId="9092"/>
    <cellStyle name="Output 2 5 8" xfId="13622"/>
    <cellStyle name="Output 2 5 9" xfId="15647"/>
    <cellStyle name="Output 3" xfId="37876"/>
    <cellStyle name="Output 3 2" xfId="45067"/>
    <cellStyle name="Output 4" xfId="37877"/>
    <cellStyle name="Output Date Centre" xfId="527"/>
    <cellStyle name="Output Date Right" xfId="528"/>
    <cellStyle name="Output Multiple Centre" xfId="529"/>
    <cellStyle name="Output Multiple Right" xfId="530"/>
    <cellStyle name="Output Number Centre" xfId="531"/>
    <cellStyle name="Output Number Right" xfId="532"/>
    <cellStyle name="Output OnOff Centre" xfId="533"/>
    <cellStyle name="Output OnOff Right" xfId="534"/>
    <cellStyle name="Output Percentage Centre" xfId="535"/>
    <cellStyle name="Output Percentage Right" xfId="536"/>
    <cellStyle name="Output Years Centre" xfId="537"/>
    <cellStyle name="Output Years Right" xfId="538"/>
    <cellStyle name="Output YesNo Centre" xfId="539"/>
    <cellStyle name="Output YesNo Right" xfId="540"/>
    <cellStyle name="Overscore" xfId="541"/>
    <cellStyle name="Overscore 2" xfId="37878"/>
    <cellStyle name="Overscore 2 2" xfId="37879"/>
    <cellStyle name="Overscore 2 2 2" xfId="37880"/>
    <cellStyle name="Overscore 2 3" xfId="37881"/>
    <cellStyle name="Overscore 3" xfId="37882"/>
    <cellStyle name="Overscore 3 2" xfId="37883"/>
    <cellStyle name="Overscore 3 2 2" xfId="37884"/>
    <cellStyle name="Overscore 3 3" xfId="37885"/>
    <cellStyle name="Overscore 4" xfId="37886"/>
    <cellStyle name="Overscore 4 2" xfId="37887"/>
    <cellStyle name="Overscore 5" xfId="37888"/>
    <cellStyle name="Overscore 6" xfId="37889"/>
    <cellStyle name="Overunder" xfId="542"/>
    <cellStyle name="Overunder 2" xfId="37890"/>
    <cellStyle name="Overunder 2 2" xfId="37891"/>
    <cellStyle name="Overunder 3" xfId="37892"/>
    <cellStyle name="Overunder 3 2" xfId="37893"/>
    <cellStyle name="Overunder 4" xfId="37894"/>
    <cellStyle name="p" xfId="543"/>
    <cellStyle name="p 2" xfId="37895"/>
    <cellStyle name="p 2 2" xfId="45069"/>
    <cellStyle name="p 3" xfId="37896"/>
    <cellStyle name="p 3 2" xfId="45070"/>
    <cellStyle name="p 4" xfId="45068"/>
    <cellStyle name="P_Data" xfId="544"/>
    <cellStyle name="P_XV - Investor model draft (11 Oct 2010)_6023524_4 (CSF_Sydney) (2) (3)" xfId="545"/>
    <cellStyle name="Page Heading Large" xfId="546"/>
    <cellStyle name="Page Heading Small" xfId="547"/>
    <cellStyle name="Page Number" xfId="548"/>
    <cellStyle name="Paragraph" xfId="549"/>
    <cellStyle name="Pattern" xfId="550"/>
    <cellStyle name="Pattern 2" xfId="37897"/>
    <cellStyle name="Pattern 2 2" xfId="37898"/>
    <cellStyle name="Pattern 3" xfId="37899"/>
    <cellStyle name="Pattern 3 2" xfId="37900"/>
    <cellStyle name="pb_table_format_columnheading" xfId="551"/>
    <cellStyle name="Percen - Style3" xfId="37901"/>
    <cellStyle name="Percent" xfId="3" builtinId="5"/>
    <cellStyle name="Percent (0)" xfId="552"/>
    <cellStyle name="Percent (0) 2" xfId="37902"/>
    <cellStyle name="Percent (0) 2 2" xfId="37903"/>
    <cellStyle name="Percent (0) 2 3" xfId="37904"/>
    <cellStyle name="Percent (0) 3" xfId="37905"/>
    <cellStyle name="Percent (0) 3 2" xfId="37906"/>
    <cellStyle name="Percent (0) 4" xfId="37907"/>
    <cellStyle name="Percent (0) 4 2" xfId="37908"/>
    <cellStyle name="Percent (0) 5" xfId="37909"/>
    <cellStyle name="Percent (0.00)" xfId="37910"/>
    <cellStyle name="Percent (LTV, DSC)" xfId="553"/>
    <cellStyle name="Percent (LTV, DSC) 2" xfId="37911"/>
    <cellStyle name="Percent [0]" xfId="554"/>
    <cellStyle name="Percent [0] 2" xfId="37912"/>
    <cellStyle name="Percent [00]" xfId="555"/>
    <cellStyle name="Percent [00] 2" xfId="37913"/>
    <cellStyle name="Percent [1]" xfId="556"/>
    <cellStyle name="Percent [1] 2" xfId="37914"/>
    <cellStyle name="Percent [2]" xfId="557"/>
    <cellStyle name="Percent [2] 2" xfId="37915"/>
    <cellStyle name="Percent [2] 2 2" xfId="37916"/>
    <cellStyle name="Percent [2] 3" xfId="37917"/>
    <cellStyle name="Percent [2] 3 2" xfId="37918"/>
    <cellStyle name="Percent [2] 4" xfId="37919"/>
    <cellStyle name="Percent [2] 4 2" xfId="37920"/>
    <cellStyle name="Percent [2] 4 3" xfId="37921"/>
    <cellStyle name="Percent [2] 5" xfId="37922"/>
    <cellStyle name="Percent [2] 5 2" xfId="37923"/>
    <cellStyle name="Percent [2] 6" xfId="37924"/>
    <cellStyle name="Percent [2] U" xfId="558"/>
    <cellStyle name="Percent [2] U 2" xfId="37925"/>
    <cellStyle name="Percent [2] U 3" xfId="37926"/>
    <cellStyle name="Percent [2]_~0806486" xfId="559"/>
    <cellStyle name="Percent [3]" xfId="560"/>
    <cellStyle name="Percent [3] 2" xfId="37927"/>
    <cellStyle name="Percent 0%" xfId="37928"/>
    <cellStyle name="Percent 0.0%" xfId="37929"/>
    <cellStyle name="Percent 0.00%" xfId="37930"/>
    <cellStyle name="Percent 10" xfId="13"/>
    <cellStyle name="Percent 10 2" xfId="37931"/>
    <cellStyle name="Percent 10 3" xfId="45071"/>
    <cellStyle name="Percent 11" xfId="1343"/>
    <cellStyle name="Percent 11 2" xfId="1892"/>
    <cellStyle name="Percent 11 2 2" xfId="45073"/>
    <cellStyle name="Percent 11 3" xfId="45072"/>
    <cellStyle name="Percent 12" xfId="32215"/>
    <cellStyle name="Percent 12 2" xfId="37932"/>
    <cellStyle name="Percent 12 3" xfId="45074"/>
    <cellStyle name="Percent 13" xfId="37933"/>
    <cellStyle name="Percent 13 2" xfId="37934"/>
    <cellStyle name="Percent 14" xfId="37935"/>
    <cellStyle name="Percent 14 2" xfId="37936"/>
    <cellStyle name="Percent 15" xfId="37937"/>
    <cellStyle name="Percent 15 2" xfId="37938"/>
    <cellStyle name="Percent 16" xfId="37939"/>
    <cellStyle name="Percent 16 2" xfId="37940"/>
    <cellStyle name="Percent 17" xfId="37941"/>
    <cellStyle name="Percent 17 2" xfId="37942"/>
    <cellStyle name="Percent 18" xfId="37943"/>
    <cellStyle name="Percent 18 2" xfId="37944"/>
    <cellStyle name="Percent 19" xfId="37945"/>
    <cellStyle name="Percent 19 2" xfId="37946"/>
    <cellStyle name="Percent 2" xfId="6"/>
    <cellStyle name="Percent 2 2" xfId="37947"/>
    <cellStyle name="Percent 2 2 2" xfId="37948"/>
    <cellStyle name="Percent 2 2 2 2" xfId="37949"/>
    <cellStyle name="Percent 2 2 2 2 2" xfId="37950"/>
    <cellStyle name="Percent 2 2 2 3" xfId="37951"/>
    <cellStyle name="Percent 2 2 2 3 2" xfId="37952"/>
    <cellStyle name="Percent 2 2 2 4" xfId="37953"/>
    <cellStyle name="Percent 2 2 3" xfId="37954"/>
    <cellStyle name="Percent 2 2 4" xfId="37955"/>
    <cellStyle name="Percent 2 2 4 2" xfId="37956"/>
    <cellStyle name="Percent 2 2 5" xfId="37957"/>
    <cellStyle name="Percent 2 2 5 2" xfId="37958"/>
    <cellStyle name="Percent 2 2 6" xfId="37959"/>
    <cellStyle name="Percent 2 3" xfId="37960"/>
    <cellStyle name="Percent 2 3 2" xfId="37961"/>
    <cellStyle name="Percent 2 3 2 2" xfId="37962"/>
    <cellStyle name="Percent 2 3 2 2 2" xfId="37963"/>
    <cellStyle name="Percent 2 3 2 3" xfId="37964"/>
    <cellStyle name="Percent 2 3 2 3 2" xfId="37965"/>
    <cellStyle name="Percent 2 3 2 4" xfId="37966"/>
    <cellStyle name="Percent 2 3 3" xfId="37967"/>
    <cellStyle name="Percent 2 3 3 2" xfId="37968"/>
    <cellStyle name="Percent 2 3 4" xfId="37969"/>
    <cellStyle name="Percent 2 3 4 2" xfId="37970"/>
    <cellStyle name="Percent 2 3 5" xfId="37971"/>
    <cellStyle name="Percent 2 4" xfId="37972"/>
    <cellStyle name="Percent 20" xfId="37973"/>
    <cellStyle name="Percent 20 2" xfId="37974"/>
    <cellStyle name="Percent 21" xfId="37975"/>
    <cellStyle name="Percent 21 2" xfId="37976"/>
    <cellStyle name="Percent 22" xfId="37977"/>
    <cellStyle name="Percent 22 2" xfId="37978"/>
    <cellStyle name="Percent 23" xfId="37979"/>
    <cellStyle name="Percent 23 2" xfId="37980"/>
    <cellStyle name="Percent 24" xfId="37981"/>
    <cellStyle name="Percent 24 2" xfId="37982"/>
    <cellStyle name="Percent 25" xfId="37983"/>
    <cellStyle name="Percent 25 2" xfId="37984"/>
    <cellStyle name="Percent 26" xfId="37985"/>
    <cellStyle name="Percent 26 2" xfId="37986"/>
    <cellStyle name="Percent 27" xfId="37987"/>
    <cellStyle name="Percent 27 2" xfId="37988"/>
    <cellStyle name="Percent 28" xfId="37989"/>
    <cellStyle name="Percent 28 2" xfId="37990"/>
    <cellStyle name="Percent 29" xfId="37991"/>
    <cellStyle name="Percent 29 2" xfId="37992"/>
    <cellStyle name="Percent 3" xfId="11"/>
    <cellStyle name="Percent 3 2" xfId="821"/>
    <cellStyle name="Percent 3 2 2" xfId="45076"/>
    <cellStyle name="Percent 3 3" xfId="37993"/>
    <cellStyle name="Percent 3 3 2" xfId="37994"/>
    <cellStyle name="Percent 3 3 2 2" xfId="37995"/>
    <cellStyle name="Percent 3 3 2 2 2" xfId="37996"/>
    <cellStyle name="Percent 3 3 2 3" xfId="37997"/>
    <cellStyle name="Percent 3 3 2 3 2" xfId="37998"/>
    <cellStyle name="Percent 3 3 2 4" xfId="37999"/>
    <cellStyle name="Percent 3 3 3" xfId="38000"/>
    <cellStyle name="Percent 3 3 3 2" xfId="38001"/>
    <cellStyle name="Percent 3 3 4" xfId="38002"/>
    <cellStyle name="Percent 3 3 4 2" xfId="38003"/>
    <cellStyle name="Percent 3 3 5" xfId="38004"/>
    <cellStyle name="Percent 3 4" xfId="45075"/>
    <cellStyle name="Percent 30" xfId="38005"/>
    <cellStyle name="Percent 30 2" xfId="38006"/>
    <cellStyle name="Percent 31" xfId="38007"/>
    <cellStyle name="Percent 32" xfId="38008"/>
    <cellStyle name="Percent 33" xfId="38009"/>
    <cellStyle name="Percent 34" xfId="38010"/>
    <cellStyle name="Percent 35" xfId="38011"/>
    <cellStyle name="Percent 36" xfId="38012"/>
    <cellStyle name="Percent 37" xfId="38013"/>
    <cellStyle name="Percent 37 2" xfId="38014"/>
    <cellStyle name="Percent 38" xfId="38015"/>
    <cellStyle name="Percent 38 2" xfId="38016"/>
    <cellStyle name="Percent 39" xfId="38017"/>
    <cellStyle name="Percent 39 2" xfId="38018"/>
    <cellStyle name="Percent 4" xfId="16"/>
    <cellStyle name="Percent 4 2" xfId="38019"/>
    <cellStyle name="Percent 40" xfId="38020"/>
    <cellStyle name="Percent 40 2" xfId="38021"/>
    <cellStyle name="Percent 40 2 2" xfId="38022"/>
    <cellStyle name="Percent 40 3" xfId="38023"/>
    <cellStyle name="Percent 41" xfId="38024"/>
    <cellStyle name="Percent 42" xfId="38025"/>
    <cellStyle name="Percent 43" xfId="38026"/>
    <cellStyle name="Percent 44" xfId="32217"/>
    <cellStyle name="Percent 45" xfId="38027"/>
    <cellStyle name="Percent 5" xfId="561"/>
    <cellStyle name="Percent 5 2" xfId="38028"/>
    <cellStyle name="Percent 5 3" xfId="38029"/>
    <cellStyle name="Percent 6" xfId="562"/>
    <cellStyle name="Percent 6 2" xfId="38030"/>
    <cellStyle name="Percent 6 3" xfId="38031"/>
    <cellStyle name="Percent 6 3 2" xfId="38032"/>
    <cellStyle name="Percent 6 3 2 2" xfId="38033"/>
    <cellStyle name="Percent 6 3 3" xfId="38034"/>
    <cellStyle name="Percent 6 3 3 2" xfId="38035"/>
    <cellStyle name="Percent 6 3 4" xfId="38036"/>
    <cellStyle name="Percent 7" xfId="819"/>
    <cellStyle name="Percent 7 2" xfId="38037"/>
    <cellStyle name="Percent 7 2 2" xfId="38038"/>
    <cellStyle name="Percent 7 2 2 2" xfId="38039"/>
    <cellStyle name="Percent 7 2 3" xfId="38040"/>
    <cellStyle name="Percent 7 2 3 2" xfId="38041"/>
    <cellStyle name="Percent 7 2 4" xfId="38042"/>
    <cellStyle name="Percent 7 3" xfId="45077"/>
    <cellStyle name="Percent 8" xfId="823"/>
    <cellStyle name="Percent 8 2" xfId="38043"/>
    <cellStyle name="Percent 8 2 2" xfId="38044"/>
    <cellStyle name="Percent 8 2 2 2" xfId="38045"/>
    <cellStyle name="Percent 8 2 3" xfId="38046"/>
    <cellStyle name="Percent 8 2 3 2" xfId="38047"/>
    <cellStyle name="Percent 8 2 4" xfId="38048"/>
    <cellStyle name="Percent 8 3" xfId="45078"/>
    <cellStyle name="Percent 9" xfId="892"/>
    <cellStyle name="Percent 9 2" xfId="912"/>
    <cellStyle name="Percent 9 2 2" xfId="45080"/>
    <cellStyle name="Percent 9 3" xfId="45079"/>
    <cellStyle name="Percent Hard" xfId="563"/>
    <cellStyle name="Percent1" xfId="564"/>
    <cellStyle name="Percent2" xfId="565"/>
    <cellStyle name="Percent2 2" xfId="38049"/>
    <cellStyle name="Percent2 2 2" xfId="38050"/>
    <cellStyle name="Percent2 3" xfId="38051"/>
    <cellStyle name="Percent2 3 2" xfId="38052"/>
    <cellStyle name="Period Title" xfId="38053"/>
    <cellStyle name="Pool/Single" xfId="566"/>
    <cellStyle name="Pool/Single 2" xfId="38054"/>
    <cellStyle name="pound" xfId="567"/>
    <cellStyle name="pound 2" xfId="38055"/>
    <cellStyle name="Pounds (0)" xfId="568"/>
    <cellStyle name="Pounds (0) 2" xfId="38056"/>
    <cellStyle name="Pounds (0) 2 2" xfId="38057"/>
    <cellStyle name="Pounds (0) 3" xfId="38058"/>
    <cellStyle name="Pounds (0) 3 2" xfId="38059"/>
    <cellStyle name="PrePop Currency (0)" xfId="569"/>
    <cellStyle name="PrePop Currency (2)" xfId="570"/>
    <cellStyle name="PrePop Units (0)" xfId="571"/>
    <cellStyle name="PrePop Units (1)" xfId="572"/>
    <cellStyle name="PrePop Units (2)" xfId="573"/>
    <cellStyle name="Presentation Currency" xfId="38060"/>
    <cellStyle name="Presentation Date" xfId="38061"/>
    <cellStyle name="Presentation Heading 1" xfId="38062"/>
    <cellStyle name="Presentation Heading 2" xfId="38063"/>
    <cellStyle name="Presentation Heading 3" xfId="38064"/>
    <cellStyle name="Presentation Heading 4" xfId="38065"/>
    <cellStyle name="Presentation Hyperlink Arrow" xfId="38066"/>
    <cellStyle name="Presentation Hyperlink Check" xfId="38067"/>
    <cellStyle name="Presentation Hyperlink Text" xfId="38068"/>
    <cellStyle name="Presentation Model Name" xfId="38069"/>
    <cellStyle name="Presentation Multiple" xfId="38070"/>
    <cellStyle name="Presentation Normal" xfId="38071"/>
    <cellStyle name="Presentation Number" xfId="38072"/>
    <cellStyle name="Presentation Percentage" xfId="38073"/>
    <cellStyle name="Presentation Period Title" xfId="38074"/>
    <cellStyle name="Presentation Section Number" xfId="38075"/>
    <cellStyle name="Presentation Sheet Title" xfId="38076"/>
    <cellStyle name="Presentation Year" xfId="38077"/>
    <cellStyle name="price" xfId="574"/>
    <cellStyle name="PROJECT" xfId="575"/>
    <cellStyle name="PROJECT R" xfId="576"/>
    <cellStyle name="PSChar" xfId="577"/>
    <cellStyle name="PSChar 2" xfId="38078"/>
    <cellStyle name="PSChar 2 2" xfId="38079"/>
    <cellStyle name="PSChar 3" xfId="38080"/>
    <cellStyle name="PSChar 3 2" xfId="38081"/>
    <cellStyle name="PSDate" xfId="578"/>
    <cellStyle name="PSDate 2" xfId="38082"/>
    <cellStyle name="PSDate 2 2" xfId="38083"/>
    <cellStyle name="PSDate 3" xfId="38084"/>
    <cellStyle name="PSDate 3 2" xfId="38085"/>
    <cellStyle name="PSDec" xfId="579"/>
    <cellStyle name="PSDec 2" xfId="38086"/>
    <cellStyle name="PSDec 2 2" xfId="38087"/>
    <cellStyle name="PSDec 3" xfId="38088"/>
    <cellStyle name="PSDec 3 2" xfId="38089"/>
    <cellStyle name="PSHeading" xfId="580"/>
    <cellStyle name="PSHeading 2" xfId="38090"/>
    <cellStyle name="PSHeading 2 2" xfId="38091"/>
    <cellStyle name="PSHeading 3" xfId="38092"/>
    <cellStyle name="PSHeading 3 2" xfId="38093"/>
    <cellStyle name="PSInt" xfId="581"/>
    <cellStyle name="PSInt 2" xfId="38094"/>
    <cellStyle name="PSInt 2 2" xfId="38095"/>
    <cellStyle name="PSInt 3" xfId="38096"/>
    <cellStyle name="PSInt 3 2" xfId="38097"/>
    <cellStyle name="PSSpacer" xfId="582"/>
    <cellStyle name="PSSpacer 2" xfId="38098"/>
    <cellStyle name="PSSpacer 2 2" xfId="38099"/>
    <cellStyle name="PSSpacer 3" xfId="38100"/>
    <cellStyle name="PSSpacer 3 2" xfId="38101"/>
    <cellStyle name="PTFM-Normal" xfId="583"/>
    <cellStyle name="PTFM-Normal 10" xfId="38102"/>
    <cellStyle name="PTFM-Normal 10 2" xfId="47701"/>
    <cellStyle name="PTFM-Normal 11" xfId="38103"/>
    <cellStyle name="PTFM-Normal 2" xfId="584"/>
    <cellStyle name="PTFM-Normal 2 10" xfId="38104"/>
    <cellStyle name="PTFM-Normal 2 10 2" xfId="38105"/>
    <cellStyle name="PTFM-Normal 2 10 2 2" xfId="38106"/>
    <cellStyle name="PTFM-Normal 2 10 2 2 2" xfId="38107"/>
    <cellStyle name="PTFM-Normal 2 10 2 2 3" xfId="38108"/>
    <cellStyle name="PTFM-Normal 2 10 2 2 3 2" xfId="47704"/>
    <cellStyle name="PTFM-Normal 2 10 2 3" xfId="38109"/>
    <cellStyle name="PTFM-Normal 2 10 2 4" xfId="38110"/>
    <cellStyle name="PTFM-Normal 2 10 2 4 2" xfId="47703"/>
    <cellStyle name="PTFM-Normal 2 10 3" xfId="38111"/>
    <cellStyle name="PTFM-Normal 2 10 3 2" xfId="38112"/>
    <cellStyle name="PTFM-Normal 2 10 3 2 2" xfId="38113"/>
    <cellStyle name="PTFM-Normal 2 10 3 2 3" xfId="38114"/>
    <cellStyle name="PTFM-Normal 2 10 3 2 3 2" xfId="47706"/>
    <cellStyle name="PTFM-Normal 2 10 3 3" xfId="38115"/>
    <cellStyle name="PTFM-Normal 2 10 3 4" xfId="38116"/>
    <cellStyle name="PTFM-Normal 2 10 3 4 2" xfId="47705"/>
    <cellStyle name="PTFM-Normal 2 10 4" xfId="38117"/>
    <cellStyle name="PTFM-Normal 2 10 4 2" xfId="38118"/>
    <cellStyle name="PTFM-Normal 2 10 4 3" xfId="38119"/>
    <cellStyle name="PTFM-Normal 2 10 4 3 2" xfId="47707"/>
    <cellStyle name="PTFM-Normal 2 10 5" xfId="38120"/>
    <cellStyle name="PTFM-Normal 2 10 6" xfId="38121"/>
    <cellStyle name="PTFM-Normal 2 10 6 2" xfId="47702"/>
    <cellStyle name="PTFM-Normal 2 11" xfId="38122"/>
    <cellStyle name="PTFM-Normal 2 11 2" xfId="38123"/>
    <cellStyle name="PTFM-Normal 2 11 2 2" xfId="38124"/>
    <cellStyle name="PTFM-Normal 2 11 2 2 2" xfId="38125"/>
    <cellStyle name="PTFM-Normal 2 11 2 2 3" xfId="38126"/>
    <cellStyle name="PTFM-Normal 2 11 2 2 3 2" xfId="47710"/>
    <cellStyle name="PTFM-Normal 2 11 2 3" xfId="38127"/>
    <cellStyle name="PTFM-Normal 2 11 2 4" xfId="38128"/>
    <cellStyle name="PTFM-Normal 2 11 2 4 2" xfId="47709"/>
    <cellStyle name="PTFM-Normal 2 11 3" xfId="38129"/>
    <cellStyle name="PTFM-Normal 2 11 3 2" xfId="38130"/>
    <cellStyle name="PTFM-Normal 2 11 3 2 2" xfId="38131"/>
    <cellStyle name="PTFM-Normal 2 11 3 2 3" xfId="38132"/>
    <cellStyle name="PTFM-Normal 2 11 3 2 3 2" xfId="47712"/>
    <cellStyle name="PTFM-Normal 2 11 3 3" xfId="38133"/>
    <cellStyle name="PTFM-Normal 2 11 3 4" xfId="38134"/>
    <cellStyle name="PTFM-Normal 2 11 3 4 2" xfId="47711"/>
    <cellStyle name="PTFM-Normal 2 11 4" xfId="38135"/>
    <cellStyle name="PTFM-Normal 2 11 4 2" xfId="38136"/>
    <cellStyle name="PTFM-Normal 2 11 4 3" xfId="38137"/>
    <cellStyle name="PTFM-Normal 2 11 4 3 2" xfId="47713"/>
    <cellStyle name="PTFM-Normal 2 11 5" xfId="38138"/>
    <cellStyle name="PTFM-Normal 2 11 6" xfId="38139"/>
    <cellStyle name="PTFM-Normal 2 11 6 2" xfId="47708"/>
    <cellStyle name="PTFM-Normal 2 12" xfId="38140"/>
    <cellStyle name="PTFM-Normal 2 12 2" xfId="38141"/>
    <cellStyle name="PTFM-Normal 2 12 2 2" xfId="38142"/>
    <cellStyle name="PTFM-Normal 2 12 2 3" xfId="38143"/>
    <cellStyle name="PTFM-Normal 2 12 2 3 2" xfId="47715"/>
    <cellStyle name="PTFM-Normal 2 12 3" xfId="38144"/>
    <cellStyle name="PTFM-Normal 2 12 4" xfId="38145"/>
    <cellStyle name="PTFM-Normal 2 12 4 2" xfId="47714"/>
    <cellStyle name="PTFM-Normal 2 2" xfId="38146"/>
    <cellStyle name="PTFM-Normal 2 2 10" xfId="38147"/>
    <cellStyle name="PTFM-Normal 2 2 10 2" xfId="38148"/>
    <cellStyle name="PTFM-Normal 2 2 10 2 2" xfId="38149"/>
    <cellStyle name="PTFM-Normal 2 2 10 2 3" xfId="38150"/>
    <cellStyle name="PTFM-Normal 2 2 10 2 3 2" xfId="47718"/>
    <cellStyle name="PTFM-Normal 2 2 10 3" xfId="38151"/>
    <cellStyle name="PTFM-Normal 2 2 10 4" xfId="38152"/>
    <cellStyle name="PTFM-Normal 2 2 10 4 2" xfId="47717"/>
    <cellStyle name="PTFM-Normal 2 2 11" xfId="38153"/>
    <cellStyle name="PTFM-Normal 2 2 11 2" xfId="38154"/>
    <cellStyle name="PTFM-Normal 2 2 11 3" xfId="38155"/>
    <cellStyle name="PTFM-Normal 2 2 11 3 2" xfId="47719"/>
    <cellStyle name="PTFM-Normal 2 2 12" xfId="38156"/>
    <cellStyle name="PTFM-Normal 2 2 13" xfId="38157"/>
    <cellStyle name="PTFM-Normal 2 2 13 2" xfId="47716"/>
    <cellStyle name="PTFM-Normal 2 2 2" xfId="38158"/>
    <cellStyle name="PTFM-Normal 2 2 2 2" xfId="38159"/>
    <cellStyle name="PTFM-Normal 2 2 2 2 2" xfId="38160"/>
    <cellStyle name="PTFM-Normal 2 2 2 2 2 2" xfId="38161"/>
    <cellStyle name="PTFM-Normal 2 2 2 2 2 3" xfId="38162"/>
    <cellStyle name="PTFM-Normal 2 2 2 2 2 3 2" xfId="47722"/>
    <cellStyle name="PTFM-Normal 2 2 2 2 3" xfId="38163"/>
    <cellStyle name="PTFM-Normal 2 2 2 2 4" xfId="38164"/>
    <cellStyle name="PTFM-Normal 2 2 2 2 4 2" xfId="47721"/>
    <cellStyle name="PTFM-Normal 2 2 2 3" xfId="38165"/>
    <cellStyle name="PTFM-Normal 2 2 2 3 2" xfId="38166"/>
    <cellStyle name="PTFM-Normal 2 2 2 3 2 2" xfId="38167"/>
    <cellStyle name="PTFM-Normal 2 2 2 3 2 3" xfId="38168"/>
    <cellStyle name="PTFM-Normal 2 2 2 3 2 3 2" xfId="47724"/>
    <cellStyle name="PTFM-Normal 2 2 2 3 3" xfId="38169"/>
    <cellStyle name="PTFM-Normal 2 2 2 3 4" xfId="38170"/>
    <cellStyle name="PTFM-Normal 2 2 2 3 4 2" xfId="47723"/>
    <cellStyle name="PTFM-Normal 2 2 2 4" xfId="38171"/>
    <cellStyle name="PTFM-Normal 2 2 2 4 2" xfId="38172"/>
    <cellStyle name="PTFM-Normal 2 2 2 4 3" xfId="38173"/>
    <cellStyle name="PTFM-Normal 2 2 2 4 3 2" xfId="47725"/>
    <cellStyle name="PTFM-Normal 2 2 2 5" xfId="38174"/>
    <cellStyle name="PTFM-Normal 2 2 2 6" xfId="38175"/>
    <cellStyle name="PTFM-Normal 2 2 2 6 2" xfId="47720"/>
    <cellStyle name="PTFM-Normal 2 2 3" xfId="38176"/>
    <cellStyle name="PTFM-Normal 2 2 3 2" xfId="38177"/>
    <cellStyle name="PTFM-Normal 2 2 3 2 2" xfId="38178"/>
    <cellStyle name="PTFM-Normal 2 2 3 2 2 2" xfId="38179"/>
    <cellStyle name="PTFM-Normal 2 2 3 2 2 3" xfId="38180"/>
    <cellStyle name="PTFM-Normal 2 2 3 2 2 3 2" xfId="47728"/>
    <cellStyle name="PTFM-Normal 2 2 3 2 3" xfId="38181"/>
    <cellStyle name="PTFM-Normal 2 2 3 2 4" xfId="38182"/>
    <cellStyle name="PTFM-Normal 2 2 3 2 4 2" xfId="47727"/>
    <cellStyle name="PTFM-Normal 2 2 3 3" xfId="38183"/>
    <cellStyle name="PTFM-Normal 2 2 3 3 2" xfId="38184"/>
    <cellStyle name="PTFM-Normal 2 2 3 3 2 2" xfId="38185"/>
    <cellStyle name="PTFM-Normal 2 2 3 3 2 3" xfId="38186"/>
    <cellStyle name="PTFM-Normal 2 2 3 3 2 3 2" xfId="47730"/>
    <cellStyle name="PTFM-Normal 2 2 3 3 3" xfId="38187"/>
    <cellStyle name="PTFM-Normal 2 2 3 3 4" xfId="38188"/>
    <cellStyle name="PTFM-Normal 2 2 3 3 4 2" xfId="47729"/>
    <cellStyle name="PTFM-Normal 2 2 3 4" xfId="38189"/>
    <cellStyle name="PTFM-Normal 2 2 3 4 2" xfId="38190"/>
    <cellStyle name="PTFM-Normal 2 2 3 4 3" xfId="38191"/>
    <cellStyle name="PTFM-Normal 2 2 3 4 3 2" xfId="47731"/>
    <cellStyle name="PTFM-Normal 2 2 3 5" xfId="38192"/>
    <cellStyle name="PTFM-Normal 2 2 3 6" xfId="38193"/>
    <cellStyle name="PTFM-Normal 2 2 3 6 2" xfId="47726"/>
    <cellStyle name="PTFM-Normal 2 2 4" xfId="38194"/>
    <cellStyle name="PTFM-Normal 2 2 4 2" xfId="38195"/>
    <cellStyle name="PTFM-Normal 2 2 4 2 2" xfId="38196"/>
    <cellStyle name="PTFM-Normal 2 2 4 2 2 2" xfId="38197"/>
    <cellStyle name="PTFM-Normal 2 2 4 2 2 3" xfId="38198"/>
    <cellStyle name="PTFM-Normal 2 2 4 2 2 3 2" xfId="47734"/>
    <cellStyle name="PTFM-Normal 2 2 4 2 3" xfId="38199"/>
    <cellStyle name="PTFM-Normal 2 2 4 2 4" xfId="38200"/>
    <cellStyle name="PTFM-Normal 2 2 4 2 4 2" xfId="47733"/>
    <cellStyle name="PTFM-Normal 2 2 4 3" xfId="38201"/>
    <cellStyle name="PTFM-Normal 2 2 4 3 2" xfId="38202"/>
    <cellStyle name="PTFM-Normal 2 2 4 3 2 2" xfId="38203"/>
    <cellStyle name="PTFM-Normal 2 2 4 3 2 3" xfId="38204"/>
    <cellStyle name="PTFM-Normal 2 2 4 3 2 3 2" xfId="47736"/>
    <cellStyle name="PTFM-Normal 2 2 4 3 3" xfId="38205"/>
    <cellStyle name="PTFM-Normal 2 2 4 3 4" xfId="38206"/>
    <cellStyle name="PTFM-Normal 2 2 4 3 4 2" xfId="47735"/>
    <cellStyle name="PTFM-Normal 2 2 4 4" xfId="38207"/>
    <cellStyle name="PTFM-Normal 2 2 4 4 2" xfId="38208"/>
    <cellStyle name="PTFM-Normal 2 2 4 4 3" xfId="38209"/>
    <cellStyle name="PTFM-Normal 2 2 4 4 3 2" xfId="47737"/>
    <cellStyle name="PTFM-Normal 2 2 4 5" xfId="38210"/>
    <cellStyle name="PTFM-Normal 2 2 4 6" xfId="38211"/>
    <cellStyle name="PTFM-Normal 2 2 4 6 2" xfId="47732"/>
    <cellStyle name="PTFM-Normal 2 2 5" xfId="38212"/>
    <cellStyle name="PTFM-Normal 2 2 5 2" xfId="38213"/>
    <cellStyle name="PTFM-Normal 2 2 5 2 2" xfId="38214"/>
    <cellStyle name="PTFM-Normal 2 2 5 2 2 2" xfId="38215"/>
    <cellStyle name="PTFM-Normal 2 2 5 2 2 3" xfId="38216"/>
    <cellStyle name="PTFM-Normal 2 2 5 2 2 3 2" xfId="47740"/>
    <cellStyle name="PTFM-Normal 2 2 5 2 3" xfId="38217"/>
    <cellStyle name="PTFM-Normal 2 2 5 2 4" xfId="38218"/>
    <cellStyle name="PTFM-Normal 2 2 5 2 4 2" xfId="47739"/>
    <cellStyle name="PTFM-Normal 2 2 5 3" xfId="38219"/>
    <cellStyle name="PTFM-Normal 2 2 5 3 2" xfId="38220"/>
    <cellStyle name="PTFM-Normal 2 2 5 3 2 2" xfId="38221"/>
    <cellStyle name="PTFM-Normal 2 2 5 3 2 3" xfId="38222"/>
    <cellStyle name="PTFM-Normal 2 2 5 3 2 3 2" xfId="47742"/>
    <cellStyle name="PTFM-Normal 2 2 5 3 3" xfId="38223"/>
    <cellStyle name="PTFM-Normal 2 2 5 3 4" xfId="38224"/>
    <cellStyle name="PTFM-Normal 2 2 5 3 4 2" xfId="47741"/>
    <cellStyle name="PTFM-Normal 2 2 5 4" xfId="38225"/>
    <cellStyle name="PTFM-Normal 2 2 5 4 2" xfId="38226"/>
    <cellStyle name="PTFM-Normal 2 2 5 4 3" xfId="38227"/>
    <cellStyle name="PTFM-Normal 2 2 5 4 3 2" xfId="47743"/>
    <cellStyle name="PTFM-Normal 2 2 5 5" xfId="38228"/>
    <cellStyle name="PTFM-Normal 2 2 5 6" xfId="38229"/>
    <cellStyle name="PTFM-Normal 2 2 5 6 2" xfId="47738"/>
    <cellStyle name="PTFM-Normal 2 2 6" xfId="38230"/>
    <cellStyle name="PTFM-Normal 2 2 6 2" xfId="38231"/>
    <cellStyle name="PTFM-Normal 2 2 6 2 2" xfId="38232"/>
    <cellStyle name="PTFM-Normal 2 2 6 2 2 2" xfId="38233"/>
    <cellStyle name="PTFM-Normal 2 2 6 2 2 3" xfId="38234"/>
    <cellStyle name="PTFM-Normal 2 2 6 2 2 3 2" xfId="47746"/>
    <cellStyle name="PTFM-Normal 2 2 6 2 3" xfId="38235"/>
    <cellStyle name="PTFM-Normal 2 2 6 2 4" xfId="38236"/>
    <cellStyle name="PTFM-Normal 2 2 6 2 4 2" xfId="47745"/>
    <cellStyle name="PTFM-Normal 2 2 6 3" xfId="38237"/>
    <cellStyle name="PTFM-Normal 2 2 6 3 2" xfId="38238"/>
    <cellStyle name="PTFM-Normal 2 2 6 3 2 2" xfId="38239"/>
    <cellStyle name="PTFM-Normal 2 2 6 3 2 3" xfId="38240"/>
    <cellStyle name="PTFM-Normal 2 2 6 3 2 3 2" xfId="47748"/>
    <cellStyle name="PTFM-Normal 2 2 6 3 3" xfId="38241"/>
    <cellStyle name="PTFM-Normal 2 2 6 3 4" xfId="38242"/>
    <cellStyle name="PTFM-Normal 2 2 6 3 4 2" xfId="47747"/>
    <cellStyle name="PTFM-Normal 2 2 6 4" xfId="38243"/>
    <cellStyle name="PTFM-Normal 2 2 6 4 2" xfId="38244"/>
    <cellStyle name="PTFM-Normal 2 2 6 4 3" xfId="38245"/>
    <cellStyle name="PTFM-Normal 2 2 6 4 3 2" xfId="47749"/>
    <cellStyle name="PTFM-Normal 2 2 6 5" xfId="38246"/>
    <cellStyle name="PTFM-Normal 2 2 6 6" xfId="38247"/>
    <cellStyle name="PTFM-Normal 2 2 6 6 2" xfId="47744"/>
    <cellStyle name="PTFM-Normal 2 2 7" xfId="38248"/>
    <cellStyle name="PTFM-Normal 2 2 7 2" xfId="38249"/>
    <cellStyle name="PTFM-Normal 2 2 7 2 2" xfId="38250"/>
    <cellStyle name="PTFM-Normal 2 2 7 2 2 2" xfId="38251"/>
    <cellStyle name="PTFM-Normal 2 2 7 2 2 3" xfId="38252"/>
    <cellStyle name="PTFM-Normal 2 2 7 2 2 3 2" xfId="47752"/>
    <cellStyle name="PTFM-Normal 2 2 7 2 3" xfId="38253"/>
    <cellStyle name="PTFM-Normal 2 2 7 2 4" xfId="38254"/>
    <cellStyle name="PTFM-Normal 2 2 7 2 4 2" xfId="47751"/>
    <cellStyle name="PTFM-Normal 2 2 7 3" xfId="38255"/>
    <cellStyle name="PTFM-Normal 2 2 7 3 2" xfId="38256"/>
    <cellStyle name="PTFM-Normal 2 2 7 3 2 2" xfId="38257"/>
    <cellStyle name="PTFM-Normal 2 2 7 3 2 3" xfId="38258"/>
    <cellStyle name="PTFM-Normal 2 2 7 3 2 3 2" xfId="47754"/>
    <cellStyle name="PTFM-Normal 2 2 7 3 3" xfId="38259"/>
    <cellStyle name="PTFM-Normal 2 2 7 3 4" xfId="38260"/>
    <cellStyle name="PTFM-Normal 2 2 7 3 4 2" xfId="47753"/>
    <cellStyle name="PTFM-Normal 2 2 7 4" xfId="38261"/>
    <cellStyle name="PTFM-Normal 2 2 7 4 2" xfId="38262"/>
    <cellStyle name="PTFM-Normal 2 2 7 4 3" xfId="38263"/>
    <cellStyle name="PTFM-Normal 2 2 7 4 3 2" xfId="47755"/>
    <cellStyle name="PTFM-Normal 2 2 7 5" xfId="38264"/>
    <cellStyle name="PTFM-Normal 2 2 7 6" xfId="38265"/>
    <cellStyle name="PTFM-Normal 2 2 7 6 2" xfId="47750"/>
    <cellStyle name="PTFM-Normal 2 2 8" xfId="38266"/>
    <cellStyle name="PTFM-Normal 2 2 8 2" xfId="38267"/>
    <cellStyle name="PTFM-Normal 2 2 8 2 2" xfId="38268"/>
    <cellStyle name="PTFM-Normal 2 2 8 2 2 2" xfId="38269"/>
    <cellStyle name="PTFM-Normal 2 2 8 2 2 3" xfId="38270"/>
    <cellStyle name="PTFM-Normal 2 2 8 2 2 3 2" xfId="47758"/>
    <cellStyle name="PTFM-Normal 2 2 8 2 3" xfId="38271"/>
    <cellStyle name="PTFM-Normal 2 2 8 2 4" xfId="38272"/>
    <cellStyle name="PTFM-Normal 2 2 8 2 4 2" xfId="47757"/>
    <cellStyle name="PTFM-Normal 2 2 8 3" xfId="38273"/>
    <cellStyle name="PTFM-Normal 2 2 8 3 2" xfId="38274"/>
    <cellStyle name="PTFM-Normal 2 2 8 3 2 2" xfId="38275"/>
    <cellStyle name="PTFM-Normal 2 2 8 3 2 3" xfId="38276"/>
    <cellStyle name="PTFM-Normal 2 2 8 3 2 3 2" xfId="47760"/>
    <cellStyle name="PTFM-Normal 2 2 8 3 3" xfId="38277"/>
    <cellStyle name="PTFM-Normal 2 2 8 3 4" xfId="38278"/>
    <cellStyle name="PTFM-Normal 2 2 8 3 4 2" xfId="47759"/>
    <cellStyle name="PTFM-Normal 2 2 8 4" xfId="38279"/>
    <cellStyle name="PTFM-Normal 2 2 8 4 2" xfId="38280"/>
    <cellStyle name="PTFM-Normal 2 2 8 4 3" xfId="38281"/>
    <cellStyle name="PTFM-Normal 2 2 8 4 3 2" xfId="47761"/>
    <cellStyle name="PTFM-Normal 2 2 8 5" xfId="38282"/>
    <cellStyle name="PTFM-Normal 2 2 8 6" xfId="38283"/>
    <cellStyle name="PTFM-Normal 2 2 8 6 2" xfId="47756"/>
    <cellStyle name="PTFM-Normal 2 2 9" xfId="38284"/>
    <cellStyle name="PTFM-Normal 2 2 9 2" xfId="38285"/>
    <cellStyle name="PTFM-Normal 2 2 9 2 2" xfId="38286"/>
    <cellStyle name="PTFM-Normal 2 2 9 2 3" xfId="38287"/>
    <cellStyle name="PTFM-Normal 2 2 9 2 3 2" xfId="47763"/>
    <cellStyle name="PTFM-Normal 2 2 9 3" xfId="38288"/>
    <cellStyle name="PTFM-Normal 2 2 9 4" xfId="38289"/>
    <cellStyle name="PTFM-Normal 2 2 9 4 2" xfId="47762"/>
    <cellStyle name="PTFM-Normal 2 3" xfId="38290"/>
    <cellStyle name="PTFM-Normal 2 3 2" xfId="38291"/>
    <cellStyle name="PTFM-Normal 2 3 2 2" xfId="38292"/>
    <cellStyle name="PTFM-Normal 2 3 2 2 2" xfId="38293"/>
    <cellStyle name="PTFM-Normal 2 3 2 2 3" xfId="38294"/>
    <cellStyle name="PTFM-Normal 2 3 2 2 3 2" xfId="47766"/>
    <cellStyle name="PTFM-Normal 2 3 2 3" xfId="38295"/>
    <cellStyle name="PTFM-Normal 2 3 2 4" xfId="38296"/>
    <cellStyle name="PTFM-Normal 2 3 2 4 2" xfId="47765"/>
    <cellStyle name="PTFM-Normal 2 3 3" xfId="38297"/>
    <cellStyle name="PTFM-Normal 2 3 3 2" xfId="38298"/>
    <cellStyle name="PTFM-Normal 2 3 3 2 2" xfId="38299"/>
    <cellStyle name="PTFM-Normal 2 3 3 2 3" xfId="38300"/>
    <cellStyle name="PTFM-Normal 2 3 3 2 3 2" xfId="47768"/>
    <cellStyle name="PTFM-Normal 2 3 3 3" xfId="38301"/>
    <cellStyle name="PTFM-Normal 2 3 3 4" xfId="38302"/>
    <cellStyle name="PTFM-Normal 2 3 3 4 2" xfId="47767"/>
    <cellStyle name="PTFM-Normal 2 3 4" xfId="38303"/>
    <cellStyle name="PTFM-Normal 2 3 4 2" xfId="38304"/>
    <cellStyle name="PTFM-Normal 2 3 4 3" xfId="38305"/>
    <cellStyle name="PTFM-Normal 2 3 4 3 2" xfId="47769"/>
    <cellStyle name="PTFM-Normal 2 3 5" xfId="38306"/>
    <cellStyle name="PTFM-Normal 2 3 6" xfId="38307"/>
    <cellStyle name="PTFM-Normal 2 3 6 2" xfId="47764"/>
    <cellStyle name="PTFM-Normal 2 4" xfId="38308"/>
    <cellStyle name="PTFM-Normal 2 4 2" xfId="38309"/>
    <cellStyle name="PTFM-Normal 2 4 2 2" xfId="38310"/>
    <cellStyle name="PTFM-Normal 2 4 2 2 2" xfId="38311"/>
    <cellStyle name="PTFM-Normal 2 4 2 2 3" xfId="38312"/>
    <cellStyle name="PTFM-Normal 2 4 2 2 3 2" xfId="47772"/>
    <cellStyle name="PTFM-Normal 2 4 2 3" xfId="38313"/>
    <cellStyle name="PTFM-Normal 2 4 2 4" xfId="38314"/>
    <cellStyle name="PTFM-Normal 2 4 2 4 2" xfId="47771"/>
    <cellStyle name="PTFM-Normal 2 4 3" xfId="38315"/>
    <cellStyle name="PTFM-Normal 2 4 3 2" xfId="38316"/>
    <cellStyle name="PTFM-Normal 2 4 3 2 2" xfId="38317"/>
    <cellStyle name="PTFM-Normal 2 4 3 2 3" xfId="38318"/>
    <cellStyle name="PTFM-Normal 2 4 3 2 3 2" xfId="47774"/>
    <cellStyle name="PTFM-Normal 2 4 3 3" xfId="38319"/>
    <cellStyle name="PTFM-Normal 2 4 3 4" xfId="38320"/>
    <cellStyle name="PTFM-Normal 2 4 3 4 2" xfId="47773"/>
    <cellStyle name="PTFM-Normal 2 4 4" xfId="38321"/>
    <cellStyle name="PTFM-Normal 2 4 4 2" xfId="38322"/>
    <cellStyle name="PTFM-Normal 2 4 4 3" xfId="38323"/>
    <cellStyle name="PTFM-Normal 2 4 4 3 2" xfId="47775"/>
    <cellStyle name="PTFM-Normal 2 4 5" xfId="38324"/>
    <cellStyle name="PTFM-Normal 2 4 6" xfId="38325"/>
    <cellStyle name="PTFM-Normal 2 4 6 2" xfId="47770"/>
    <cellStyle name="PTFM-Normal 2 5" xfId="38326"/>
    <cellStyle name="PTFM-Normal 2 5 2" xfId="38327"/>
    <cellStyle name="PTFM-Normal 2 5 2 2" xfId="38328"/>
    <cellStyle name="PTFM-Normal 2 5 2 2 2" xfId="38329"/>
    <cellStyle name="PTFM-Normal 2 5 2 2 3" xfId="38330"/>
    <cellStyle name="PTFM-Normal 2 5 2 2 3 2" xfId="47778"/>
    <cellStyle name="PTFM-Normal 2 5 2 3" xfId="38331"/>
    <cellStyle name="PTFM-Normal 2 5 2 4" xfId="38332"/>
    <cellStyle name="PTFM-Normal 2 5 2 4 2" xfId="47777"/>
    <cellStyle name="PTFM-Normal 2 5 3" xfId="38333"/>
    <cellStyle name="PTFM-Normal 2 5 3 2" xfId="38334"/>
    <cellStyle name="PTFM-Normal 2 5 3 2 2" xfId="38335"/>
    <cellStyle name="PTFM-Normal 2 5 3 2 3" xfId="38336"/>
    <cellStyle name="PTFM-Normal 2 5 3 2 3 2" xfId="47780"/>
    <cellStyle name="PTFM-Normal 2 5 3 3" xfId="38337"/>
    <cellStyle name="PTFM-Normal 2 5 3 4" xfId="38338"/>
    <cellStyle name="PTFM-Normal 2 5 3 4 2" xfId="47779"/>
    <cellStyle name="PTFM-Normal 2 5 4" xfId="38339"/>
    <cellStyle name="PTFM-Normal 2 5 4 2" xfId="38340"/>
    <cellStyle name="PTFM-Normal 2 5 4 3" xfId="38341"/>
    <cellStyle name="PTFM-Normal 2 5 4 3 2" xfId="47781"/>
    <cellStyle name="PTFM-Normal 2 5 5" xfId="38342"/>
    <cellStyle name="PTFM-Normal 2 5 6" xfId="38343"/>
    <cellStyle name="PTFM-Normal 2 5 6 2" xfId="47776"/>
    <cellStyle name="PTFM-Normal 2 6" xfId="38344"/>
    <cellStyle name="PTFM-Normal 2 6 2" xfId="38345"/>
    <cellStyle name="PTFM-Normal 2 6 2 2" xfId="38346"/>
    <cellStyle name="PTFM-Normal 2 6 2 2 2" xfId="38347"/>
    <cellStyle name="PTFM-Normal 2 6 2 2 3" xfId="38348"/>
    <cellStyle name="PTFM-Normal 2 6 2 2 3 2" xfId="47784"/>
    <cellStyle name="PTFM-Normal 2 6 2 3" xfId="38349"/>
    <cellStyle name="PTFM-Normal 2 6 2 4" xfId="38350"/>
    <cellStyle name="PTFM-Normal 2 6 2 4 2" xfId="47783"/>
    <cellStyle name="PTFM-Normal 2 6 3" xfId="38351"/>
    <cellStyle name="PTFM-Normal 2 6 3 2" xfId="38352"/>
    <cellStyle name="PTFM-Normal 2 6 3 2 2" xfId="38353"/>
    <cellStyle name="PTFM-Normal 2 6 3 2 3" xfId="38354"/>
    <cellStyle name="PTFM-Normal 2 6 3 2 3 2" xfId="47786"/>
    <cellStyle name="PTFM-Normal 2 6 3 3" xfId="38355"/>
    <cellStyle name="PTFM-Normal 2 6 3 4" xfId="38356"/>
    <cellStyle name="PTFM-Normal 2 6 3 4 2" xfId="47785"/>
    <cellStyle name="PTFM-Normal 2 6 4" xfId="38357"/>
    <cellStyle name="PTFM-Normal 2 6 4 2" xfId="38358"/>
    <cellStyle name="PTFM-Normal 2 6 4 3" xfId="38359"/>
    <cellStyle name="PTFM-Normal 2 6 4 3 2" xfId="47787"/>
    <cellStyle name="PTFM-Normal 2 6 5" xfId="38360"/>
    <cellStyle name="PTFM-Normal 2 6 6" xfId="38361"/>
    <cellStyle name="PTFM-Normal 2 6 6 2" xfId="47782"/>
    <cellStyle name="PTFM-Normal 2 7" xfId="38362"/>
    <cellStyle name="PTFM-Normal 2 7 2" xfId="38363"/>
    <cellStyle name="PTFM-Normal 2 7 2 2" xfId="38364"/>
    <cellStyle name="PTFM-Normal 2 7 2 2 2" xfId="38365"/>
    <cellStyle name="PTFM-Normal 2 7 2 2 3" xfId="38366"/>
    <cellStyle name="PTFM-Normal 2 7 2 2 3 2" xfId="47790"/>
    <cellStyle name="PTFM-Normal 2 7 2 3" xfId="38367"/>
    <cellStyle name="PTFM-Normal 2 7 2 4" xfId="38368"/>
    <cellStyle name="PTFM-Normal 2 7 2 4 2" xfId="47789"/>
    <cellStyle name="PTFM-Normal 2 7 3" xfId="38369"/>
    <cellStyle name="PTFM-Normal 2 7 3 2" xfId="38370"/>
    <cellStyle name="PTFM-Normal 2 7 3 2 2" xfId="38371"/>
    <cellStyle name="PTFM-Normal 2 7 3 2 3" xfId="38372"/>
    <cellStyle name="PTFM-Normal 2 7 3 2 3 2" xfId="47792"/>
    <cellStyle name="PTFM-Normal 2 7 3 3" xfId="38373"/>
    <cellStyle name="PTFM-Normal 2 7 3 4" xfId="38374"/>
    <cellStyle name="PTFM-Normal 2 7 3 4 2" xfId="47791"/>
    <cellStyle name="PTFM-Normal 2 7 4" xfId="38375"/>
    <cellStyle name="PTFM-Normal 2 7 4 2" xfId="38376"/>
    <cellStyle name="PTFM-Normal 2 7 4 3" xfId="38377"/>
    <cellStyle name="PTFM-Normal 2 7 4 3 2" xfId="47793"/>
    <cellStyle name="PTFM-Normal 2 7 5" xfId="38378"/>
    <cellStyle name="PTFM-Normal 2 7 6" xfId="38379"/>
    <cellStyle name="PTFM-Normal 2 7 6 2" xfId="47788"/>
    <cellStyle name="PTFM-Normal 2 8" xfId="38380"/>
    <cellStyle name="PTFM-Normal 2 8 2" xfId="38381"/>
    <cellStyle name="PTFM-Normal 2 8 2 2" xfId="38382"/>
    <cellStyle name="PTFM-Normal 2 8 2 2 2" xfId="38383"/>
    <cellStyle name="PTFM-Normal 2 8 2 2 3" xfId="38384"/>
    <cellStyle name="PTFM-Normal 2 8 2 2 3 2" xfId="47796"/>
    <cellStyle name="PTFM-Normal 2 8 2 3" xfId="38385"/>
    <cellStyle name="PTFM-Normal 2 8 2 4" xfId="38386"/>
    <cellStyle name="PTFM-Normal 2 8 2 4 2" xfId="47795"/>
    <cellStyle name="PTFM-Normal 2 8 3" xfId="38387"/>
    <cellStyle name="PTFM-Normal 2 8 3 2" xfId="38388"/>
    <cellStyle name="PTFM-Normal 2 8 3 2 2" xfId="38389"/>
    <cellStyle name="PTFM-Normal 2 8 3 2 3" xfId="38390"/>
    <cellStyle name="PTFM-Normal 2 8 3 2 3 2" xfId="47798"/>
    <cellStyle name="PTFM-Normal 2 8 3 3" xfId="38391"/>
    <cellStyle name="PTFM-Normal 2 8 3 4" xfId="38392"/>
    <cellStyle name="PTFM-Normal 2 8 3 4 2" xfId="47797"/>
    <cellStyle name="PTFM-Normal 2 8 4" xfId="38393"/>
    <cellStyle name="PTFM-Normal 2 8 4 2" xfId="38394"/>
    <cellStyle name="PTFM-Normal 2 8 4 3" xfId="38395"/>
    <cellStyle name="PTFM-Normal 2 8 4 3 2" xfId="47799"/>
    <cellStyle name="PTFM-Normal 2 8 5" xfId="38396"/>
    <cellStyle name="PTFM-Normal 2 8 6" xfId="38397"/>
    <cellStyle name="PTFM-Normal 2 8 6 2" xfId="47794"/>
    <cellStyle name="PTFM-Normal 2 9" xfId="38398"/>
    <cellStyle name="PTFM-Normal 2 9 2" xfId="38399"/>
    <cellStyle name="PTFM-Normal 2 9 2 2" xfId="38400"/>
    <cellStyle name="PTFM-Normal 2 9 2 2 2" xfId="38401"/>
    <cellStyle name="PTFM-Normal 2 9 2 2 3" xfId="38402"/>
    <cellStyle name="PTFM-Normal 2 9 2 2 3 2" xfId="47802"/>
    <cellStyle name="PTFM-Normal 2 9 2 3" xfId="38403"/>
    <cellStyle name="PTFM-Normal 2 9 2 4" xfId="38404"/>
    <cellStyle name="PTFM-Normal 2 9 2 4 2" xfId="47801"/>
    <cellStyle name="PTFM-Normal 2 9 3" xfId="38405"/>
    <cellStyle name="PTFM-Normal 2 9 3 2" xfId="38406"/>
    <cellStyle name="PTFM-Normal 2 9 3 2 2" xfId="38407"/>
    <cellStyle name="PTFM-Normal 2 9 3 2 3" xfId="38408"/>
    <cellStyle name="PTFM-Normal 2 9 3 2 3 2" xfId="47804"/>
    <cellStyle name="PTFM-Normal 2 9 3 3" xfId="38409"/>
    <cellStyle name="PTFM-Normal 2 9 3 4" xfId="38410"/>
    <cellStyle name="PTFM-Normal 2 9 3 4 2" xfId="47803"/>
    <cellStyle name="PTFM-Normal 2 9 4" xfId="38411"/>
    <cellStyle name="PTFM-Normal 2 9 4 2" xfId="38412"/>
    <cellStyle name="PTFM-Normal 2 9 4 3" xfId="38413"/>
    <cellStyle name="PTFM-Normal 2 9 4 3 2" xfId="47805"/>
    <cellStyle name="PTFM-Normal 2 9 5" xfId="38414"/>
    <cellStyle name="PTFM-Normal 2 9 6" xfId="38415"/>
    <cellStyle name="PTFM-Normal 2 9 6 2" xfId="47800"/>
    <cellStyle name="PTFM-Normal 3" xfId="38416"/>
    <cellStyle name="PTFM-Normal 3 10" xfId="38417"/>
    <cellStyle name="PTFM-Normal 3 10 2" xfId="38418"/>
    <cellStyle name="PTFM-Normal 3 10 2 2" xfId="38419"/>
    <cellStyle name="PTFM-Normal 3 10 2 3" xfId="38420"/>
    <cellStyle name="PTFM-Normal 3 10 2 3 2" xfId="47808"/>
    <cellStyle name="PTFM-Normal 3 10 3" xfId="38421"/>
    <cellStyle name="PTFM-Normal 3 10 4" xfId="38422"/>
    <cellStyle name="PTFM-Normal 3 10 4 2" xfId="47807"/>
    <cellStyle name="PTFM-Normal 3 11" xfId="38423"/>
    <cellStyle name="PTFM-Normal 3 11 2" xfId="38424"/>
    <cellStyle name="PTFM-Normal 3 11 3" xfId="38425"/>
    <cellStyle name="PTFM-Normal 3 11 3 2" xfId="47809"/>
    <cellStyle name="PTFM-Normal 3 12" xfId="38426"/>
    <cellStyle name="PTFM-Normal 3 13" xfId="38427"/>
    <cellStyle name="PTFM-Normal 3 13 2" xfId="47806"/>
    <cellStyle name="PTFM-Normal 3 2" xfId="38428"/>
    <cellStyle name="PTFM-Normal 3 2 2" xfId="38429"/>
    <cellStyle name="PTFM-Normal 3 2 2 2" xfId="38430"/>
    <cellStyle name="PTFM-Normal 3 2 2 2 2" xfId="38431"/>
    <cellStyle name="PTFM-Normal 3 2 2 2 3" xfId="38432"/>
    <cellStyle name="PTFM-Normal 3 2 2 2 3 2" xfId="47812"/>
    <cellStyle name="PTFM-Normal 3 2 2 3" xfId="38433"/>
    <cellStyle name="PTFM-Normal 3 2 2 4" xfId="38434"/>
    <cellStyle name="PTFM-Normal 3 2 2 4 2" xfId="47811"/>
    <cellStyle name="PTFM-Normal 3 2 3" xfId="38435"/>
    <cellStyle name="PTFM-Normal 3 2 3 2" xfId="38436"/>
    <cellStyle name="PTFM-Normal 3 2 3 2 2" xfId="38437"/>
    <cellStyle name="PTFM-Normal 3 2 3 2 3" xfId="38438"/>
    <cellStyle name="PTFM-Normal 3 2 3 2 3 2" xfId="47814"/>
    <cellStyle name="PTFM-Normal 3 2 3 3" xfId="38439"/>
    <cellStyle name="PTFM-Normal 3 2 3 4" xfId="38440"/>
    <cellStyle name="PTFM-Normal 3 2 3 4 2" xfId="47813"/>
    <cellStyle name="PTFM-Normal 3 2 4" xfId="38441"/>
    <cellStyle name="PTFM-Normal 3 2 4 2" xfId="38442"/>
    <cellStyle name="PTFM-Normal 3 2 4 3" xfId="38443"/>
    <cellStyle name="PTFM-Normal 3 2 4 3 2" xfId="47815"/>
    <cellStyle name="PTFM-Normal 3 2 5" xfId="38444"/>
    <cellStyle name="PTFM-Normal 3 2 6" xfId="38445"/>
    <cellStyle name="PTFM-Normal 3 2 6 2" xfId="47810"/>
    <cellStyle name="PTFM-Normal 3 3" xfId="38446"/>
    <cellStyle name="PTFM-Normal 3 3 2" xfId="38447"/>
    <cellStyle name="PTFM-Normal 3 3 2 2" xfId="38448"/>
    <cellStyle name="PTFM-Normal 3 3 2 2 2" xfId="38449"/>
    <cellStyle name="PTFM-Normal 3 3 2 2 3" xfId="38450"/>
    <cellStyle name="PTFM-Normal 3 3 2 2 3 2" xfId="47818"/>
    <cellStyle name="PTFM-Normal 3 3 2 3" xfId="38451"/>
    <cellStyle name="PTFM-Normal 3 3 2 4" xfId="38452"/>
    <cellStyle name="PTFM-Normal 3 3 2 4 2" xfId="47817"/>
    <cellStyle name="PTFM-Normal 3 3 3" xfId="38453"/>
    <cellStyle name="PTFM-Normal 3 3 3 2" xfId="38454"/>
    <cellStyle name="PTFM-Normal 3 3 3 2 2" xfId="38455"/>
    <cellStyle name="PTFM-Normal 3 3 3 2 3" xfId="38456"/>
    <cellStyle name="PTFM-Normal 3 3 3 2 3 2" xfId="47820"/>
    <cellStyle name="PTFM-Normal 3 3 3 3" xfId="38457"/>
    <cellStyle name="PTFM-Normal 3 3 3 4" xfId="38458"/>
    <cellStyle name="PTFM-Normal 3 3 3 4 2" xfId="47819"/>
    <cellStyle name="PTFM-Normal 3 3 4" xfId="38459"/>
    <cellStyle name="PTFM-Normal 3 3 4 2" xfId="38460"/>
    <cellStyle name="PTFM-Normal 3 3 4 3" xfId="38461"/>
    <cellStyle name="PTFM-Normal 3 3 4 3 2" xfId="47821"/>
    <cellStyle name="PTFM-Normal 3 3 5" xfId="38462"/>
    <cellStyle name="PTFM-Normal 3 3 6" xfId="38463"/>
    <cellStyle name="PTFM-Normal 3 3 6 2" xfId="47816"/>
    <cellStyle name="PTFM-Normal 3 4" xfId="38464"/>
    <cellStyle name="PTFM-Normal 3 4 2" xfId="38465"/>
    <cellStyle name="PTFM-Normal 3 4 2 2" xfId="38466"/>
    <cellStyle name="PTFM-Normal 3 4 2 2 2" xfId="38467"/>
    <cellStyle name="PTFM-Normal 3 4 2 2 3" xfId="38468"/>
    <cellStyle name="PTFM-Normal 3 4 2 2 3 2" xfId="47824"/>
    <cellStyle name="PTFM-Normal 3 4 2 3" xfId="38469"/>
    <cellStyle name="PTFM-Normal 3 4 2 4" xfId="38470"/>
    <cellStyle name="PTFM-Normal 3 4 2 4 2" xfId="47823"/>
    <cellStyle name="PTFM-Normal 3 4 3" xfId="38471"/>
    <cellStyle name="PTFM-Normal 3 4 3 2" xfId="38472"/>
    <cellStyle name="PTFM-Normal 3 4 3 2 2" xfId="38473"/>
    <cellStyle name="PTFM-Normal 3 4 3 2 3" xfId="38474"/>
    <cellStyle name="PTFM-Normal 3 4 3 2 3 2" xfId="47826"/>
    <cellStyle name="PTFM-Normal 3 4 3 3" xfId="38475"/>
    <cellStyle name="PTFM-Normal 3 4 3 4" xfId="38476"/>
    <cellStyle name="PTFM-Normal 3 4 3 4 2" xfId="47825"/>
    <cellStyle name="PTFM-Normal 3 4 4" xfId="38477"/>
    <cellStyle name="PTFM-Normal 3 4 4 2" xfId="38478"/>
    <cellStyle name="PTFM-Normal 3 4 4 3" xfId="38479"/>
    <cellStyle name="PTFM-Normal 3 4 4 3 2" xfId="47827"/>
    <cellStyle name="PTFM-Normal 3 4 5" xfId="38480"/>
    <cellStyle name="PTFM-Normal 3 4 6" xfId="38481"/>
    <cellStyle name="PTFM-Normal 3 4 6 2" xfId="47822"/>
    <cellStyle name="PTFM-Normal 3 5" xfId="38482"/>
    <cellStyle name="PTFM-Normal 3 5 2" xfId="38483"/>
    <cellStyle name="PTFM-Normal 3 5 2 2" xfId="38484"/>
    <cellStyle name="PTFM-Normal 3 5 2 2 2" xfId="38485"/>
    <cellStyle name="PTFM-Normal 3 5 2 2 3" xfId="38486"/>
    <cellStyle name="PTFM-Normal 3 5 2 2 3 2" xfId="47830"/>
    <cellStyle name="PTFM-Normal 3 5 2 3" xfId="38487"/>
    <cellStyle name="PTFM-Normal 3 5 2 4" xfId="38488"/>
    <cellStyle name="PTFM-Normal 3 5 2 4 2" xfId="47829"/>
    <cellStyle name="PTFM-Normal 3 5 3" xfId="38489"/>
    <cellStyle name="PTFM-Normal 3 5 3 2" xfId="38490"/>
    <cellStyle name="PTFM-Normal 3 5 3 2 2" xfId="38491"/>
    <cellStyle name="PTFM-Normal 3 5 3 2 3" xfId="38492"/>
    <cellStyle name="PTFM-Normal 3 5 3 2 3 2" xfId="47832"/>
    <cellStyle name="PTFM-Normal 3 5 3 3" xfId="38493"/>
    <cellStyle name="PTFM-Normal 3 5 3 4" xfId="38494"/>
    <cellStyle name="PTFM-Normal 3 5 3 4 2" xfId="47831"/>
    <cellStyle name="PTFM-Normal 3 5 4" xfId="38495"/>
    <cellStyle name="PTFM-Normal 3 5 4 2" xfId="38496"/>
    <cellStyle name="PTFM-Normal 3 5 4 3" xfId="38497"/>
    <cellStyle name="PTFM-Normal 3 5 4 3 2" xfId="47833"/>
    <cellStyle name="PTFM-Normal 3 5 5" xfId="38498"/>
    <cellStyle name="PTFM-Normal 3 5 6" xfId="38499"/>
    <cellStyle name="PTFM-Normal 3 5 6 2" xfId="47828"/>
    <cellStyle name="PTFM-Normal 3 6" xfId="38500"/>
    <cellStyle name="PTFM-Normal 3 6 2" xfId="38501"/>
    <cellStyle name="PTFM-Normal 3 6 2 2" xfId="38502"/>
    <cellStyle name="PTFM-Normal 3 6 2 2 2" xfId="38503"/>
    <cellStyle name="PTFM-Normal 3 6 2 2 3" xfId="38504"/>
    <cellStyle name="PTFM-Normal 3 6 2 2 3 2" xfId="47836"/>
    <cellStyle name="PTFM-Normal 3 6 2 3" xfId="38505"/>
    <cellStyle name="PTFM-Normal 3 6 2 4" xfId="38506"/>
    <cellStyle name="PTFM-Normal 3 6 2 4 2" xfId="47835"/>
    <cellStyle name="PTFM-Normal 3 6 3" xfId="38507"/>
    <cellStyle name="PTFM-Normal 3 6 3 2" xfId="38508"/>
    <cellStyle name="PTFM-Normal 3 6 3 2 2" xfId="38509"/>
    <cellStyle name="PTFM-Normal 3 6 3 2 3" xfId="38510"/>
    <cellStyle name="PTFM-Normal 3 6 3 2 3 2" xfId="47838"/>
    <cellStyle name="PTFM-Normal 3 6 3 3" xfId="38511"/>
    <cellStyle name="PTFM-Normal 3 6 3 4" xfId="38512"/>
    <cellStyle name="PTFM-Normal 3 6 3 4 2" xfId="47837"/>
    <cellStyle name="PTFM-Normal 3 6 4" xfId="38513"/>
    <cellStyle name="PTFM-Normal 3 6 4 2" xfId="38514"/>
    <cellStyle name="PTFM-Normal 3 6 4 3" xfId="38515"/>
    <cellStyle name="PTFM-Normal 3 6 4 3 2" xfId="47839"/>
    <cellStyle name="PTFM-Normal 3 6 5" xfId="38516"/>
    <cellStyle name="PTFM-Normal 3 6 6" xfId="38517"/>
    <cellStyle name="PTFM-Normal 3 6 6 2" xfId="47834"/>
    <cellStyle name="PTFM-Normal 3 7" xfId="38518"/>
    <cellStyle name="PTFM-Normal 3 7 2" xfId="38519"/>
    <cellStyle name="PTFM-Normal 3 7 2 2" xfId="38520"/>
    <cellStyle name="PTFM-Normal 3 7 2 2 2" xfId="38521"/>
    <cellStyle name="PTFM-Normal 3 7 2 2 3" xfId="38522"/>
    <cellStyle name="PTFM-Normal 3 7 2 2 3 2" xfId="47842"/>
    <cellStyle name="PTFM-Normal 3 7 2 3" xfId="38523"/>
    <cellStyle name="PTFM-Normal 3 7 2 4" xfId="38524"/>
    <cellStyle name="PTFM-Normal 3 7 2 4 2" xfId="47841"/>
    <cellStyle name="PTFM-Normal 3 7 3" xfId="38525"/>
    <cellStyle name="PTFM-Normal 3 7 3 2" xfId="38526"/>
    <cellStyle name="PTFM-Normal 3 7 3 2 2" xfId="38527"/>
    <cellStyle name="PTFM-Normal 3 7 3 2 3" xfId="38528"/>
    <cellStyle name="PTFM-Normal 3 7 3 2 3 2" xfId="47844"/>
    <cellStyle name="PTFM-Normal 3 7 3 3" xfId="38529"/>
    <cellStyle name="PTFM-Normal 3 7 3 4" xfId="38530"/>
    <cellStyle name="PTFM-Normal 3 7 3 4 2" xfId="47843"/>
    <cellStyle name="PTFM-Normal 3 7 4" xfId="38531"/>
    <cellStyle name="PTFM-Normal 3 7 4 2" xfId="38532"/>
    <cellStyle name="PTFM-Normal 3 7 4 3" xfId="38533"/>
    <cellStyle name="PTFM-Normal 3 7 4 3 2" xfId="47845"/>
    <cellStyle name="PTFM-Normal 3 7 5" xfId="38534"/>
    <cellStyle name="PTFM-Normal 3 7 6" xfId="38535"/>
    <cellStyle name="PTFM-Normal 3 7 6 2" xfId="47840"/>
    <cellStyle name="PTFM-Normal 3 8" xfId="38536"/>
    <cellStyle name="PTFM-Normal 3 8 2" xfId="38537"/>
    <cellStyle name="PTFM-Normal 3 8 2 2" xfId="38538"/>
    <cellStyle name="PTFM-Normal 3 8 2 2 2" xfId="38539"/>
    <cellStyle name="PTFM-Normal 3 8 2 2 3" xfId="38540"/>
    <cellStyle name="PTFM-Normal 3 8 2 2 3 2" xfId="47848"/>
    <cellStyle name="PTFM-Normal 3 8 2 3" xfId="38541"/>
    <cellStyle name="PTFM-Normal 3 8 2 4" xfId="38542"/>
    <cellStyle name="PTFM-Normal 3 8 2 4 2" xfId="47847"/>
    <cellStyle name="PTFM-Normal 3 8 3" xfId="38543"/>
    <cellStyle name="PTFM-Normal 3 8 3 2" xfId="38544"/>
    <cellStyle name="PTFM-Normal 3 8 3 2 2" xfId="38545"/>
    <cellStyle name="PTFM-Normal 3 8 3 2 3" xfId="38546"/>
    <cellStyle name="PTFM-Normal 3 8 3 2 3 2" xfId="47850"/>
    <cellStyle name="PTFM-Normal 3 8 3 3" xfId="38547"/>
    <cellStyle name="PTFM-Normal 3 8 3 4" xfId="38548"/>
    <cellStyle name="PTFM-Normal 3 8 3 4 2" xfId="47849"/>
    <cellStyle name="PTFM-Normal 3 8 4" xfId="38549"/>
    <cellStyle name="PTFM-Normal 3 8 4 2" xfId="38550"/>
    <cellStyle name="PTFM-Normal 3 8 4 3" xfId="38551"/>
    <cellStyle name="PTFM-Normal 3 8 4 3 2" xfId="47851"/>
    <cellStyle name="PTFM-Normal 3 8 5" xfId="38552"/>
    <cellStyle name="PTFM-Normal 3 8 6" xfId="38553"/>
    <cellStyle name="PTFM-Normal 3 8 6 2" xfId="47846"/>
    <cellStyle name="PTFM-Normal 3 9" xfId="38554"/>
    <cellStyle name="PTFM-Normal 3 9 2" xfId="38555"/>
    <cellStyle name="PTFM-Normal 3 9 2 2" xfId="38556"/>
    <cellStyle name="PTFM-Normal 3 9 2 3" xfId="38557"/>
    <cellStyle name="PTFM-Normal 3 9 2 3 2" xfId="47853"/>
    <cellStyle name="PTFM-Normal 3 9 3" xfId="38558"/>
    <cellStyle name="PTFM-Normal 3 9 4" xfId="38559"/>
    <cellStyle name="PTFM-Normal 3 9 4 2" xfId="47852"/>
    <cellStyle name="PTFM-Normal 4" xfId="38560"/>
    <cellStyle name="PTFM-Normal 4 2" xfId="38561"/>
    <cellStyle name="PTFM-Normal 4 2 2" xfId="38562"/>
    <cellStyle name="PTFM-Normal 4 2 2 2" xfId="38563"/>
    <cellStyle name="PTFM-Normal 4 2 2 3" xfId="38564"/>
    <cellStyle name="PTFM-Normal 4 2 2 3 2" xfId="47856"/>
    <cellStyle name="PTFM-Normal 4 2 3" xfId="38565"/>
    <cellStyle name="PTFM-Normal 4 2 4" xfId="38566"/>
    <cellStyle name="PTFM-Normal 4 2 4 2" xfId="47855"/>
    <cellStyle name="PTFM-Normal 4 3" xfId="38567"/>
    <cellStyle name="PTFM-Normal 4 3 2" xfId="38568"/>
    <cellStyle name="PTFM-Normal 4 3 2 2" xfId="38569"/>
    <cellStyle name="PTFM-Normal 4 3 2 3" xfId="38570"/>
    <cellStyle name="PTFM-Normal 4 3 2 3 2" xfId="47858"/>
    <cellStyle name="PTFM-Normal 4 3 3" xfId="38571"/>
    <cellStyle name="PTFM-Normal 4 3 4" xfId="38572"/>
    <cellStyle name="PTFM-Normal 4 3 4 2" xfId="47857"/>
    <cellStyle name="PTFM-Normal 4 4" xfId="38573"/>
    <cellStyle name="PTFM-Normal 4 4 2" xfId="38574"/>
    <cellStyle name="PTFM-Normal 4 4 3" xfId="38575"/>
    <cellStyle name="PTFM-Normal 4 4 3 2" xfId="47859"/>
    <cellStyle name="PTFM-Normal 4 5" xfId="38576"/>
    <cellStyle name="PTFM-Normal 4 6" xfId="38577"/>
    <cellStyle name="PTFM-Normal 4 6 2" xfId="47854"/>
    <cellStyle name="PTFM-Normal 5" xfId="38578"/>
    <cellStyle name="PTFM-Normal 5 2" xfId="38579"/>
    <cellStyle name="PTFM-Normal 5 2 2" xfId="38580"/>
    <cellStyle name="PTFM-Normal 5 2 2 2" xfId="38581"/>
    <cellStyle name="PTFM-Normal 5 2 2 3" xfId="38582"/>
    <cellStyle name="PTFM-Normal 5 2 2 3 2" xfId="47862"/>
    <cellStyle name="PTFM-Normal 5 2 3" xfId="38583"/>
    <cellStyle name="PTFM-Normal 5 2 4" xfId="38584"/>
    <cellStyle name="PTFM-Normal 5 2 4 2" xfId="47861"/>
    <cellStyle name="PTFM-Normal 5 3" xfId="38585"/>
    <cellStyle name="PTFM-Normal 5 3 2" xfId="38586"/>
    <cellStyle name="PTFM-Normal 5 3 2 2" xfId="38587"/>
    <cellStyle name="PTFM-Normal 5 3 2 3" xfId="38588"/>
    <cellStyle name="PTFM-Normal 5 3 2 3 2" xfId="47864"/>
    <cellStyle name="PTFM-Normal 5 3 3" xfId="38589"/>
    <cellStyle name="PTFM-Normal 5 3 4" xfId="38590"/>
    <cellStyle name="PTFM-Normal 5 3 4 2" xfId="47863"/>
    <cellStyle name="PTFM-Normal 5 4" xfId="38591"/>
    <cellStyle name="PTFM-Normal 5 4 2" xfId="38592"/>
    <cellStyle name="PTFM-Normal 5 4 3" xfId="38593"/>
    <cellStyle name="PTFM-Normal 5 4 3 2" xfId="47865"/>
    <cellStyle name="PTFM-Normal 5 5" xfId="38594"/>
    <cellStyle name="PTFM-Normal 5 6" xfId="38595"/>
    <cellStyle name="PTFM-Normal 5 6 2" xfId="47860"/>
    <cellStyle name="PTFM-Normal 6" xfId="38596"/>
    <cellStyle name="PTFM-Normal 6 2" xfId="38597"/>
    <cellStyle name="PTFM-Normal 6 2 2" xfId="38598"/>
    <cellStyle name="PTFM-Normal 6 2 2 2" xfId="38599"/>
    <cellStyle name="PTFM-Normal 6 2 2 3" xfId="38600"/>
    <cellStyle name="PTFM-Normal 6 2 2 3 2" xfId="47868"/>
    <cellStyle name="PTFM-Normal 6 2 3" xfId="38601"/>
    <cellStyle name="PTFM-Normal 6 2 4" xfId="38602"/>
    <cellStyle name="PTFM-Normal 6 2 4 2" xfId="47867"/>
    <cellStyle name="PTFM-Normal 6 3" xfId="38603"/>
    <cellStyle name="PTFM-Normal 6 3 2" xfId="38604"/>
    <cellStyle name="PTFM-Normal 6 3 2 2" xfId="38605"/>
    <cellStyle name="PTFM-Normal 6 3 2 3" xfId="38606"/>
    <cellStyle name="PTFM-Normal 6 3 2 3 2" xfId="47870"/>
    <cellStyle name="PTFM-Normal 6 3 3" xfId="38607"/>
    <cellStyle name="PTFM-Normal 6 3 4" xfId="38608"/>
    <cellStyle name="PTFM-Normal 6 3 4 2" xfId="47869"/>
    <cellStyle name="PTFM-Normal 6 4" xfId="38609"/>
    <cellStyle name="PTFM-Normal 6 4 2" xfId="38610"/>
    <cellStyle name="PTFM-Normal 6 4 3" xfId="38611"/>
    <cellStyle name="PTFM-Normal 6 4 3 2" xfId="47871"/>
    <cellStyle name="PTFM-Normal 6 5" xfId="38612"/>
    <cellStyle name="PTFM-Normal 6 6" xfId="38613"/>
    <cellStyle name="PTFM-Normal 6 6 2" xfId="47866"/>
    <cellStyle name="PTFM-Normal 7" xfId="38614"/>
    <cellStyle name="PTFM-Normal 7 2" xfId="38615"/>
    <cellStyle name="PTFM-Normal 7 2 2" xfId="38616"/>
    <cellStyle name="PTFM-Normal 7 2 2 2" xfId="38617"/>
    <cellStyle name="PTFM-Normal 7 2 2 3" xfId="38618"/>
    <cellStyle name="PTFM-Normal 7 2 2 3 2" xfId="47874"/>
    <cellStyle name="PTFM-Normal 7 2 3" xfId="38619"/>
    <cellStyle name="PTFM-Normal 7 2 4" xfId="38620"/>
    <cellStyle name="PTFM-Normal 7 2 4 2" xfId="47873"/>
    <cellStyle name="PTFM-Normal 7 3" xfId="38621"/>
    <cellStyle name="PTFM-Normal 7 3 2" xfId="38622"/>
    <cellStyle name="PTFM-Normal 7 3 2 2" xfId="38623"/>
    <cellStyle name="PTFM-Normal 7 3 2 3" xfId="38624"/>
    <cellStyle name="PTFM-Normal 7 3 2 3 2" xfId="47876"/>
    <cellStyle name="PTFM-Normal 7 3 3" xfId="38625"/>
    <cellStyle name="PTFM-Normal 7 3 4" xfId="38626"/>
    <cellStyle name="PTFM-Normal 7 3 4 2" xfId="47875"/>
    <cellStyle name="PTFM-Normal 7 4" xfId="38627"/>
    <cellStyle name="PTFM-Normal 7 4 2" xfId="38628"/>
    <cellStyle name="PTFM-Normal 7 4 3" xfId="38629"/>
    <cellStyle name="PTFM-Normal 7 4 3 2" xfId="47877"/>
    <cellStyle name="PTFM-Normal 7 5" xfId="38630"/>
    <cellStyle name="PTFM-Normal 7 6" xfId="38631"/>
    <cellStyle name="PTFM-Normal 7 6 2" xfId="47872"/>
    <cellStyle name="PTFM-Normal 8" xfId="38632"/>
    <cellStyle name="PTFM-Normal 8 2" xfId="38633"/>
    <cellStyle name="PTFM-Normal 8 2 2" xfId="38634"/>
    <cellStyle name="PTFM-Normal 8 2 2 2" xfId="38635"/>
    <cellStyle name="PTFM-Normal 8 2 2 3" xfId="38636"/>
    <cellStyle name="PTFM-Normal 8 2 2 3 2" xfId="47880"/>
    <cellStyle name="PTFM-Normal 8 2 3" xfId="38637"/>
    <cellStyle name="PTFM-Normal 8 2 4" xfId="38638"/>
    <cellStyle name="PTFM-Normal 8 2 4 2" xfId="47879"/>
    <cellStyle name="PTFM-Normal 8 3" xfId="38639"/>
    <cellStyle name="PTFM-Normal 8 3 2" xfId="38640"/>
    <cellStyle name="PTFM-Normal 8 3 2 2" xfId="38641"/>
    <cellStyle name="PTFM-Normal 8 3 2 3" xfId="38642"/>
    <cellStyle name="PTFM-Normal 8 3 2 3 2" xfId="47882"/>
    <cellStyle name="PTFM-Normal 8 3 3" xfId="38643"/>
    <cellStyle name="PTFM-Normal 8 3 4" xfId="38644"/>
    <cellStyle name="PTFM-Normal 8 3 4 2" xfId="47881"/>
    <cellStyle name="PTFM-Normal 8 4" xfId="38645"/>
    <cellStyle name="PTFM-Normal 8 4 2" xfId="38646"/>
    <cellStyle name="PTFM-Normal 8 4 3" xfId="38647"/>
    <cellStyle name="PTFM-Normal 8 4 3 2" xfId="47883"/>
    <cellStyle name="PTFM-Normal 8 5" xfId="38648"/>
    <cellStyle name="PTFM-Normal 8 6" xfId="38649"/>
    <cellStyle name="PTFM-Normal 8 6 2" xfId="47878"/>
    <cellStyle name="PTFM-Normal 9" xfId="38650"/>
    <cellStyle name="PTFM-UnitsonIssue" xfId="585"/>
    <cellStyle name="PTFM-UnitsonIssue 2" xfId="38651"/>
    <cellStyle name="PTFM-UnitsonIssue 2 2" xfId="38652"/>
    <cellStyle name="PTFM-UnitsonIssue 3" xfId="38653"/>
    <cellStyle name="PTFM-UnitsonIssue 3 2" xfId="38654"/>
    <cellStyle name="PTFM-UnitsonIssue 3 3" xfId="38655"/>
    <cellStyle name="PTFM-UnitsonIssue 4" xfId="38656"/>
    <cellStyle name="R00A" xfId="586"/>
    <cellStyle name="R00A 2" xfId="38657"/>
    <cellStyle name="R00A 3" xfId="38658"/>
    <cellStyle name="R00B" xfId="38659"/>
    <cellStyle name="R00L" xfId="587"/>
    <cellStyle name="R00L 2" xfId="1067"/>
    <cellStyle name="R00L 3" xfId="38660"/>
    <cellStyle name="R00L 3 2" xfId="38661"/>
    <cellStyle name="R00L 4" xfId="38662"/>
    <cellStyle name="R00L 4 2" xfId="38663"/>
    <cellStyle name="R01A" xfId="588"/>
    <cellStyle name="R01A 10" xfId="38664"/>
    <cellStyle name="R01A 10 2" xfId="38665"/>
    <cellStyle name="R01A 10 2 2" xfId="38666"/>
    <cellStyle name="R01A 10 2 2 2" xfId="38667"/>
    <cellStyle name="R01A 10 2 2 2 2" xfId="45976"/>
    <cellStyle name="R01A 10 2 2 3" xfId="38668"/>
    <cellStyle name="R01A 10 2 2 3 2" xfId="47887"/>
    <cellStyle name="R01A 10 2 3" xfId="38669"/>
    <cellStyle name="R01A 10 2 3 2" xfId="45975"/>
    <cellStyle name="R01A 10 2 4" xfId="38670"/>
    <cellStyle name="R01A 10 2 4 2" xfId="47886"/>
    <cellStyle name="R01A 10 3" xfId="38671"/>
    <cellStyle name="R01A 10 3 2" xfId="38672"/>
    <cellStyle name="R01A 10 3 2 2" xfId="38673"/>
    <cellStyle name="R01A 10 3 2 2 2" xfId="45978"/>
    <cellStyle name="R01A 10 3 2 3" xfId="38674"/>
    <cellStyle name="R01A 10 3 2 3 2" xfId="47889"/>
    <cellStyle name="R01A 10 3 3" xfId="38675"/>
    <cellStyle name="R01A 10 3 3 2" xfId="45977"/>
    <cellStyle name="R01A 10 3 4" xfId="38676"/>
    <cellStyle name="R01A 10 3 4 2" xfId="47888"/>
    <cellStyle name="R01A 10 4" xfId="38677"/>
    <cellStyle name="R01A 10 4 2" xfId="38678"/>
    <cellStyle name="R01A 10 4 2 2" xfId="45979"/>
    <cellStyle name="R01A 10 4 3" xfId="38679"/>
    <cellStyle name="R01A 10 4 3 2" xfId="47890"/>
    <cellStyle name="R01A 10 5" xfId="38680"/>
    <cellStyle name="R01A 10 5 2" xfId="45974"/>
    <cellStyle name="R01A 10 6" xfId="38681"/>
    <cellStyle name="R01A 10 6 2" xfId="47885"/>
    <cellStyle name="R01A 11" xfId="38682"/>
    <cellStyle name="R01A 11 2" xfId="38683"/>
    <cellStyle name="R01A 11 2 2" xfId="38684"/>
    <cellStyle name="R01A 11 2 2 2" xfId="38685"/>
    <cellStyle name="R01A 11 2 2 2 2" xfId="45982"/>
    <cellStyle name="R01A 11 2 2 3" xfId="38686"/>
    <cellStyle name="R01A 11 2 2 3 2" xfId="47893"/>
    <cellStyle name="R01A 11 2 3" xfId="38687"/>
    <cellStyle name="R01A 11 2 3 2" xfId="45981"/>
    <cellStyle name="R01A 11 2 4" xfId="38688"/>
    <cellStyle name="R01A 11 2 4 2" xfId="47892"/>
    <cellStyle name="R01A 11 3" xfId="38689"/>
    <cellStyle name="R01A 11 3 2" xfId="38690"/>
    <cellStyle name="R01A 11 3 2 2" xfId="38691"/>
    <cellStyle name="R01A 11 3 2 2 2" xfId="45984"/>
    <cellStyle name="R01A 11 3 2 3" xfId="38692"/>
    <cellStyle name="R01A 11 3 2 3 2" xfId="47895"/>
    <cellStyle name="R01A 11 3 3" xfId="38693"/>
    <cellStyle name="R01A 11 3 3 2" xfId="45983"/>
    <cellStyle name="R01A 11 3 4" xfId="38694"/>
    <cellStyle name="R01A 11 3 4 2" xfId="47894"/>
    <cellStyle name="R01A 11 4" xfId="38695"/>
    <cellStyle name="R01A 11 4 2" xfId="38696"/>
    <cellStyle name="R01A 11 4 2 2" xfId="45985"/>
    <cellStyle name="R01A 11 4 3" xfId="38697"/>
    <cellStyle name="R01A 11 4 3 2" xfId="47896"/>
    <cellStyle name="R01A 11 5" xfId="38698"/>
    <cellStyle name="R01A 11 5 2" xfId="45980"/>
    <cellStyle name="R01A 11 6" xfId="38699"/>
    <cellStyle name="R01A 11 6 2" xfId="47891"/>
    <cellStyle name="R01A 12" xfId="38700"/>
    <cellStyle name="R01A 12 2" xfId="38701"/>
    <cellStyle name="R01A 12 2 2" xfId="38702"/>
    <cellStyle name="R01A 12 2 2 2" xfId="38703"/>
    <cellStyle name="R01A 12 2 2 2 2" xfId="45988"/>
    <cellStyle name="R01A 12 2 2 3" xfId="38704"/>
    <cellStyle name="R01A 12 2 2 3 2" xfId="47899"/>
    <cellStyle name="R01A 12 2 3" xfId="38705"/>
    <cellStyle name="R01A 12 2 3 2" xfId="45987"/>
    <cellStyle name="R01A 12 2 4" xfId="38706"/>
    <cellStyle name="R01A 12 2 4 2" xfId="47898"/>
    <cellStyle name="R01A 12 3" xfId="38707"/>
    <cellStyle name="R01A 12 3 2" xfId="38708"/>
    <cellStyle name="R01A 12 3 2 2" xfId="38709"/>
    <cellStyle name="R01A 12 3 2 2 2" xfId="45990"/>
    <cellStyle name="R01A 12 3 2 3" xfId="38710"/>
    <cellStyle name="R01A 12 3 2 3 2" xfId="47901"/>
    <cellStyle name="R01A 12 3 3" xfId="38711"/>
    <cellStyle name="R01A 12 3 3 2" xfId="45989"/>
    <cellStyle name="R01A 12 3 4" xfId="38712"/>
    <cellStyle name="R01A 12 3 4 2" xfId="47900"/>
    <cellStyle name="R01A 12 4" xfId="38713"/>
    <cellStyle name="R01A 12 4 2" xfId="38714"/>
    <cellStyle name="R01A 12 4 2 2" xfId="45991"/>
    <cellStyle name="R01A 12 4 3" xfId="38715"/>
    <cellStyle name="R01A 12 4 3 2" xfId="47902"/>
    <cellStyle name="R01A 12 5" xfId="38716"/>
    <cellStyle name="R01A 12 5 2" xfId="45986"/>
    <cellStyle name="R01A 12 6" xfId="38717"/>
    <cellStyle name="R01A 12 6 2" xfId="47897"/>
    <cellStyle name="R01A 13" xfId="38718"/>
    <cellStyle name="R01A 13 2" xfId="38719"/>
    <cellStyle name="R01A 13 2 2" xfId="38720"/>
    <cellStyle name="R01A 13 2 2 2" xfId="38721"/>
    <cellStyle name="R01A 13 2 2 2 2" xfId="45994"/>
    <cellStyle name="R01A 13 2 2 3" xfId="38722"/>
    <cellStyle name="R01A 13 2 2 3 2" xfId="47905"/>
    <cellStyle name="R01A 13 2 3" xfId="38723"/>
    <cellStyle name="R01A 13 2 3 2" xfId="45993"/>
    <cellStyle name="R01A 13 2 4" xfId="38724"/>
    <cellStyle name="R01A 13 2 4 2" xfId="47904"/>
    <cellStyle name="R01A 13 3" xfId="38725"/>
    <cellStyle name="R01A 13 3 2" xfId="38726"/>
    <cellStyle name="R01A 13 3 2 2" xfId="38727"/>
    <cellStyle name="R01A 13 3 2 2 2" xfId="45996"/>
    <cellStyle name="R01A 13 3 2 3" xfId="38728"/>
    <cellStyle name="R01A 13 3 2 3 2" xfId="47907"/>
    <cellStyle name="R01A 13 3 3" xfId="38729"/>
    <cellStyle name="R01A 13 3 3 2" xfId="45995"/>
    <cellStyle name="R01A 13 3 4" xfId="38730"/>
    <cellStyle name="R01A 13 3 4 2" xfId="47906"/>
    <cellStyle name="R01A 13 4" xfId="38731"/>
    <cellStyle name="R01A 13 4 2" xfId="38732"/>
    <cellStyle name="R01A 13 4 2 2" xfId="45997"/>
    <cellStyle name="R01A 13 4 3" xfId="38733"/>
    <cellStyle name="R01A 13 4 3 2" xfId="47908"/>
    <cellStyle name="R01A 13 5" xfId="38734"/>
    <cellStyle name="R01A 13 5 2" xfId="45992"/>
    <cellStyle name="R01A 13 6" xfId="38735"/>
    <cellStyle name="R01A 13 6 2" xfId="47903"/>
    <cellStyle name="R01A 14" xfId="38736"/>
    <cellStyle name="R01A 14 2" xfId="45973"/>
    <cellStyle name="R01A 15" xfId="38737"/>
    <cellStyle name="R01A 15 2" xfId="47884"/>
    <cellStyle name="R01A 16" xfId="38738"/>
    <cellStyle name="R01A 16 2" xfId="49466"/>
    <cellStyle name="R01A 2" xfId="38739"/>
    <cellStyle name="R01A 2 10" xfId="38740"/>
    <cellStyle name="R01A 2 10 2" xfId="38741"/>
    <cellStyle name="R01A 2 10 2 2" xfId="38742"/>
    <cellStyle name="R01A 2 10 2 2 2" xfId="46000"/>
    <cellStyle name="R01A 2 10 2 3" xfId="38743"/>
    <cellStyle name="R01A 2 10 2 3 2" xfId="47911"/>
    <cellStyle name="R01A 2 10 3" xfId="38744"/>
    <cellStyle name="R01A 2 10 3 2" xfId="45999"/>
    <cellStyle name="R01A 2 10 4" xfId="38745"/>
    <cellStyle name="R01A 2 10 4 2" xfId="47910"/>
    <cellStyle name="R01A 2 11" xfId="38746"/>
    <cellStyle name="R01A 2 11 2" xfId="38747"/>
    <cellStyle name="R01A 2 11 2 2" xfId="46001"/>
    <cellStyle name="R01A 2 11 3" xfId="38748"/>
    <cellStyle name="R01A 2 11 3 2" xfId="47912"/>
    <cellStyle name="R01A 2 12" xfId="38749"/>
    <cellStyle name="R01A 2 12 2" xfId="45998"/>
    <cellStyle name="R01A 2 13" xfId="38750"/>
    <cellStyle name="R01A 2 13 2" xfId="47909"/>
    <cellStyle name="R01A 2 2" xfId="38751"/>
    <cellStyle name="R01A 2 2 10" xfId="38752"/>
    <cellStyle name="R01A 2 2 10 2" xfId="38753"/>
    <cellStyle name="R01A 2 2 10 2 2" xfId="46003"/>
    <cellStyle name="R01A 2 2 10 3" xfId="38754"/>
    <cellStyle name="R01A 2 2 10 3 2" xfId="47914"/>
    <cellStyle name="R01A 2 2 11" xfId="38755"/>
    <cellStyle name="R01A 2 2 11 2" xfId="46002"/>
    <cellStyle name="R01A 2 2 12" xfId="38756"/>
    <cellStyle name="R01A 2 2 12 2" xfId="47913"/>
    <cellStyle name="R01A 2 2 2" xfId="38757"/>
    <cellStyle name="R01A 2 2 2 2" xfId="38758"/>
    <cellStyle name="R01A 2 2 2 2 2" xfId="38759"/>
    <cellStyle name="R01A 2 2 2 2 2 2" xfId="38760"/>
    <cellStyle name="R01A 2 2 2 2 2 2 2" xfId="46006"/>
    <cellStyle name="R01A 2 2 2 2 2 3" xfId="38761"/>
    <cellStyle name="R01A 2 2 2 2 2 3 2" xfId="47917"/>
    <cellStyle name="R01A 2 2 2 2 3" xfId="38762"/>
    <cellStyle name="R01A 2 2 2 2 3 2" xfId="46005"/>
    <cellStyle name="R01A 2 2 2 2 4" xfId="38763"/>
    <cellStyle name="R01A 2 2 2 2 4 2" xfId="47916"/>
    <cellStyle name="R01A 2 2 2 3" xfId="38764"/>
    <cellStyle name="R01A 2 2 2 3 2" xfId="38765"/>
    <cellStyle name="R01A 2 2 2 3 2 2" xfId="38766"/>
    <cellStyle name="R01A 2 2 2 3 2 2 2" xfId="46008"/>
    <cellStyle name="R01A 2 2 2 3 2 3" xfId="38767"/>
    <cellStyle name="R01A 2 2 2 3 2 3 2" xfId="47919"/>
    <cellStyle name="R01A 2 2 2 3 3" xfId="38768"/>
    <cellStyle name="R01A 2 2 2 3 3 2" xfId="46007"/>
    <cellStyle name="R01A 2 2 2 3 4" xfId="38769"/>
    <cellStyle name="R01A 2 2 2 3 4 2" xfId="47918"/>
    <cellStyle name="R01A 2 2 2 4" xfId="38770"/>
    <cellStyle name="R01A 2 2 2 4 2" xfId="38771"/>
    <cellStyle name="R01A 2 2 2 4 2 2" xfId="46009"/>
    <cellStyle name="R01A 2 2 2 4 3" xfId="38772"/>
    <cellStyle name="R01A 2 2 2 4 3 2" xfId="47920"/>
    <cellStyle name="R01A 2 2 2 5" xfId="38773"/>
    <cellStyle name="R01A 2 2 2 5 2" xfId="46004"/>
    <cellStyle name="R01A 2 2 2 6" xfId="38774"/>
    <cellStyle name="R01A 2 2 2 6 2" xfId="47915"/>
    <cellStyle name="R01A 2 2 3" xfId="38775"/>
    <cellStyle name="R01A 2 2 3 2" xfId="38776"/>
    <cellStyle name="R01A 2 2 3 2 2" xfId="38777"/>
    <cellStyle name="R01A 2 2 3 2 2 2" xfId="38778"/>
    <cellStyle name="R01A 2 2 3 2 2 2 2" xfId="46012"/>
    <cellStyle name="R01A 2 2 3 2 2 3" xfId="38779"/>
    <cellStyle name="R01A 2 2 3 2 2 3 2" xfId="47923"/>
    <cellStyle name="R01A 2 2 3 2 3" xfId="38780"/>
    <cellStyle name="R01A 2 2 3 2 3 2" xfId="46011"/>
    <cellStyle name="R01A 2 2 3 2 4" xfId="38781"/>
    <cellStyle name="R01A 2 2 3 2 4 2" xfId="47922"/>
    <cellStyle name="R01A 2 2 3 3" xfId="38782"/>
    <cellStyle name="R01A 2 2 3 3 2" xfId="38783"/>
    <cellStyle name="R01A 2 2 3 3 2 2" xfId="38784"/>
    <cellStyle name="R01A 2 2 3 3 2 2 2" xfId="46014"/>
    <cellStyle name="R01A 2 2 3 3 2 3" xfId="38785"/>
    <cellStyle name="R01A 2 2 3 3 2 3 2" xfId="47925"/>
    <cellStyle name="R01A 2 2 3 3 3" xfId="38786"/>
    <cellStyle name="R01A 2 2 3 3 3 2" xfId="46013"/>
    <cellStyle name="R01A 2 2 3 3 4" xfId="38787"/>
    <cellStyle name="R01A 2 2 3 3 4 2" xfId="47924"/>
    <cellStyle name="R01A 2 2 3 4" xfId="38788"/>
    <cellStyle name="R01A 2 2 3 4 2" xfId="38789"/>
    <cellStyle name="R01A 2 2 3 4 2 2" xfId="46015"/>
    <cellStyle name="R01A 2 2 3 4 3" xfId="38790"/>
    <cellStyle name="R01A 2 2 3 4 3 2" xfId="47926"/>
    <cellStyle name="R01A 2 2 3 5" xfId="38791"/>
    <cellStyle name="R01A 2 2 3 5 2" xfId="46010"/>
    <cellStyle name="R01A 2 2 3 6" xfId="38792"/>
    <cellStyle name="R01A 2 2 3 6 2" xfId="47921"/>
    <cellStyle name="R01A 2 2 4" xfId="38793"/>
    <cellStyle name="R01A 2 2 4 2" xfId="38794"/>
    <cellStyle name="R01A 2 2 4 2 2" xfId="38795"/>
    <cellStyle name="R01A 2 2 4 2 2 2" xfId="38796"/>
    <cellStyle name="R01A 2 2 4 2 2 2 2" xfId="46018"/>
    <cellStyle name="R01A 2 2 4 2 2 3" xfId="38797"/>
    <cellStyle name="R01A 2 2 4 2 2 3 2" xfId="47929"/>
    <cellStyle name="R01A 2 2 4 2 3" xfId="38798"/>
    <cellStyle name="R01A 2 2 4 2 3 2" xfId="46017"/>
    <cellStyle name="R01A 2 2 4 2 4" xfId="38799"/>
    <cellStyle name="R01A 2 2 4 2 4 2" xfId="47928"/>
    <cellStyle name="R01A 2 2 4 3" xfId="38800"/>
    <cellStyle name="R01A 2 2 4 3 2" xfId="38801"/>
    <cellStyle name="R01A 2 2 4 3 2 2" xfId="38802"/>
    <cellStyle name="R01A 2 2 4 3 2 2 2" xfId="46020"/>
    <cellStyle name="R01A 2 2 4 3 2 3" xfId="38803"/>
    <cellStyle name="R01A 2 2 4 3 2 3 2" xfId="47931"/>
    <cellStyle name="R01A 2 2 4 3 3" xfId="38804"/>
    <cellStyle name="R01A 2 2 4 3 3 2" xfId="46019"/>
    <cellStyle name="R01A 2 2 4 3 4" xfId="38805"/>
    <cellStyle name="R01A 2 2 4 3 4 2" xfId="47930"/>
    <cellStyle name="R01A 2 2 4 4" xfId="38806"/>
    <cellStyle name="R01A 2 2 4 4 2" xfId="38807"/>
    <cellStyle name="R01A 2 2 4 4 2 2" xfId="46021"/>
    <cellStyle name="R01A 2 2 4 4 3" xfId="38808"/>
    <cellStyle name="R01A 2 2 4 4 3 2" xfId="47932"/>
    <cellStyle name="R01A 2 2 4 5" xfId="38809"/>
    <cellStyle name="R01A 2 2 4 5 2" xfId="46016"/>
    <cellStyle name="R01A 2 2 4 6" xfId="38810"/>
    <cellStyle name="R01A 2 2 4 6 2" xfId="47927"/>
    <cellStyle name="R01A 2 2 5" xfId="38811"/>
    <cellStyle name="R01A 2 2 5 2" xfId="38812"/>
    <cellStyle name="R01A 2 2 5 2 2" xfId="38813"/>
    <cellStyle name="R01A 2 2 5 2 2 2" xfId="38814"/>
    <cellStyle name="R01A 2 2 5 2 2 2 2" xfId="46024"/>
    <cellStyle name="R01A 2 2 5 2 2 3" xfId="38815"/>
    <cellStyle name="R01A 2 2 5 2 2 3 2" xfId="47935"/>
    <cellStyle name="R01A 2 2 5 2 3" xfId="38816"/>
    <cellStyle name="R01A 2 2 5 2 3 2" xfId="46023"/>
    <cellStyle name="R01A 2 2 5 2 4" xfId="38817"/>
    <cellStyle name="R01A 2 2 5 2 4 2" xfId="47934"/>
    <cellStyle name="R01A 2 2 5 3" xfId="38818"/>
    <cellStyle name="R01A 2 2 5 3 2" xfId="38819"/>
    <cellStyle name="R01A 2 2 5 3 2 2" xfId="38820"/>
    <cellStyle name="R01A 2 2 5 3 2 2 2" xfId="46026"/>
    <cellStyle name="R01A 2 2 5 3 2 3" xfId="38821"/>
    <cellStyle name="R01A 2 2 5 3 2 3 2" xfId="47937"/>
    <cellStyle name="R01A 2 2 5 3 3" xfId="38822"/>
    <cellStyle name="R01A 2 2 5 3 3 2" xfId="46025"/>
    <cellStyle name="R01A 2 2 5 3 4" xfId="38823"/>
    <cellStyle name="R01A 2 2 5 3 4 2" xfId="47936"/>
    <cellStyle name="R01A 2 2 5 4" xfId="38824"/>
    <cellStyle name="R01A 2 2 5 4 2" xfId="38825"/>
    <cellStyle name="R01A 2 2 5 4 2 2" xfId="46027"/>
    <cellStyle name="R01A 2 2 5 4 3" xfId="38826"/>
    <cellStyle name="R01A 2 2 5 4 3 2" xfId="47938"/>
    <cellStyle name="R01A 2 2 5 5" xfId="38827"/>
    <cellStyle name="R01A 2 2 5 5 2" xfId="46022"/>
    <cellStyle name="R01A 2 2 5 6" xfId="38828"/>
    <cellStyle name="R01A 2 2 5 6 2" xfId="47933"/>
    <cellStyle name="R01A 2 2 6" xfId="38829"/>
    <cellStyle name="R01A 2 2 6 2" xfId="38830"/>
    <cellStyle name="R01A 2 2 6 2 2" xfId="38831"/>
    <cellStyle name="R01A 2 2 6 2 2 2" xfId="38832"/>
    <cellStyle name="R01A 2 2 6 2 2 2 2" xfId="46030"/>
    <cellStyle name="R01A 2 2 6 2 2 3" xfId="38833"/>
    <cellStyle name="R01A 2 2 6 2 2 3 2" xfId="47941"/>
    <cellStyle name="R01A 2 2 6 2 3" xfId="38834"/>
    <cellStyle name="R01A 2 2 6 2 3 2" xfId="46029"/>
    <cellStyle name="R01A 2 2 6 2 4" xfId="38835"/>
    <cellStyle name="R01A 2 2 6 2 4 2" xfId="47940"/>
    <cellStyle name="R01A 2 2 6 3" xfId="38836"/>
    <cellStyle name="R01A 2 2 6 3 2" xfId="38837"/>
    <cellStyle name="R01A 2 2 6 3 2 2" xfId="38838"/>
    <cellStyle name="R01A 2 2 6 3 2 2 2" xfId="46032"/>
    <cellStyle name="R01A 2 2 6 3 2 3" xfId="38839"/>
    <cellStyle name="R01A 2 2 6 3 2 3 2" xfId="47943"/>
    <cellStyle name="R01A 2 2 6 3 3" xfId="38840"/>
    <cellStyle name="R01A 2 2 6 3 3 2" xfId="46031"/>
    <cellStyle name="R01A 2 2 6 3 4" xfId="38841"/>
    <cellStyle name="R01A 2 2 6 3 4 2" xfId="47942"/>
    <cellStyle name="R01A 2 2 6 4" xfId="38842"/>
    <cellStyle name="R01A 2 2 6 4 2" xfId="38843"/>
    <cellStyle name="R01A 2 2 6 4 2 2" xfId="46033"/>
    <cellStyle name="R01A 2 2 6 4 3" xfId="38844"/>
    <cellStyle name="R01A 2 2 6 4 3 2" xfId="47944"/>
    <cellStyle name="R01A 2 2 6 5" xfId="38845"/>
    <cellStyle name="R01A 2 2 6 5 2" xfId="46028"/>
    <cellStyle name="R01A 2 2 6 6" xfId="38846"/>
    <cellStyle name="R01A 2 2 6 6 2" xfId="47939"/>
    <cellStyle name="R01A 2 2 7" xfId="38847"/>
    <cellStyle name="R01A 2 2 7 2" xfId="38848"/>
    <cellStyle name="R01A 2 2 7 2 2" xfId="38849"/>
    <cellStyle name="R01A 2 2 7 2 2 2" xfId="38850"/>
    <cellStyle name="R01A 2 2 7 2 2 2 2" xfId="46036"/>
    <cellStyle name="R01A 2 2 7 2 2 3" xfId="38851"/>
    <cellStyle name="R01A 2 2 7 2 2 3 2" xfId="47947"/>
    <cellStyle name="R01A 2 2 7 2 3" xfId="38852"/>
    <cellStyle name="R01A 2 2 7 2 3 2" xfId="46035"/>
    <cellStyle name="R01A 2 2 7 2 4" xfId="38853"/>
    <cellStyle name="R01A 2 2 7 2 4 2" xfId="47946"/>
    <cellStyle name="R01A 2 2 7 3" xfId="38854"/>
    <cellStyle name="R01A 2 2 7 3 2" xfId="38855"/>
    <cellStyle name="R01A 2 2 7 3 2 2" xfId="38856"/>
    <cellStyle name="R01A 2 2 7 3 2 2 2" xfId="46038"/>
    <cellStyle name="R01A 2 2 7 3 2 3" xfId="38857"/>
    <cellStyle name="R01A 2 2 7 3 2 3 2" xfId="47949"/>
    <cellStyle name="R01A 2 2 7 3 3" xfId="38858"/>
    <cellStyle name="R01A 2 2 7 3 3 2" xfId="46037"/>
    <cellStyle name="R01A 2 2 7 3 4" xfId="38859"/>
    <cellStyle name="R01A 2 2 7 3 4 2" xfId="47948"/>
    <cellStyle name="R01A 2 2 7 4" xfId="38860"/>
    <cellStyle name="R01A 2 2 7 4 2" xfId="38861"/>
    <cellStyle name="R01A 2 2 7 4 2 2" xfId="46039"/>
    <cellStyle name="R01A 2 2 7 4 3" xfId="38862"/>
    <cellStyle name="R01A 2 2 7 4 3 2" xfId="47950"/>
    <cellStyle name="R01A 2 2 7 5" xfId="38863"/>
    <cellStyle name="R01A 2 2 7 5 2" xfId="46034"/>
    <cellStyle name="R01A 2 2 7 6" xfId="38864"/>
    <cellStyle name="R01A 2 2 7 6 2" xfId="47945"/>
    <cellStyle name="R01A 2 2 8" xfId="38865"/>
    <cellStyle name="R01A 2 2 8 2" xfId="38866"/>
    <cellStyle name="R01A 2 2 8 2 2" xfId="38867"/>
    <cellStyle name="R01A 2 2 8 2 2 2" xfId="46041"/>
    <cellStyle name="R01A 2 2 8 2 3" xfId="38868"/>
    <cellStyle name="R01A 2 2 8 2 3 2" xfId="47952"/>
    <cellStyle name="R01A 2 2 8 3" xfId="38869"/>
    <cellStyle name="R01A 2 2 8 3 2" xfId="46040"/>
    <cellStyle name="R01A 2 2 8 4" xfId="38870"/>
    <cellStyle name="R01A 2 2 8 4 2" xfId="47951"/>
    <cellStyle name="R01A 2 2 9" xfId="38871"/>
    <cellStyle name="R01A 2 2 9 2" xfId="38872"/>
    <cellStyle name="R01A 2 2 9 2 2" xfId="38873"/>
    <cellStyle name="R01A 2 2 9 2 2 2" xfId="46043"/>
    <cellStyle name="R01A 2 2 9 2 3" xfId="38874"/>
    <cellStyle name="R01A 2 2 9 2 3 2" xfId="47954"/>
    <cellStyle name="R01A 2 2 9 3" xfId="38875"/>
    <cellStyle name="R01A 2 2 9 3 2" xfId="46042"/>
    <cellStyle name="R01A 2 2 9 4" xfId="38876"/>
    <cellStyle name="R01A 2 2 9 4 2" xfId="47953"/>
    <cellStyle name="R01A 2 3" xfId="38877"/>
    <cellStyle name="R01A 2 3 2" xfId="38878"/>
    <cellStyle name="R01A 2 3 2 2" xfId="38879"/>
    <cellStyle name="R01A 2 3 2 2 2" xfId="38880"/>
    <cellStyle name="R01A 2 3 2 2 2 2" xfId="46046"/>
    <cellStyle name="R01A 2 3 2 2 3" xfId="38881"/>
    <cellStyle name="R01A 2 3 2 2 3 2" xfId="47957"/>
    <cellStyle name="R01A 2 3 2 3" xfId="38882"/>
    <cellStyle name="R01A 2 3 2 3 2" xfId="46045"/>
    <cellStyle name="R01A 2 3 2 4" xfId="38883"/>
    <cellStyle name="R01A 2 3 2 4 2" xfId="47956"/>
    <cellStyle name="R01A 2 3 3" xfId="38884"/>
    <cellStyle name="R01A 2 3 3 2" xfId="38885"/>
    <cellStyle name="R01A 2 3 3 2 2" xfId="38886"/>
    <cellStyle name="R01A 2 3 3 2 2 2" xfId="46048"/>
    <cellStyle name="R01A 2 3 3 2 3" xfId="38887"/>
    <cellStyle name="R01A 2 3 3 2 3 2" xfId="47959"/>
    <cellStyle name="R01A 2 3 3 3" xfId="38888"/>
    <cellStyle name="R01A 2 3 3 3 2" xfId="46047"/>
    <cellStyle name="R01A 2 3 3 4" xfId="38889"/>
    <cellStyle name="R01A 2 3 3 4 2" xfId="47958"/>
    <cellStyle name="R01A 2 3 4" xfId="38890"/>
    <cellStyle name="R01A 2 3 4 2" xfId="38891"/>
    <cellStyle name="R01A 2 3 4 2 2" xfId="46049"/>
    <cellStyle name="R01A 2 3 4 3" xfId="38892"/>
    <cellStyle name="R01A 2 3 4 3 2" xfId="47960"/>
    <cellStyle name="R01A 2 3 5" xfId="38893"/>
    <cellStyle name="R01A 2 3 5 2" xfId="46044"/>
    <cellStyle name="R01A 2 3 6" xfId="38894"/>
    <cellStyle name="R01A 2 3 6 2" xfId="47955"/>
    <cellStyle name="R01A 2 4" xfId="38895"/>
    <cellStyle name="R01A 2 4 2" xfId="38896"/>
    <cellStyle name="R01A 2 4 2 2" xfId="38897"/>
    <cellStyle name="R01A 2 4 2 2 2" xfId="38898"/>
    <cellStyle name="R01A 2 4 2 2 2 2" xfId="46052"/>
    <cellStyle name="R01A 2 4 2 2 3" xfId="38899"/>
    <cellStyle name="R01A 2 4 2 2 3 2" xfId="47963"/>
    <cellStyle name="R01A 2 4 2 3" xfId="38900"/>
    <cellStyle name="R01A 2 4 2 3 2" xfId="46051"/>
    <cellStyle name="R01A 2 4 2 4" xfId="38901"/>
    <cellStyle name="R01A 2 4 2 4 2" xfId="47962"/>
    <cellStyle name="R01A 2 4 3" xfId="38902"/>
    <cellStyle name="R01A 2 4 3 2" xfId="38903"/>
    <cellStyle name="R01A 2 4 3 2 2" xfId="38904"/>
    <cellStyle name="R01A 2 4 3 2 2 2" xfId="46054"/>
    <cellStyle name="R01A 2 4 3 2 3" xfId="38905"/>
    <cellStyle name="R01A 2 4 3 2 3 2" xfId="47965"/>
    <cellStyle name="R01A 2 4 3 3" xfId="38906"/>
    <cellStyle name="R01A 2 4 3 3 2" xfId="46053"/>
    <cellStyle name="R01A 2 4 3 4" xfId="38907"/>
    <cellStyle name="R01A 2 4 3 4 2" xfId="47964"/>
    <cellStyle name="R01A 2 4 4" xfId="38908"/>
    <cellStyle name="R01A 2 4 4 2" xfId="38909"/>
    <cellStyle name="R01A 2 4 4 2 2" xfId="46055"/>
    <cellStyle name="R01A 2 4 4 3" xfId="38910"/>
    <cellStyle name="R01A 2 4 4 3 2" xfId="47966"/>
    <cellStyle name="R01A 2 4 5" xfId="38911"/>
    <cellStyle name="R01A 2 4 5 2" xfId="46050"/>
    <cellStyle name="R01A 2 4 6" xfId="38912"/>
    <cellStyle name="R01A 2 4 6 2" xfId="47961"/>
    <cellStyle name="R01A 2 5" xfId="38913"/>
    <cellStyle name="R01A 2 5 2" xfId="38914"/>
    <cellStyle name="R01A 2 5 2 2" xfId="38915"/>
    <cellStyle name="R01A 2 5 2 2 2" xfId="38916"/>
    <cellStyle name="R01A 2 5 2 2 2 2" xfId="46058"/>
    <cellStyle name="R01A 2 5 2 2 3" xfId="38917"/>
    <cellStyle name="R01A 2 5 2 2 3 2" xfId="47969"/>
    <cellStyle name="R01A 2 5 2 3" xfId="38918"/>
    <cellStyle name="R01A 2 5 2 3 2" xfId="46057"/>
    <cellStyle name="R01A 2 5 2 4" xfId="38919"/>
    <cellStyle name="R01A 2 5 2 4 2" xfId="47968"/>
    <cellStyle name="R01A 2 5 3" xfId="38920"/>
    <cellStyle name="R01A 2 5 3 2" xfId="38921"/>
    <cellStyle name="R01A 2 5 3 2 2" xfId="38922"/>
    <cellStyle name="R01A 2 5 3 2 2 2" xfId="46060"/>
    <cellStyle name="R01A 2 5 3 2 3" xfId="38923"/>
    <cellStyle name="R01A 2 5 3 2 3 2" xfId="47971"/>
    <cellStyle name="R01A 2 5 3 3" xfId="38924"/>
    <cellStyle name="R01A 2 5 3 3 2" xfId="46059"/>
    <cellStyle name="R01A 2 5 3 4" xfId="38925"/>
    <cellStyle name="R01A 2 5 3 4 2" xfId="47970"/>
    <cellStyle name="R01A 2 5 4" xfId="38926"/>
    <cellStyle name="R01A 2 5 4 2" xfId="38927"/>
    <cellStyle name="R01A 2 5 4 2 2" xfId="46061"/>
    <cellStyle name="R01A 2 5 4 3" xfId="38928"/>
    <cellStyle name="R01A 2 5 4 3 2" xfId="47972"/>
    <cellStyle name="R01A 2 5 5" xfId="38929"/>
    <cellStyle name="R01A 2 5 5 2" xfId="46056"/>
    <cellStyle name="R01A 2 5 6" xfId="38930"/>
    <cellStyle name="R01A 2 5 6 2" xfId="47967"/>
    <cellStyle name="R01A 2 6" xfId="38931"/>
    <cellStyle name="R01A 2 6 2" xfId="38932"/>
    <cellStyle name="R01A 2 6 2 2" xfId="38933"/>
    <cellStyle name="R01A 2 6 2 2 2" xfId="38934"/>
    <cellStyle name="R01A 2 6 2 2 2 2" xfId="46064"/>
    <cellStyle name="R01A 2 6 2 2 3" xfId="38935"/>
    <cellStyle name="R01A 2 6 2 2 3 2" xfId="47975"/>
    <cellStyle name="R01A 2 6 2 3" xfId="38936"/>
    <cellStyle name="R01A 2 6 2 3 2" xfId="46063"/>
    <cellStyle name="R01A 2 6 2 4" xfId="38937"/>
    <cellStyle name="R01A 2 6 2 4 2" xfId="47974"/>
    <cellStyle name="R01A 2 6 3" xfId="38938"/>
    <cellStyle name="R01A 2 6 3 2" xfId="38939"/>
    <cellStyle name="R01A 2 6 3 2 2" xfId="38940"/>
    <cellStyle name="R01A 2 6 3 2 2 2" xfId="46066"/>
    <cellStyle name="R01A 2 6 3 2 3" xfId="38941"/>
    <cellStyle name="R01A 2 6 3 2 3 2" xfId="47977"/>
    <cellStyle name="R01A 2 6 3 3" xfId="38942"/>
    <cellStyle name="R01A 2 6 3 3 2" xfId="46065"/>
    <cellStyle name="R01A 2 6 3 4" xfId="38943"/>
    <cellStyle name="R01A 2 6 3 4 2" xfId="47976"/>
    <cellStyle name="R01A 2 6 4" xfId="38944"/>
    <cellStyle name="R01A 2 6 4 2" xfId="38945"/>
    <cellStyle name="R01A 2 6 4 2 2" xfId="46067"/>
    <cellStyle name="R01A 2 6 4 3" xfId="38946"/>
    <cellStyle name="R01A 2 6 4 3 2" xfId="47978"/>
    <cellStyle name="R01A 2 6 5" xfId="38947"/>
    <cellStyle name="R01A 2 6 5 2" xfId="46062"/>
    <cellStyle name="R01A 2 6 6" xfId="38948"/>
    <cellStyle name="R01A 2 6 6 2" xfId="47973"/>
    <cellStyle name="R01A 2 7" xfId="38949"/>
    <cellStyle name="R01A 2 7 2" xfId="38950"/>
    <cellStyle name="R01A 2 7 2 2" xfId="38951"/>
    <cellStyle name="R01A 2 7 2 2 2" xfId="38952"/>
    <cellStyle name="R01A 2 7 2 2 2 2" xfId="46070"/>
    <cellStyle name="R01A 2 7 2 2 3" xfId="38953"/>
    <cellStyle name="R01A 2 7 2 2 3 2" xfId="47981"/>
    <cellStyle name="R01A 2 7 2 3" xfId="38954"/>
    <cellStyle name="R01A 2 7 2 3 2" xfId="46069"/>
    <cellStyle name="R01A 2 7 2 4" xfId="38955"/>
    <cellStyle name="R01A 2 7 2 4 2" xfId="47980"/>
    <cellStyle name="R01A 2 7 3" xfId="38956"/>
    <cellStyle name="R01A 2 7 3 2" xfId="38957"/>
    <cellStyle name="R01A 2 7 3 2 2" xfId="38958"/>
    <cellStyle name="R01A 2 7 3 2 2 2" xfId="46072"/>
    <cellStyle name="R01A 2 7 3 2 3" xfId="38959"/>
    <cellStyle name="R01A 2 7 3 2 3 2" xfId="47983"/>
    <cellStyle name="R01A 2 7 3 3" xfId="38960"/>
    <cellStyle name="R01A 2 7 3 3 2" xfId="46071"/>
    <cellStyle name="R01A 2 7 3 4" xfId="38961"/>
    <cellStyle name="R01A 2 7 3 4 2" xfId="47982"/>
    <cellStyle name="R01A 2 7 4" xfId="38962"/>
    <cellStyle name="R01A 2 7 4 2" xfId="38963"/>
    <cellStyle name="R01A 2 7 4 2 2" xfId="46073"/>
    <cellStyle name="R01A 2 7 4 3" xfId="38964"/>
    <cellStyle name="R01A 2 7 4 3 2" xfId="47984"/>
    <cellStyle name="R01A 2 7 5" xfId="38965"/>
    <cellStyle name="R01A 2 7 5 2" xfId="46068"/>
    <cellStyle name="R01A 2 7 6" xfId="38966"/>
    <cellStyle name="R01A 2 7 6 2" xfId="47979"/>
    <cellStyle name="R01A 2 8" xfId="38967"/>
    <cellStyle name="R01A 2 8 2" xfId="38968"/>
    <cellStyle name="R01A 2 8 2 2" xfId="38969"/>
    <cellStyle name="R01A 2 8 2 2 2" xfId="38970"/>
    <cellStyle name="R01A 2 8 2 2 2 2" xfId="46076"/>
    <cellStyle name="R01A 2 8 2 2 3" xfId="38971"/>
    <cellStyle name="R01A 2 8 2 2 3 2" xfId="47987"/>
    <cellStyle name="R01A 2 8 2 3" xfId="38972"/>
    <cellStyle name="R01A 2 8 2 3 2" xfId="46075"/>
    <cellStyle name="R01A 2 8 2 4" xfId="38973"/>
    <cellStyle name="R01A 2 8 2 4 2" xfId="47986"/>
    <cellStyle name="R01A 2 8 3" xfId="38974"/>
    <cellStyle name="R01A 2 8 3 2" xfId="38975"/>
    <cellStyle name="R01A 2 8 3 2 2" xfId="38976"/>
    <cellStyle name="R01A 2 8 3 2 2 2" xfId="46078"/>
    <cellStyle name="R01A 2 8 3 2 3" xfId="38977"/>
    <cellStyle name="R01A 2 8 3 2 3 2" xfId="47989"/>
    <cellStyle name="R01A 2 8 3 3" xfId="38978"/>
    <cellStyle name="R01A 2 8 3 3 2" xfId="46077"/>
    <cellStyle name="R01A 2 8 3 4" xfId="38979"/>
    <cellStyle name="R01A 2 8 3 4 2" xfId="47988"/>
    <cellStyle name="R01A 2 8 4" xfId="38980"/>
    <cellStyle name="R01A 2 8 4 2" xfId="38981"/>
    <cellStyle name="R01A 2 8 4 2 2" xfId="46079"/>
    <cellStyle name="R01A 2 8 4 3" xfId="38982"/>
    <cellStyle name="R01A 2 8 4 3 2" xfId="47990"/>
    <cellStyle name="R01A 2 8 5" xfId="38983"/>
    <cellStyle name="R01A 2 8 5 2" xfId="46074"/>
    <cellStyle name="R01A 2 8 6" xfId="38984"/>
    <cellStyle name="R01A 2 8 6 2" xfId="47985"/>
    <cellStyle name="R01A 2 9" xfId="38985"/>
    <cellStyle name="R01A 2 9 2" xfId="38986"/>
    <cellStyle name="R01A 2 9 2 2" xfId="38987"/>
    <cellStyle name="R01A 2 9 2 2 2" xfId="46081"/>
    <cellStyle name="R01A 2 9 2 3" xfId="38988"/>
    <cellStyle name="R01A 2 9 2 3 2" xfId="47992"/>
    <cellStyle name="R01A 2 9 3" xfId="38989"/>
    <cellStyle name="R01A 2 9 3 2" xfId="46080"/>
    <cellStyle name="R01A 2 9 4" xfId="38990"/>
    <cellStyle name="R01A 2 9 4 2" xfId="47991"/>
    <cellStyle name="R01A 3" xfId="38991"/>
    <cellStyle name="R01A 3 10" xfId="38992"/>
    <cellStyle name="R01A 3 10 2" xfId="38993"/>
    <cellStyle name="R01A 3 10 2 2" xfId="38994"/>
    <cellStyle name="R01A 3 10 2 2 2" xfId="46084"/>
    <cellStyle name="R01A 3 10 2 3" xfId="38995"/>
    <cellStyle name="R01A 3 10 2 3 2" xfId="47995"/>
    <cellStyle name="R01A 3 10 3" xfId="38996"/>
    <cellStyle name="R01A 3 10 3 2" xfId="46083"/>
    <cellStyle name="R01A 3 10 4" xfId="38997"/>
    <cellStyle name="R01A 3 10 4 2" xfId="47994"/>
    <cellStyle name="R01A 3 11" xfId="38998"/>
    <cellStyle name="R01A 3 11 2" xfId="38999"/>
    <cellStyle name="R01A 3 11 2 2" xfId="46085"/>
    <cellStyle name="R01A 3 11 3" xfId="39000"/>
    <cellStyle name="R01A 3 11 3 2" xfId="47996"/>
    <cellStyle name="R01A 3 12" xfId="39001"/>
    <cellStyle name="R01A 3 12 2" xfId="46082"/>
    <cellStyle name="R01A 3 13" xfId="39002"/>
    <cellStyle name="R01A 3 13 2" xfId="47993"/>
    <cellStyle name="R01A 3 2" xfId="39003"/>
    <cellStyle name="R01A 3 2 10" xfId="39004"/>
    <cellStyle name="R01A 3 2 10 2" xfId="39005"/>
    <cellStyle name="R01A 3 2 10 2 2" xfId="46087"/>
    <cellStyle name="R01A 3 2 10 3" xfId="39006"/>
    <cellStyle name="R01A 3 2 10 3 2" xfId="47998"/>
    <cellStyle name="R01A 3 2 11" xfId="39007"/>
    <cellStyle name="R01A 3 2 11 2" xfId="46086"/>
    <cellStyle name="R01A 3 2 12" xfId="39008"/>
    <cellStyle name="R01A 3 2 12 2" xfId="47997"/>
    <cellStyle name="R01A 3 2 2" xfId="39009"/>
    <cellStyle name="R01A 3 2 2 2" xfId="39010"/>
    <cellStyle name="R01A 3 2 2 2 2" xfId="39011"/>
    <cellStyle name="R01A 3 2 2 2 2 2" xfId="39012"/>
    <cellStyle name="R01A 3 2 2 2 2 2 2" xfId="46090"/>
    <cellStyle name="R01A 3 2 2 2 2 3" xfId="39013"/>
    <cellStyle name="R01A 3 2 2 2 2 3 2" xfId="48001"/>
    <cellStyle name="R01A 3 2 2 2 3" xfId="39014"/>
    <cellStyle name="R01A 3 2 2 2 3 2" xfId="46089"/>
    <cellStyle name="R01A 3 2 2 2 4" xfId="39015"/>
    <cellStyle name="R01A 3 2 2 2 4 2" xfId="48000"/>
    <cellStyle name="R01A 3 2 2 3" xfId="39016"/>
    <cellStyle name="R01A 3 2 2 3 2" xfId="39017"/>
    <cellStyle name="R01A 3 2 2 3 2 2" xfId="39018"/>
    <cellStyle name="R01A 3 2 2 3 2 2 2" xfId="46092"/>
    <cellStyle name="R01A 3 2 2 3 2 3" xfId="39019"/>
    <cellStyle name="R01A 3 2 2 3 2 3 2" xfId="48003"/>
    <cellStyle name="R01A 3 2 2 3 3" xfId="39020"/>
    <cellStyle name="R01A 3 2 2 3 3 2" xfId="46091"/>
    <cellStyle name="R01A 3 2 2 3 4" xfId="39021"/>
    <cellStyle name="R01A 3 2 2 3 4 2" xfId="48002"/>
    <cellStyle name="R01A 3 2 2 4" xfId="39022"/>
    <cellStyle name="R01A 3 2 2 4 2" xfId="39023"/>
    <cellStyle name="R01A 3 2 2 4 2 2" xfId="46093"/>
    <cellStyle name="R01A 3 2 2 4 3" xfId="39024"/>
    <cellStyle name="R01A 3 2 2 4 3 2" xfId="48004"/>
    <cellStyle name="R01A 3 2 2 5" xfId="39025"/>
    <cellStyle name="R01A 3 2 2 5 2" xfId="46088"/>
    <cellStyle name="R01A 3 2 2 6" xfId="39026"/>
    <cellStyle name="R01A 3 2 2 6 2" xfId="47999"/>
    <cellStyle name="R01A 3 2 3" xfId="39027"/>
    <cellStyle name="R01A 3 2 3 2" xfId="39028"/>
    <cellStyle name="R01A 3 2 3 2 2" xfId="39029"/>
    <cellStyle name="R01A 3 2 3 2 2 2" xfId="39030"/>
    <cellStyle name="R01A 3 2 3 2 2 2 2" xfId="46096"/>
    <cellStyle name="R01A 3 2 3 2 2 3" xfId="39031"/>
    <cellStyle name="R01A 3 2 3 2 2 3 2" xfId="48007"/>
    <cellStyle name="R01A 3 2 3 2 3" xfId="39032"/>
    <cellStyle name="R01A 3 2 3 2 3 2" xfId="46095"/>
    <cellStyle name="R01A 3 2 3 2 4" xfId="39033"/>
    <cellStyle name="R01A 3 2 3 2 4 2" xfId="48006"/>
    <cellStyle name="R01A 3 2 3 3" xfId="39034"/>
    <cellStyle name="R01A 3 2 3 3 2" xfId="39035"/>
    <cellStyle name="R01A 3 2 3 3 2 2" xfId="39036"/>
    <cellStyle name="R01A 3 2 3 3 2 2 2" xfId="46098"/>
    <cellStyle name="R01A 3 2 3 3 2 3" xfId="39037"/>
    <cellStyle name="R01A 3 2 3 3 2 3 2" xfId="48009"/>
    <cellStyle name="R01A 3 2 3 3 3" xfId="39038"/>
    <cellStyle name="R01A 3 2 3 3 3 2" xfId="46097"/>
    <cellStyle name="R01A 3 2 3 3 4" xfId="39039"/>
    <cellStyle name="R01A 3 2 3 3 4 2" xfId="48008"/>
    <cellStyle name="R01A 3 2 3 4" xfId="39040"/>
    <cellStyle name="R01A 3 2 3 4 2" xfId="39041"/>
    <cellStyle name="R01A 3 2 3 4 2 2" xfId="46099"/>
    <cellStyle name="R01A 3 2 3 4 3" xfId="39042"/>
    <cellStyle name="R01A 3 2 3 4 3 2" xfId="48010"/>
    <cellStyle name="R01A 3 2 3 5" xfId="39043"/>
    <cellStyle name="R01A 3 2 3 5 2" xfId="46094"/>
    <cellStyle name="R01A 3 2 3 6" xfId="39044"/>
    <cellStyle name="R01A 3 2 3 6 2" xfId="48005"/>
    <cellStyle name="R01A 3 2 4" xfId="39045"/>
    <cellStyle name="R01A 3 2 4 2" xfId="39046"/>
    <cellStyle name="R01A 3 2 4 2 2" xfId="39047"/>
    <cellStyle name="R01A 3 2 4 2 2 2" xfId="39048"/>
    <cellStyle name="R01A 3 2 4 2 2 2 2" xfId="46102"/>
    <cellStyle name="R01A 3 2 4 2 2 3" xfId="39049"/>
    <cellStyle name="R01A 3 2 4 2 2 3 2" xfId="48013"/>
    <cellStyle name="R01A 3 2 4 2 3" xfId="39050"/>
    <cellStyle name="R01A 3 2 4 2 3 2" xfId="46101"/>
    <cellStyle name="R01A 3 2 4 2 4" xfId="39051"/>
    <cellStyle name="R01A 3 2 4 2 4 2" xfId="48012"/>
    <cellStyle name="R01A 3 2 4 3" xfId="39052"/>
    <cellStyle name="R01A 3 2 4 3 2" xfId="39053"/>
    <cellStyle name="R01A 3 2 4 3 2 2" xfId="39054"/>
    <cellStyle name="R01A 3 2 4 3 2 2 2" xfId="46104"/>
    <cellStyle name="R01A 3 2 4 3 2 3" xfId="39055"/>
    <cellStyle name="R01A 3 2 4 3 2 3 2" xfId="48015"/>
    <cellStyle name="R01A 3 2 4 3 3" xfId="39056"/>
    <cellStyle name="R01A 3 2 4 3 3 2" xfId="46103"/>
    <cellStyle name="R01A 3 2 4 3 4" xfId="39057"/>
    <cellStyle name="R01A 3 2 4 3 4 2" xfId="48014"/>
    <cellStyle name="R01A 3 2 4 4" xfId="39058"/>
    <cellStyle name="R01A 3 2 4 4 2" xfId="39059"/>
    <cellStyle name="R01A 3 2 4 4 2 2" xfId="46105"/>
    <cellStyle name="R01A 3 2 4 4 3" xfId="39060"/>
    <cellStyle name="R01A 3 2 4 4 3 2" xfId="48016"/>
    <cellStyle name="R01A 3 2 4 5" xfId="39061"/>
    <cellStyle name="R01A 3 2 4 5 2" xfId="46100"/>
    <cellStyle name="R01A 3 2 4 6" xfId="39062"/>
    <cellStyle name="R01A 3 2 4 6 2" xfId="48011"/>
    <cellStyle name="R01A 3 2 5" xfId="39063"/>
    <cellStyle name="R01A 3 2 5 2" xfId="39064"/>
    <cellStyle name="R01A 3 2 5 2 2" xfId="39065"/>
    <cellStyle name="R01A 3 2 5 2 2 2" xfId="39066"/>
    <cellStyle name="R01A 3 2 5 2 2 2 2" xfId="46108"/>
    <cellStyle name="R01A 3 2 5 2 2 3" xfId="39067"/>
    <cellStyle name="R01A 3 2 5 2 2 3 2" xfId="48019"/>
    <cellStyle name="R01A 3 2 5 2 3" xfId="39068"/>
    <cellStyle name="R01A 3 2 5 2 3 2" xfId="46107"/>
    <cellStyle name="R01A 3 2 5 2 4" xfId="39069"/>
    <cellStyle name="R01A 3 2 5 2 4 2" xfId="48018"/>
    <cellStyle name="R01A 3 2 5 3" xfId="39070"/>
    <cellStyle name="R01A 3 2 5 3 2" xfId="39071"/>
    <cellStyle name="R01A 3 2 5 3 2 2" xfId="39072"/>
    <cellStyle name="R01A 3 2 5 3 2 2 2" xfId="46110"/>
    <cellStyle name="R01A 3 2 5 3 2 3" xfId="39073"/>
    <cellStyle name="R01A 3 2 5 3 2 3 2" xfId="48021"/>
    <cellStyle name="R01A 3 2 5 3 3" xfId="39074"/>
    <cellStyle name="R01A 3 2 5 3 3 2" xfId="46109"/>
    <cellStyle name="R01A 3 2 5 3 4" xfId="39075"/>
    <cellStyle name="R01A 3 2 5 3 4 2" xfId="48020"/>
    <cellStyle name="R01A 3 2 5 4" xfId="39076"/>
    <cellStyle name="R01A 3 2 5 4 2" xfId="39077"/>
    <cellStyle name="R01A 3 2 5 4 2 2" xfId="46111"/>
    <cellStyle name="R01A 3 2 5 4 3" xfId="39078"/>
    <cellStyle name="R01A 3 2 5 4 3 2" xfId="48022"/>
    <cellStyle name="R01A 3 2 5 5" xfId="39079"/>
    <cellStyle name="R01A 3 2 5 5 2" xfId="46106"/>
    <cellStyle name="R01A 3 2 5 6" xfId="39080"/>
    <cellStyle name="R01A 3 2 5 6 2" xfId="48017"/>
    <cellStyle name="R01A 3 2 6" xfId="39081"/>
    <cellStyle name="R01A 3 2 6 2" xfId="39082"/>
    <cellStyle name="R01A 3 2 6 2 2" xfId="39083"/>
    <cellStyle name="R01A 3 2 6 2 2 2" xfId="39084"/>
    <cellStyle name="R01A 3 2 6 2 2 2 2" xfId="46114"/>
    <cellStyle name="R01A 3 2 6 2 2 3" xfId="39085"/>
    <cellStyle name="R01A 3 2 6 2 2 3 2" xfId="48025"/>
    <cellStyle name="R01A 3 2 6 2 3" xfId="39086"/>
    <cellStyle name="R01A 3 2 6 2 3 2" xfId="46113"/>
    <cellStyle name="R01A 3 2 6 2 4" xfId="39087"/>
    <cellStyle name="R01A 3 2 6 2 4 2" xfId="48024"/>
    <cellStyle name="R01A 3 2 6 3" xfId="39088"/>
    <cellStyle name="R01A 3 2 6 3 2" xfId="39089"/>
    <cellStyle name="R01A 3 2 6 3 2 2" xfId="39090"/>
    <cellStyle name="R01A 3 2 6 3 2 2 2" xfId="46116"/>
    <cellStyle name="R01A 3 2 6 3 2 3" xfId="39091"/>
    <cellStyle name="R01A 3 2 6 3 2 3 2" xfId="48027"/>
    <cellStyle name="R01A 3 2 6 3 3" xfId="39092"/>
    <cellStyle name="R01A 3 2 6 3 3 2" xfId="46115"/>
    <cellStyle name="R01A 3 2 6 3 4" xfId="39093"/>
    <cellStyle name="R01A 3 2 6 3 4 2" xfId="48026"/>
    <cellStyle name="R01A 3 2 6 4" xfId="39094"/>
    <cellStyle name="R01A 3 2 6 4 2" xfId="39095"/>
    <cellStyle name="R01A 3 2 6 4 2 2" xfId="46117"/>
    <cellStyle name="R01A 3 2 6 4 3" xfId="39096"/>
    <cellStyle name="R01A 3 2 6 4 3 2" xfId="48028"/>
    <cellStyle name="R01A 3 2 6 5" xfId="39097"/>
    <cellStyle name="R01A 3 2 6 5 2" xfId="46112"/>
    <cellStyle name="R01A 3 2 6 6" xfId="39098"/>
    <cellStyle name="R01A 3 2 6 6 2" xfId="48023"/>
    <cellStyle name="R01A 3 2 7" xfId="39099"/>
    <cellStyle name="R01A 3 2 7 2" xfId="39100"/>
    <cellStyle name="R01A 3 2 7 2 2" xfId="39101"/>
    <cellStyle name="R01A 3 2 7 2 2 2" xfId="39102"/>
    <cellStyle name="R01A 3 2 7 2 2 2 2" xfId="46120"/>
    <cellStyle name="R01A 3 2 7 2 2 3" xfId="39103"/>
    <cellStyle name="R01A 3 2 7 2 2 3 2" xfId="48031"/>
    <cellStyle name="R01A 3 2 7 2 3" xfId="39104"/>
    <cellStyle name="R01A 3 2 7 2 3 2" xfId="46119"/>
    <cellStyle name="R01A 3 2 7 2 4" xfId="39105"/>
    <cellStyle name="R01A 3 2 7 2 4 2" xfId="48030"/>
    <cellStyle name="R01A 3 2 7 3" xfId="39106"/>
    <cellStyle name="R01A 3 2 7 3 2" xfId="39107"/>
    <cellStyle name="R01A 3 2 7 3 2 2" xfId="39108"/>
    <cellStyle name="R01A 3 2 7 3 2 2 2" xfId="46122"/>
    <cellStyle name="R01A 3 2 7 3 2 3" xfId="39109"/>
    <cellStyle name="R01A 3 2 7 3 2 3 2" xfId="48033"/>
    <cellStyle name="R01A 3 2 7 3 3" xfId="39110"/>
    <cellStyle name="R01A 3 2 7 3 3 2" xfId="46121"/>
    <cellStyle name="R01A 3 2 7 3 4" xfId="39111"/>
    <cellStyle name="R01A 3 2 7 3 4 2" xfId="48032"/>
    <cellStyle name="R01A 3 2 7 4" xfId="39112"/>
    <cellStyle name="R01A 3 2 7 4 2" xfId="39113"/>
    <cellStyle name="R01A 3 2 7 4 2 2" xfId="46123"/>
    <cellStyle name="R01A 3 2 7 4 3" xfId="39114"/>
    <cellStyle name="R01A 3 2 7 4 3 2" xfId="48034"/>
    <cellStyle name="R01A 3 2 7 5" xfId="39115"/>
    <cellStyle name="R01A 3 2 7 5 2" xfId="46118"/>
    <cellStyle name="R01A 3 2 7 6" xfId="39116"/>
    <cellStyle name="R01A 3 2 7 6 2" xfId="48029"/>
    <cellStyle name="R01A 3 2 8" xfId="39117"/>
    <cellStyle name="R01A 3 2 8 2" xfId="39118"/>
    <cellStyle name="R01A 3 2 8 2 2" xfId="39119"/>
    <cellStyle name="R01A 3 2 8 2 2 2" xfId="46125"/>
    <cellStyle name="R01A 3 2 8 2 3" xfId="39120"/>
    <cellStyle name="R01A 3 2 8 2 3 2" xfId="48036"/>
    <cellStyle name="R01A 3 2 8 3" xfId="39121"/>
    <cellStyle name="R01A 3 2 8 3 2" xfId="46124"/>
    <cellStyle name="R01A 3 2 8 4" xfId="39122"/>
    <cellStyle name="R01A 3 2 8 4 2" xfId="48035"/>
    <cellStyle name="R01A 3 2 9" xfId="39123"/>
    <cellStyle name="R01A 3 2 9 2" xfId="39124"/>
    <cellStyle name="R01A 3 2 9 2 2" xfId="39125"/>
    <cellStyle name="R01A 3 2 9 2 2 2" xfId="46127"/>
    <cellStyle name="R01A 3 2 9 2 3" xfId="39126"/>
    <cellStyle name="R01A 3 2 9 2 3 2" xfId="48038"/>
    <cellStyle name="R01A 3 2 9 3" xfId="39127"/>
    <cellStyle name="R01A 3 2 9 3 2" xfId="46126"/>
    <cellStyle name="R01A 3 2 9 4" xfId="39128"/>
    <cellStyle name="R01A 3 2 9 4 2" xfId="48037"/>
    <cellStyle name="R01A 3 3" xfId="39129"/>
    <cellStyle name="R01A 3 3 2" xfId="39130"/>
    <cellStyle name="R01A 3 3 2 2" xfId="39131"/>
    <cellStyle name="R01A 3 3 2 2 2" xfId="39132"/>
    <cellStyle name="R01A 3 3 2 2 2 2" xfId="46130"/>
    <cellStyle name="R01A 3 3 2 2 3" xfId="39133"/>
    <cellStyle name="R01A 3 3 2 2 3 2" xfId="48041"/>
    <cellStyle name="R01A 3 3 2 3" xfId="39134"/>
    <cellStyle name="R01A 3 3 2 3 2" xfId="46129"/>
    <cellStyle name="R01A 3 3 2 4" xfId="39135"/>
    <cellStyle name="R01A 3 3 2 4 2" xfId="48040"/>
    <cellStyle name="R01A 3 3 3" xfId="39136"/>
    <cellStyle name="R01A 3 3 3 2" xfId="39137"/>
    <cellStyle name="R01A 3 3 3 2 2" xfId="39138"/>
    <cellStyle name="R01A 3 3 3 2 2 2" xfId="46132"/>
    <cellStyle name="R01A 3 3 3 2 3" xfId="39139"/>
    <cellStyle name="R01A 3 3 3 2 3 2" xfId="48043"/>
    <cellStyle name="R01A 3 3 3 3" xfId="39140"/>
    <cellStyle name="R01A 3 3 3 3 2" xfId="46131"/>
    <cellStyle name="R01A 3 3 3 4" xfId="39141"/>
    <cellStyle name="R01A 3 3 3 4 2" xfId="48042"/>
    <cellStyle name="R01A 3 3 4" xfId="39142"/>
    <cellStyle name="R01A 3 3 4 2" xfId="39143"/>
    <cellStyle name="R01A 3 3 4 2 2" xfId="46133"/>
    <cellStyle name="R01A 3 3 4 3" xfId="39144"/>
    <cellStyle name="R01A 3 3 4 3 2" xfId="48044"/>
    <cellStyle name="R01A 3 3 5" xfId="39145"/>
    <cellStyle name="R01A 3 3 5 2" xfId="46128"/>
    <cellStyle name="R01A 3 3 6" xfId="39146"/>
    <cellStyle name="R01A 3 3 6 2" xfId="48039"/>
    <cellStyle name="R01A 3 4" xfId="39147"/>
    <cellStyle name="R01A 3 4 2" xfId="39148"/>
    <cellStyle name="R01A 3 4 2 2" xfId="39149"/>
    <cellStyle name="R01A 3 4 2 2 2" xfId="39150"/>
    <cellStyle name="R01A 3 4 2 2 2 2" xfId="46136"/>
    <cellStyle name="R01A 3 4 2 2 3" xfId="39151"/>
    <cellStyle name="R01A 3 4 2 2 3 2" xfId="48047"/>
    <cellStyle name="R01A 3 4 2 3" xfId="39152"/>
    <cellStyle name="R01A 3 4 2 3 2" xfId="46135"/>
    <cellStyle name="R01A 3 4 2 4" xfId="39153"/>
    <cellStyle name="R01A 3 4 2 4 2" xfId="48046"/>
    <cellStyle name="R01A 3 4 3" xfId="39154"/>
    <cellStyle name="R01A 3 4 3 2" xfId="39155"/>
    <cellStyle name="R01A 3 4 3 2 2" xfId="39156"/>
    <cellStyle name="R01A 3 4 3 2 2 2" xfId="46138"/>
    <cellStyle name="R01A 3 4 3 2 3" xfId="39157"/>
    <cellStyle name="R01A 3 4 3 2 3 2" xfId="48049"/>
    <cellStyle name="R01A 3 4 3 3" xfId="39158"/>
    <cellStyle name="R01A 3 4 3 3 2" xfId="46137"/>
    <cellStyle name="R01A 3 4 3 4" xfId="39159"/>
    <cellStyle name="R01A 3 4 3 4 2" xfId="48048"/>
    <cellStyle name="R01A 3 4 4" xfId="39160"/>
    <cellStyle name="R01A 3 4 4 2" xfId="39161"/>
    <cellStyle name="R01A 3 4 4 2 2" xfId="46139"/>
    <cellStyle name="R01A 3 4 4 3" xfId="39162"/>
    <cellStyle name="R01A 3 4 4 3 2" xfId="48050"/>
    <cellStyle name="R01A 3 4 5" xfId="39163"/>
    <cellStyle name="R01A 3 4 5 2" xfId="46134"/>
    <cellStyle name="R01A 3 4 6" xfId="39164"/>
    <cellStyle name="R01A 3 4 6 2" xfId="48045"/>
    <cellStyle name="R01A 3 5" xfId="39165"/>
    <cellStyle name="R01A 3 5 2" xfId="39166"/>
    <cellStyle name="R01A 3 5 2 2" xfId="39167"/>
    <cellStyle name="R01A 3 5 2 2 2" xfId="39168"/>
    <cellStyle name="R01A 3 5 2 2 2 2" xfId="46142"/>
    <cellStyle name="R01A 3 5 2 2 3" xfId="39169"/>
    <cellStyle name="R01A 3 5 2 2 3 2" xfId="48053"/>
    <cellStyle name="R01A 3 5 2 3" xfId="39170"/>
    <cellStyle name="R01A 3 5 2 3 2" xfId="46141"/>
    <cellStyle name="R01A 3 5 2 4" xfId="39171"/>
    <cellStyle name="R01A 3 5 2 4 2" xfId="48052"/>
    <cellStyle name="R01A 3 5 3" xfId="39172"/>
    <cellStyle name="R01A 3 5 3 2" xfId="39173"/>
    <cellStyle name="R01A 3 5 3 2 2" xfId="39174"/>
    <cellStyle name="R01A 3 5 3 2 2 2" xfId="46144"/>
    <cellStyle name="R01A 3 5 3 2 3" xfId="39175"/>
    <cellStyle name="R01A 3 5 3 2 3 2" xfId="48055"/>
    <cellStyle name="R01A 3 5 3 3" xfId="39176"/>
    <cellStyle name="R01A 3 5 3 3 2" xfId="46143"/>
    <cellStyle name="R01A 3 5 3 4" xfId="39177"/>
    <cellStyle name="R01A 3 5 3 4 2" xfId="48054"/>
    <cellStyle name="R01A 3 5 4" xfId="39178"/>
    <cellStyle name="R01A 3 5 4 2" xfId="39179"/>
    <cellStyle name="R01A 3 5 4 2 2" xfId="46145"/>
    <cellStyle name="R01A 3 5 4 3" xfId="39180"/>
    <cellStyle name="R01A 3 5 4 3 2" xfId="48056"/>
    <cellStyle name="R01A 3 5 5" xfId="39181"/>
    <cellStyle name="R01A 3 5 5 2" xfId="46140"/>
    <cellStyle name="R01A 3 5 6" xfId="39182"/>
    <cellStyle name="R01A 3 5 6 2" xfId="48051"/>
    <cellStyle name="R01A 3 6" xfId="39183"/>
    <cellStyle name="R01A 3 6 2" xfId="39184"/>
    <cellStyle name="R01A 3 6 2 2" xfId="39185"/>
    <cellStyle name="R01A 3 6 2 2 2" xfId="39186"/>
    <cellStyle name="R01A 3 6 2 2 2 2" xfId="46148"/>
    <cellStyle name="R01A 3 6 2 2 3" xfId="39187"/>
    <cellStyle name="R01A 3 6 2 2 3 2" xfId="48059"/>
    <cellStyle name="R01A 3 6 2 3" xfId="39188"/>
    <cellStyle name="R01A 3 6 2 3 2" xfId="46147"/>
    <cellStyle name="R01A 3 6 2 4" xfId="39189"/>
    <cellStyle name="R01A 3 6 2 4 2" xfId="48058"/>
    <cellStyle name="R01A 3 6 3" xfId="39190"/>
    <cellStyle name="R01A 3 6 3 2" xfId="39191"/>
    <cellStyle name="R01A 3 6 3 2 2" xfId="39192"/>
    <cellStyle name="R01A 3 6 3 2 2 2" xfId="46150"/>
    <cellStyle name="R01A 3 6 3 2 3" xfId="39193"/>
    <cellStyle name="R01A 3 6 3 2 3 2" xfId="48061"/>
    <cellStyle name="R01A 3 6 3 3" xfId="39194"/>
    <cellStyle name="R01A 3 6 3 3 2" xfId="46149"/>
    <cellStyle name="R01A 3 6 3 4" xfId="39195"/>
    <cellStyle name="R01A 3 6 3 4 2" xfId="48060"/>
    <cellStyle name="R01A 3 6 4" xfId="39196"/>
    <cellStyle name="R01A 3 6 4 2" xfId="39197"/>
    <cellStyle name="R01A 3 6 4 2 2" xfId="46151"/>
    <cellStyle name="R01A 3 6 4 3" xfId="39198"/>
    <cellStyle name="R01A 3 6 4 3 2" xfId="48062"/>
    <cellStyle name="R01A 3 6 5" xfId="39199"/>
    <cellStyle name="R01A 3 6 5 2" xfId="46146"/>
    <cellStyle name="R01A 3 6 6" xfId="39200"/>
    <cellStyle name="R01A 3 6 6 2" xfId="48057"/>
    <cellStyle name="R01A 3 7" xfId="39201"/>
    <cellStyle name="R01A 3 7 2" xfId="39202"/>
    <cellStyle name="R01A 3 7 2 2" xfId="39203"/>
    <cellStyle name="R01A 3 7 2 2 2" xfId="39204"/>
    <cellStyle name="R01A 3 7 2 2 2 2" xfId="46154"/>
    <cellStyle name="R01A 3 7 2 2 3" xfId="39205"/>
    <cellStyle name="R01A 3 7 2 2 3 2" xfId="48065"/>
    <cellStyle name="R01A 3 7 2 3" xfId="39206"/>
    <cellStyle name="R01A 3 7 2 3 2" xfId="46153"/>
    <cellStyle name="R01A 3 7 2 4" xfId="39207"/>
    <cellStyle name="R01A 3 7 2 4 2" xfId="48064"/>
    <cellStyle name="R01A 3 7 3" xfId="39208"/>
    <cellStyle name="R01A 3 7 3 2" xfId="39209"/>
    <cellStyle name="R01A 3 7 3 2 2" xfId="39210"/>
    <cellStyle name="R01A 3 7 3 2 2 2" xfId="46156"/>
    <cellStyle name="R01A 3 7 3 2 3" xfId="39211"/>
    <cellStyle name="R01A 3 7 3 2 3 2" xfId="48067"/>
    <cellStyle name="R01A 3 7 3 3" xfId="39212"/>
    <cellStyle name="R01A 3 7 3 3 2" xfId="46155"/>
    <cellStyle name="R01A 3 7 3 4" xfId="39213"/>
    <cellStyle name="R01A 3 7 3 4 2" xfId="48066"/>
    <cellStyle name="R01A 3 7 4" xfId="39214"/>
    <cellStyle name="R01A 3 7 4 2" xfId="39215"/>
    <cellStyle name="R01A 3 7 4 2 2" xfId="46157"/>
    <cellStyle name="R01A 3 7 4 3" xfId="39216"/>
    <cellStyle name="R01A 3 7 4 3 2" xfId="48068"/>
    <cellStyle name="R01A 3 7 5" xfId="39217"/>
    <cellStyle name="R01A 3 7 5 2" xfId="46152"/>
    <cellStyle name="R01A 3 7 6" xfId="39218"/>
    <cellStyle name="R01A 3 7 6 2" xfId="48063"/>
    <cellStyle name="R01A 3 8" xfId="39219"/>
    <cellStyle name="R01A 3 8 2" xfId="39220"/>
    <cellStyle name="R01A 3 8 2 2" xfId="39221"/>
    <cellStyle name="R01A 3 8 2 2 2" xfId="39222"/>
    <cellStyle name="R01A 3 8 2 2 2 2" xfId="46160"/>
    <cellStyle name="R01A 3 8 2 2 3" xfId="39223"/>
    <cellStyle name="R01A 3 8 2 2 3 2" xfId="48071"/>
    <cellStyle name="R01A 3 8 2 3" xfId="39224"/>
    <cellStyle name="R01A 3 8 2 3 2" xfId="46159"/>
    <cellStyle name="R01A 3 8 2 4" xfId="39225"/>
    <cellStyle name="R01A 3 8 2 4 2" xfId="48070"/>
    <cellStyle name="R01A 3 8 3" xfId="39226"/>
    <cellStyle name="R01A 3 8 3 2" xfId="39227"/>
    <cellStyle name="R01A 3 8 3 2 2" xfId="39228"/>
    <cellStyle name="R01A 3 8 3 2 2 2" xfId="46162"/>
    <cellStyle name="R01A 3 8 3 2 3" xfId="39229"/>
    <cellStyle name="R01A 3 8 3 2 3 2" xfId="48073"/>
    <cellStyle name="R01A 3 8 3 3" xfId="39230"/>
    <cellStyle name="R01A 3 8 3 3 2" xfId="46161"/>
    <cellStyle name="R01A 3 8 3 4" xfId="39231"/>
    <cellStyle name="R01A 3 8 3 4 2" xfId="48072"/>
    <cellStyle name="R01A 3 8 4" xfId="39232"/>
    <cellStyle name="R01A 3 8 4 2" xfId="39233"/>
    <cellStyle name="R01A 3 8 4 2 2" xfId="46163"/>
    <cellStyle name="R01A 3 8 4 3" xfId="39234"/>
    <cellStyle name="R01A 3 8 4 3 2" xfId="48074"/>
    <cellStyle name="R01A 3 8 5" xfId="39235"/>
    <cellStyle name="R01A 3 8 5 2" xfId="46158"/>
    <cellStyle name="R01A 3 8 6" xfId="39236"/>
    <cellStyle name="R01A 3 8 6 2" xfId="48069"/>
    <cellStyle name="R01A 3 9" xfId="39237"/>
    <cellStyle name="R01A 3 9 2" xfId="39238"/>
    <cellStyle name="R01A 3 9 2 2" xfId="39239"/>
    <cellStyle name="R01A 3 9 2 2 2" xfId="46165"/>
    <cellStyle name="R01A 3 9 2 3" xfId="39240"/>
    <cellStyle name="R01A 3 9 2 3 2" xfId="48076"/>
    <cellStyle name="R01A 3 9 3" xfId="39241"/>
    <cellStyle name="R01A 3 9 3 2" xfId="46164"/>
    <cellStyle name="R01A 3 9 4" xfId="39242"/>
    <cellStyle name="R01A 3 9 4 2" xfId="48075"/>
    <cellStyle name="R01A 4" xfId="39243"/>
    <cellStyle name="R01A 4 10" xfId="39244"/>
    <cellStyle name="R01A 4 10 2" xfId="39245"/>
    <cellStyle name="R01A 4 10 2 2" xfId="46167"/>
    <cellStyle name="R01A 4 10 3" xfId="39246"/>
    <cellStyle name="R01A 4 10 3 2" xfId="48078"/>
    <cellStyle name="R01A 4 11" xfId="39247"/>
    <cellStyle name="R01A 4 11 2" xfId="46166"/>
    <cellStyle name="R01A 4 12" xfId="39248"/>
    <cellStyle name="R01A 4 12 2" xfId="48077"/>
    <cellStyle name="R01A 4 2" xfId="39249"/>
    <cellStyle name="R01A 4 2 2" xfId="39250"/>
    <cellStyle name="R01A 4 2 2 2" xfId="39251"/>
    <cellStyle name="R01A 4 2 2 2 2" xfId="39252"/>
    <cellStyle name="R01A 4 2 2 2 2 2" xfId="46170"/>
    <cellStyle name="R01A 4 2 2 2 3" xfId="39253"/>
    <cellStyle name="R01A 4 2 2 2 3 2" xfId="48081"/>
    <cellStyle name="R01A 4 2 2 3" xfId="39254"/>
    <cellStyle name="R01A 4 2 2 3 2" xfId="46169"/>
    <cellStyle name="R01A 4 2 2 4" xfId="39255"/>
    <cellStyle name="R01A 4 2 2 4 2" xfId="48080"/>
    <cellStyle name="R01A 4 2 3" xfId="39256"/>
    <cellStyle name="R01A 4 2 3 2" xfId="39257"/>
    <cellStyle name="R01A 4 2 3 2 2" xfId="39258"/>
    <cellStyle name="R01A 4 2 3 2 2 2" xfId="46172"/>
    <cellStyle name="R01A 4 2 3 2 3" xfId="39259"/>
    <cellStyle name="R01A 4 2 3 2 3 2" xfId="48083"/>
    <cellStyle name="R01A 4 2 3 3" xfId="39260"/>
    <cellStyle name="R01A 4 2 3 3 2" xfId="46171"/>
    <cellStyle name="R01A 4 2 3 4" xfId="39261"/>
    <cellStyle name="R01A 4 2 3 4 2" xfId="48082"/>
    <cellStyle name="R01A 4 2 4" xfId="39262"/>
    <cellStyle name="R01A 4 2 4 2" xfId="39263"/>
    <cellStyle name="R01A 4 2 4 2 2" xfId="46173"/>
    <cellStyle name="R01A 4 2 4 3" xfId="39264"/>
    <cellStyle name="R01A 4 2 4 3 2" xfId="48084"/>
    <cellStyle name="R01A 4 2 5" xfId="39265"/>
    <cellStyle name="R01A 4 2 5 2" xfId="46168"/>
    <cellStyle name="R01A 4 2 6" xfId="39266"/>
    <cellStyle name="R01A 4 2 6 2" xfId="48079"/>
    <cellStyle name="R01A 4 3" xfId="39267"/>
    <cellStyle name="R01A 4 3 2" xfId="39268"/>
    <cellStyle name="R01A 4 3 2 2" xfId="39269"/>
    <cellStyle name="R01A 4 3 2 2 2" xfId="39270"/>
    <cellStyle name="R01A 4 3 2 2 2 2" xfId="46176"/>
    <cellStyle name="R01A 4 3 2 2 3" xfId="39271"/>
    <cellStyle name="R01A 4 3 2 2 3 2" xfId="48087"/>
    <cellStyle name="R01A 4 3 2 3" xfId="39272"/>
    <cellStyle name="R01A 4 3 2 3 2" xfId="46175"/>
    <cellStyle name="R01A 4 3 2 4" xfId="39273"/>
    <cellStyle name="R01A 4 3 2 4 2" xfId="48086"/>
    <cellStyle name="R01A 4 3 3" xfId="39274"/>
    <cellStyle name="R01A 4 3 3 2" xfId="39275"/>
    <cellStyle name="R01A 4 3 3 2 2" xfId="39276"/>
    <cellStyle name="R01A 4 3 3 2 2 2" xfId="46178"/>
    <cellStyle name="R01A 4 3 3 2 3" xfId="39277"/>
    <cellStyle name="R01A 4 3 3 2 3 2" xfId="48089"/>
    <cellStyle name="R01A 4 3 3 3" xfId="39278"/>
    <cellStyle name="R01A 4 3 3 3 2" xfId="46177"/>
    <cellStyle name="R01A 4 3 3 4" xfId="39279"/>
    <cellStyle name="R01A 4 3 3 4 2" xfId="48088"/>
    <cellStyle name="R01A 4 3 4" xfId="39280"/>
    <cellStyle name="R01A 4 3 4 2" xfId="39281"/>
    <cellStyle name="R01A 4 3 4 2 2" xfId="46179"/>
    <cellStyle name="R01A 4 3 4 3" xfId="39282"/>
    <cellStyle name="R01A 4 3 4 3 2" xfId="48090"/>
    <cellStyle name="R01A 4 3 5" xfId="39283"/>
    <cellStyle name="R01A 4 3 5 2" xfId="46174"/>
    <cellStyle name="R01A 4 3 6" xfId="39284"/>
    <cellStyle name="R01A 4 3 6 2" xfId="48085"/>
    <cellStyle name="R01A 4 4" xfId="39285"/>
    <cellStyle name="R01A 4 4 2" xfId="39286"/>
    <cellStyle name="R01A 4 4 2 2" xfId="39287"/>
    <cellStyle name="R01A 4 4 2 2 2" xfId="39288"/>
    <cellStyle name="R01A 4 4 2 2 2 2" xfId="46182"/>
    <cellStyle name="R01A 4 4 2 2 3" xfId="39289"/>
    <cellStyle name="R01A 4 4 2 2 3 2" xfId="48093"/>
    <cellStyle name="R01A 4 4 2 3" xfId="39290"/>
    <cellStyle name="R01A 4 4 2 3 2" xfId="46181"/>
    <cellStyle name="R01A 4 4 2 4" xfId="39291"/>
    <cellStyle name="R01A 4 4 2 4 2" xfId="48092"/>
    <cellStyle name="R01A 4 4 3" xfId="39292"/>
    <cellStyle name="R01A 4 4 3 2" xfId="39293"/>
    <cellStyle name="R01A 4 4 3 2 2" xfId="39294"/>
    <cellStyle name="R01A 4 4 3 2 2 2" xfId="46184"/>
    <cellStyle name="R01A 4 4 3 2 3" xfId="39295"/>
    <cellStyle name="R01A 4 4 3 2 3 2" xfId="48095"/>
    <cellStyle name="R01A 4 4 3 3" xfId="39296"/>
    <cellStyle name="R01A 4 4 3 3 2" xfId="46183"/>
    <cellStyle name="R01A 4 4 3 4" xfId="39297"/>
    <cellStyle name="R01A 4 4 3 4 2" xfId="48094"/>
    <cellStyle name="R01A 4 4 4" xfId="39298"/>
    <cellStyle name="R01A 4 4 4 2" xfId="39299"/>
    <cellStyle name="R01A 4 4 4 2 2" xfId="46185"/>
    <cellStyle name="R01A 4 4 4 3" xfId="39300"/>
    <cellStyle name="R01A 4 4 4 3 2" xfId="48096"/>
    <cellStyle name="R01A 4 4 5" xfId="39301"/>
    <cellStyle name="R01A 4 4 5 2" xfId="46180"/>
    <cellStyle name="R01A 4 4 6" xfId="39302"/>
    <cellStyle name="R01A 4 4 6 2" xfId="48091"/>
    <cellStyle name="R01A 4 5" xfId="39303"/>
    <cellStyle name="R01A 4 5 2" xfId="39304"/>
    <cellStyle name="R01A 4 5 2 2" xfId="39305"/>
    <cellStyle name="R01A 4 5 2 2 2" xfId="39306"/>
    <cellStyle name="R01A 4 5 2 2 2 2" xfId="46188"/>
    <cellStyle name="R01A 4 5 2 2 3" xfId="39307"/>
    <cellStyle name="R01A 4 5 2 2 3 2" xfId="48099"/>
    <cellStyle name="R01A 4 5 2 3" xfId="39308"/>
    <cellStyle name="R01A 4 5 2 3 2" xfId="46187"/>
    <cellStyle name="R01A 4 5 2 4" xfId="39309"/>
    <cellStyle name="R01A 4 5 2 4 2" xfId="48098"/>
    <cellStyle name="R01A 4 5 3" xfId="39310"/>
    <cellStyle name="R01A 4 5 3 2" xfId="39311"/>
    <cellStyle name="R01A 4 5 3 2 2" xfId="39312"/>
    <cellStyle name="R01A 4 5 3 2 2 2" xfId="46190"/>
    <cellStyle name="R01A 4 5 3 2 3" xfId="39313"/>
    <cellStyle name="R01A 4 5 3 2 3 2" xfId="48101"/>
    <cellStyle name="R01A 4 5 3 3" xfId="39314"/>
    <cellStyle name="R01A 4 5 3 3 2" xfId="46189"/>
    <cellStyle name="R01A 4 5 3 4" xfId="39315"/>
    <cellStyle name="R01A 4 5 3 4 2" xfId="48100"/>
    <cellStyle name="R01A 4 5 4" xfId="39316"/>
    <cellStyle name="R01A 4 5 4 2" xfId="39317"/>
    <cellStyle name="R01A 4 5 4 2 2" xfId="46191"/>
    <cellStyle name="R01A 4 5 4 3" xfId="39318"/>
    <cellStyle name="R01A 4 5 4 3 2" xfId="48102"/>
    <cellStyle name="R01A 4 5 5" xfId="39319"/>
    <cellStyle name="R01A 4 5 5 2" xfId="46186"/>
    <cellStyle name="R01A 4 5 6" xfId="39320"/>
    <cellStyle name="R01A 4 5 6 2" xfId="48097"/>
    <cellStyle name="R01A 4 6" xfId="39321"/>
    <cellStyle name="R01A 4 6 2" xfId="39322"/>
    <cellStyle name="R01A 4 6 2 2" xfId="39323"/>
    <cellStyle name="R01A 4 6 2 2 2" xfId="39324"/>
    <cellStyle name="R01A 4 6 2 2 2 2" xfId="46194"/>
    <cellStyle name="R01A 4 6 2 2 3" xfId="39325"/>
    <cellStyle name="R01A 4 6 2 2 3 2" xfId="48105"/>
    <cellStyle name="R01A 4 6 2 3" xfId="39326"/>
    <cellStyle name="R01A 4 6 2 3 2" xfId="46193"/>
    <cellStyle name="R01A 4 6 2 4" xfId="39327"/>
    <cellStyle name="R01A 4 6 2 4 2" xfId="48104"/>
    <cellStyle name="R01A 4 6 3" xfId="39328"/>
    <cellStyle name="R01A 4 6 3 2" xfId="39329"/>
    <cellStyle name="R01A 4 6 3 2 2" xfId="39330"/>
    <cellStyle name="R01A 4 6 3 2 2 2" xfId="46196"/>
    <cellStyle name="R01A 4 6 3 2 3" xfId="39331"/>
    <cellStyle name="R01A 4 6 3 2 3 2" xfId="48107"/>
    <cellStyle name="R01A 4 6 3 3" xfId="39332"/>
    <cellStyle name="R01A 4 6 3 3 2" xfId="46195"/>
    <cellStyle name="R01A 4 6 3 4" xfId="39333"/>
    <cellStyle name="R01A 4 6 3 4 2" xfId="48106"/>
    <cellStyle name="R01A 4 6 4" xfId="39334"/>
    <cellStyle name="R01A 4 6 4 2" xfId="39335"/>
    <cellStyle name="R01A 4 6 4 2 2" xfId="46197"/>
    <cellStyle name="R01A 4 6 4 3" xfId="39336"/>
    <cellStyle name="R01A 4 6 4 3 2" xfId="48108"/>
    <cellStyle name="R01A 4 6 5" xfId="39337"/>
    <cellStyle name="R01A 4 6 5 2" xfId="46192"/>
    <cellStyle name="R01A 4 6 6" xfId="39338"/>
    <cellStyle name="R01A 4 6 6 2" xfId="48103"/>
    <cellStyle name="R01A 4 7" xfId="39339"/>
    <cellStyle name="R01A 4 7 2" xfId="39340"/>
    <cellStyle name="R01A 4 7 2 2" xfId="39341"/>
    <cellStyle name="R01A 4 7 2 2 2" xfId="39342"/>
    <cellStyle name="R01A 4 7 2 2 2 2" xfId="46200"/>
    <cellStyle name="R01A 4 7 2 2 3" xfId="39343"/>
    <cellStyle name="R01A 4 7 2 2 3 2" xfId="48111"/>
    <cellStyle name="R01A 4 7 2 3" xfId="39344"/>
    <cellStyle name="R01A 4 7 2 3 2" xfId="46199"/>
    <cellStyle name="R01A 4 7 2 4" xfId="39345"/>
    <cellStyle name="R01A 4 7 2 4 2" xfId="48110"/>
    <cellStyle name="R01A 4 7 3" xfId="39346"/>
    <cellStyle name="R01A 4 7 3 2" xfId="39347"/>
    <cellStyle name="R01A 4 7 3 2 2" xfId="39348"/>
    <cellStyle name="R01A 4 7 3 2 2 2" xfId="46202"/>
    <cellStyle name="R01A 4 7 3 2 3" xfId="39349"/>
    <cellStyle name="R01A 4 7 3 2 3 2" xfId="48113"/>
    <cellStyle name="R01A 4 7 3 3" xfId="39350"/>
    <cellStyle name="R01A 4 7 3 3 2" xfId="46201"/>
    <cellStyle name="R01A 4 7 3 4" xfId="39351"/>
    <cellStyle name="R01A 4 7 3 4 2" xfId="48112"/>
    <cellStyle name="R01A 4 7 4" xfId="39352"/>
    <cellStyle name="R01A 4 7 4 2" xfId="39353"/>
    <cellStyle name="R01A 4 7 4 2 2" xfId="46203"/>
    <cellStyle name="R01A 4 7 4 3" xfId="39354"/>
    <cellStyle name="R01A 4 7 4 3 2" xfId="48114"/>
    <cellStyle name="R01A 4 7 5" xfId="39355"/>
    <cellStyle name="R01A 4 7 5 2" xfId="46198"/>
    <cellStyle name="R01A 4 7 6" xfId="39356"/>
    <cellStyle name="R01A 4 7 6 2" xfId="48109"/>
    <cellStyle name="R01A 4 8" xfId="39357"/>
    <cellStyle name="R01A 4 8 2" xfId="39358"/>
    <cellStyle name="R01A 4 8 2 2" xfId="39359"/>
    <cellStyle name="R01A 4 8 2 2 2" xfId="46205"/>
    <cellStyle name="R01A 4 8 2 3" xfId="39360"/>
    <cellStyle name="R01A 4 8 2 3 2" xfId="48116"/>
    <cellStyle name="R01A 4 8 3" xfId="39361"/>
    <cellStyle name="R01A 4 8 3 2" xfId="46204"/>
    <cellStyle name="R01A 4 8 4" xfId="39362"/>
    <cellStyle name="R01A 4 8 4 2" xfId="48115"/>
    <cellStyle name="R01A 4 9" xfId="39363"/>
    <cellStyle name="R01A 4 9 2" xfId="39364"/>
    <cellStyle name="R01A 4 9 2 2" xfId="39365"/>
    <cellStyle name="R01A 4 9 2 2 2" xfId="46207"/>
    <cellStyle name="R01A 4 9 2 3" xfId="39366"/>
    <cellStyle name="R01A 4 9 2 3 2" xfId="48118"/>
    <cellStyle name="R01A 4 9 3" xfId="39367"/>
    <cellStyle name="R01A 4 9 3 2" xfId="46206"/>
    <cellStyle name="R01A 4 9 4" xfId="39368"/>
    <cellStyle name="R01A 4 9 4 2" xfId="48117"/>
    <cellStyle name="R01A 5" xfId="39369"/>
    <cellStyle name="R01A 5 2" xfId="39370"/>
    <cellStyle name="R01A 5 2 2" xfId="39371"/>
    <cellStyle name="R01A 5 2 2 2" xfId="39372"/>
    <cellStyle name="R01A 5 2 2 2 2" xfId="46210"/>
    <cellStyle name="R01A 5 2 2 3" xfId="39373"/>
    <cellStyle name="R01A 5 2 2 3 2" xfId="48121"/>
    <cellStyle name="R01A 5 2 3" xfId="39374"/>
    <cellStyle name="R01A 5 2 3 2" xfId="46209"/>
    <cellStyle name="R01A 5 2 4" xfId="39375"/>
    <cellStyle name="R01A 5 2 4 2" xfId="48120"/>
    <cellStyle name="R01A 5 3" xfId="39376"/>
    <cellStyle name="R01A 5 3 2" xfId="39377"/>
    <cellStyle name="R01A 5 3 2 2" xfId="39378"/>
    <cellStyle name="R01A 5 3 2 2 2" xfId="46212"/>
    <cellStyle name="R01A 5 3 2 3" xfId="39379"/>
    <cellStyle name="R01A 5 3 2 3 2" xfId="48123"/>
    <cellStyle name="R01A 5 3 3" xfId="39380"/>
    <cellStyle name="R01A 5 3 3 2" xfId="46211"/>
    <cellStyle name="R01A 5 3 4" xfId="39381"/>
    <cellStyle name="R01A 5 3 4 2" xfId="48122"/>
    <cellStyle name="R01A 5 4" xfId="39382"/>
    <cellStyle name="R01A 5 4 2" xfId="39383"/>
    <cellStyle name="R01A 5 4 2 2" xfId="46213"/>
    <cellStyle name="R01A 5 4 3" xfId="39384"/>
    <cellStyle name="R01A 5 4 3 2" xfId="48124"/>
    <cellStyle name="R01A 5 5" xfId="39385"/>
    <cellStyle name="R01A 5 5 2" xfId="46208"/>
    <cellStyle name="R01A 5 6" xfId="39386"/>
    <cellStyle name="R01A 5 6 2" xfId="48119"/>
    <cellStyle name="R01A 6" xfId="39387"/>
    <cellStyle name="R01A 6 2" xfId="39388"/>
    <cellStyle name="R01A 6 2 2" xfId="39389"/>
    <cellStyle name="R01A 6 2 2 2" xfId="39390"/>
    <cellStyle name="R01A 6 2 2 2 2" xfId="46216"/>
    <cellStyle name="R01A 6 2 2 3" xfId="39391"/>
    <cellStyle name="R01A 6 2 2 3 2" xfId="48127"/>
    <cellStyle name="R01A 6 2 3" xfId="39392"/>
    <cellStyle name="R01A 6 2 3 2" xfId="46215"/>
    <cellStyle name="R01A 6 2 4" xfId="39393"/>
    <cellStyle name="R01A 6 2 4 2" xfId="48126"/>
    <cellStyle name="R01A 6 3" xfId="39394"/>
    <cellStyle name="R01A 6 3 2" xfId="39395"/>
    <cellStyle name="R01A 6 3 2 2" xfId="39396"/>
    <cellStyle name="R01A 6 3 2 2 2" xfId="46218"/>
    <cellStyle name="R01A 6 3 2 3" xfId="39397"/>
    <cellStyle name="R01A 6 3 2 3 2" xfId="48129"/>
    <cellStyle name="R01A 6 3 3" xfId="39398"/>
    <cellStyle name="R01A 6 3 3 2" xfId="46217"/>
    <cellStyle name="R01A 6 3 4" xfId="39399"/>
    <cellStyle name="R01A 6 3 4 2" xfId="48128"/>
    <cellStyle name="R01A 6 4" xfId="39400"/>
    <cellStyle name="R01A 6 4 2" xfId="39401"/>
    <cellStyle name="R01A 6 4 2 2" xfId="46219"/>
    <cellStyle name="R01A 6 4 3" xfId="39402"/>
    <cellStyle name="R01A 6 4 3 2" xfId="48130"/>
    <cellStyle name="R01A 6 5" xfId="39403"/>
    <cellStyle name="R01A 6 5 2" xfId="46214"/>
    <cellStyle name="R01A 6 6" xfId="39404"/>
    <cellStyle name="R01A 6 6 2" xfId="48125"/>
    <cellStyle name="R01A 7" xfId="39405"/>
    <cellStyle name="R01A 7 2" xfId="39406"/>
    <cellStyle name="R01A 7 2 2" xfId="39407"/>
    <cellStyle name="R01A 7 2 2 2" xfId="39408"/>
    <cellStyle name="R01A 7 2 2 2 2" xfId="46222"/>
    <cellStyle name="R01A 7 2 2 3" xfId="39409"/>
    <cellStyle name="R01A 7 2 2 3 2" xfId="48133"/>
    <cellStyle name="R01A 7 2 3" xfId="39410"/>
    <cellStyle name="R01A 7 2 3 2" xfId="46221"/>
    <cellStyle name="R01A 7 2 4" xfId="39411"/>
    <cellStyle name="R01A 7 2 4 2" xfId="48132"/>
    <cellStyle name="R01A 7 3" xfId="39412"/>
    <cellStyle name="R01A 7 3 2" xfId="39413"/>
    <cellStyle name="R01A 7 3 2 2" xfId="39414"/>
    <cellStyle name="R01A 7 3 2 2 2" xfId="46224"/>
    <cellStyle name="R01A 7 3 2 3" xfId="39415"/>
    <cellStyle name="R01A 7 3 2 3 2" xfId="48135"/>
    <cellStyle name="R01A 7 3 3" xfId="39416"/>
    <cellStyle name="R01A 7 3 3 2" xfId="46223"/>
    <cellStyle name="R01A 7 3 4" xfId="39417"/>
    <cellStyle name="R01A 7 3 4 2" xfId="48134"/>
    <cellStyle name="R01A 7 4" xfId="39418"/>
    <cellStyle name="R01A 7 4 2" xfId="39419"/>
    <cellStyle name="R01A 7 4 2 2" xfId="46225"/>
    <cellStyle name="R01A 7 4 3" xfId="39420"/>
    <cellStyle name="R01A 7 4 3 2" xfId="48136"/>
    <cellStyle name="R01A 7 5" xfId="39421"/>
    <cellStyle name="R01A 7 5 2" xfId="46220"/>
    <cellStyle name="R01A 7 6" xfId="39422"/>
    <cellStyle name="R01A 7 6 2" xfId="48131"/>
    <cellStyle name="R01A 8" xfId="39423"/>
    <cellStyle name="R01A 8 2" xfId="39424"/>
    <cellStyle name="R01A 8 2 2" xfId="39425"/>
    <cellStyle name="R01A 8 2 2 2" xfId="39426"/>
    <cellStyle name="R01A 8 2 2 2 2" xfId="46228"/>
    <cellStyle name="R01A 8 2 2 3" xfId="39427"/>
    <cellStyle name="R01A 8 2 2 3 2" xfId="48139"/>
    <cellStyle name="R01A 8 2 3" xfId="39428"/>
    <cellStyle name="R01A 8 2 3 2" xfId="46227"/>
    <cellStyle name="R01A 8 2 4" xfId="39429"/>
    <cellStyle name="R01A 8 2 4 2" xfId="48138"/>
    <cellStyle name="R01A 8 3" xfId="39430"/>
    <cellStyle name="R01A 8 3 2" xfId="39431"/>
    <cellStyle name="R01A 8 3 2 2" xfId="39432"/>
    <cellStyle name="R01A 8 3 2 2 2" xfId="46230"/>
    <cellStyle name="R01A 8 3 2 3" xfId="39433"/>
    <cellStyle name="R01A 8 3 2 3 2" xfId="48141"/>
    <cellStyle name="R01A 8 3 3" xfId="39434"/>
    <cellStyle name="R01A 8 3 3 2" xfId="46229"/>
    <cellStyle name="R01A 8 3 4" xfId="39435"/>
    <cellStyle name="R01A 8 3 4 2" xfId="48140"/>
    <cellStyle name="R01A 8 4" xfId="39436"/>
    <cellStyle name="R01A 8 4 2" xfId="39437"/>
    <cellStyle name="R01A 8 4 2 2" xfId="46231"/>
    <cellStyle name="R01A 8 4 3" xfId="39438"/>
    <cellStyle name="R01A 8 4 3 2" xfId="48142"/>
    <cellStyle name="R01A 8 5" xfId="39439"/>
    <cellStyle name="R01A 8 5 2" xfId="46226"/>
    <cellStyle name="R01A 8 6" xfId="39440"/>
    <cellStyle name="R01A 8 6 2" xfId="48137"/>
    <cellStyle name="R01A 9" xfId="39441"/>
    <cellStyle name="R01A 9 2" xfId="39442"/>
    <cellStyle name="R01A 9 2 2" xfId="39443"/>
    <cellStyle name="R01A 9 2 2 2" xfId="39444"/>
    <cellStyle name="R01A 9 2 2 2 2" xfId="46234"/>
    <cellStyle name="R01A 9 2 2 3" xfId="39445"/>
    <cellStyle name="R01A 9 2 2 3 2" xfId="48145"/>
    <cellStyle name="R01A 9 2 3" xfId="39446"/>
    <cellStyle name="R01A 9 2 3 2" xfId="46233"/>
    <cellStyle name="R01A 9 2 4" xfId="39447"/>
    <cellStyle name="R01A 9 2 4 2" xfId="48144"/>
    <cellStyle name="R01A 9 3" xfId="39448"/>
    <cellStyle name="R01A 9 3 2" xfId="39449"/>
    <cellStyle name="R01A 9 3 2 2" xfId="39450"/>
    <cellStyle name="R01A 9 3 2 2 2" xfId="46236"/>
    <cellStyle name="R01A 9 3 2 3" xfId="39451"/>
    <cellStyle name="R01A 9 3 2 3 2" xfId="48147"/>
    <cellStyle name="R01A 9 3 3" xfId="39452"/>
    <cellStyle name="R01A 9 3 3 2" xfId="46235"/>
    <cellStyle name="R01A 9 3 4" xfId="39453"/>
    <cellStyle name="R01A 9 3 4 2" xfId="48146"/>
    <cellStyle name="R01A 9 4" xfId="39454"/>
    <cellStyle name="R01A 9 4 2" xfId="39455"/>
    <cellStyle name="R01A 9 4 2 2" xfId="46237"/>
    <cellStyle name="R01A 9 4 3" xfId="39456"/>
    <cellStyle name="R01A 9 4 3 2" xfId="48148"/>
    <cellStyle name="R01A 9 5" xfId="39457"/>
    <cellStyle name="R01A 9 5 2" xfId="46232"/>
    <cellStyle name="R01A 9 6" xfId="39458"/>
    <cellStyle name="R01A 9 6 2" xfId="48143"/>
    <cellStyle name="R01H" xfId="589"/>
    <cellStyle name="R01H 2" xfId="1068"/>
    <cellStyle name="R01L" xfId="590"/>
    <cellStyle name="R01L 2" xfId="1069"/>
    <cellStyle name="R01L 3" xfId="39459"/>
    <cellStyle name="R02A" xfId="591"/>
    <cellStyle name="R02A 10" xfId="39460"/>
    <cellStyle name="R02A 10 2" xfId="39461"/>
    <cellStyle name="R02A 10 2 2" xfId="39462"/>
    <cellStyle name="R02A 10 2 2 2" xfId="39463"/>
    <cellStyle name="R02A 10 2 2 2 2" xfId="46241"/>
    <cellStyle name="R02A 10 2 2 3" xfId="39464"/>
    <cellStyle name="R02A 10 2 2 3 2" xfId="48152"/>
    <cellStyle name="R02A 10 2 3" xfId="39465"/>
    <cellStyle name="R02A 10 2 3 2" xfId="46240"/>
    <cellStyle name="R02A 10 2 4" xfId="39466"/>
    <cellStyle name="R02A 10 2 4 2" xfId="48151"/>
    <cellStyle name="R02A 10 3" xfId="39467"/>
    <cellStyle name="R02A 10 3 2" xfId="39468"/>
    <cellStyle name="R02A 10 3 2 2" xfId="39469"/>
    <cellStyle name="R02A 10 3 2 2 2" xfId="46243"/>
    <cellStyle name="R02A 10 3 2 3" xfId="39470"/>
    <cellStyle name="R02A 10 3 2 3 2" xfId="48154"/>
    <cellStyle name="R02A 10 3 3" xfId="39471"/>
    <cellStyle name="R02A 10 3 3 2" xfId="46242"/>
    <cellStyle name="R02A 10 3 4" xfId="39472"/>
    <cellStyle name="R02A 10 3 4 2" xfId="48153"/>
    <cellStyle name="R02A 10 4" xfId="39473"/>
    <cellStyle name="R02A 10 4 2" xfId="39474"/>
    <cellStyle name="R02A 10 4 2 2" xfId="46244"/>
    <cellStyle name="R02A 10 4 3" xfId="39475"/>
    <cellStyle name="R02A 10 4 3 2" xfId="48155"/>
    <cellStyle name="R02A 10 5" xfId="39476"/>
    <cellStyle name="R02A 10 5 2" xfId="46239"/>
    <cellStyle name="R02A 10 6" xfId="39477"/>
    <cellStyle name="R02A 10 6 2" xfId="48150"/>
    <cellStyle name="R02A 11" xfId="39478"/>
    <cellStyle name="R02A 11 2" xfId="39479"/>
    <cellStyle name="R02A 11 2 2" xfId="39480"/>
    <cellStyle name="R02A 11 2 2 2" xfId="39481"/>
    <cellStyle name="R02A 11 2 2 2 2" xfId="46247"/>
    <cellStyle name="R02A 11 2 2 3" xfId="39482"/>
    <cellStyle name="R02A 11 2 2 3 2" xfId="48158"/>
    <cellStyle name="R02A 11 2 3" xfId="39483"/>
    <cellStyle name="R02A 11 2 3 2" xfId="46246"/>
    <cellStyle name="R02A 11 2 4" xfId="39484"/>
    <cellStyle name="R02A 11 2 4 2" xfId="48157"/>
    <cellStyle name="R02A 11 3" xfId="39485"/>
    <cellStyle name="R02A 11 3 2" xfId="39486"/>
    <cellStyle name="R02A 11 3 2 2" xfId="39487"/>
    <cellStyle name="R02A 11 3 2 2 2" xfId="46249"/>
    <cellStyle name="R02A 11 3 2 3" xfId="39488"/>
    <cellStyle name="R02A 11 3 2 3 2" xfId="48160"/>
    <cellStyle name="R02A 11 3 3" xfId="39489"/>
    <cellStyle name="R02A 11 3 3 2" xfId="46248"/>
    <cellStyle name="R02A 11 3 4" xfId="39490"/>
    <cellStyle name="R02A 11 3 4 2" xfId="48159"/>
    <cellStyle name="R02A 11 4" xfId="39491"/>
    <cellStyle name="R02A 11 4 2" xfId="39492"/>
    <cellStyle name="R02A 11 4 2 2" xfId="46250"/>
    <cellStyle name="R02A 11 4 3" xfId="39493"/>
    <cellStyle name="R02A 11 4 3 2" xfId="48161"/>
    <cellStyle name="R02A 11 5" xfId="39494"/>
    <cellStyle name="R02A 11 5 2" xfId="46245"/>
    <cellStyle name="R02A 11 6" xfId="39495"/>
    <cellStyle name="R02A 11 6 2" xfId="48156"/>
    <cellStyle name="R02A 12" xfId="39496"/>
    <cellStyle name="R02A 12 2" xfId="39497"/>
    <cellStyle name="R02A 12 2 2" xfId="39498"/>
    <cellStyle name="R02A 12 2 2 2" xfId="39499"/>
    <cellStyle name="R02A 12 2 2 2 2" xfId="46253"/>
    <cellStyle name="R02A 12 2 2 3" xfId="39500"/>
    <cellStyle name="R02A 12 2 2 3 2" xfId="48164"/>
    <cellStyle name="R02A 12 2 3" xfId="39501"/>
    <cellStyle name="R02A 12 2 3 2" xfId="46252"/>
    <cellStyle name="R02A 12 2 4" xfId="39502"/>
    <cellStyle name="R02A 12 2 4 2" xfId="48163"/>
    <cellStyle name="R02A 12 3" xfId="39503"/>
    <cellStyle name="R02A 12 3 2" xfId="39504"/>
    <cellStyle name="R02A 12 3 2 2" xfId="39505"/>
    <cellStyle name="R02A 12 3 2 2 2" xfId="46255"/>
    <cellStyle name="R02A 12 3 2 3" xfId="39506"/>
    <cellStyle name="R02A 12 3 2 3 2" xfId="48166"/>
    <cellStyle name="R02A 12 3 3" xfId="39507"/>
    <cellStyle name="R02A 12 3 3 2" xfId="46254"/>
    <cellStyle name="R02A 12 3 4" xfId="39508"/>
    <cellStyle name="R02A 12 3 4 2" xfId="48165"/>
    <cellStyle name="R02A 12 4" xfId="39509"/>
    <cellStyle name="R02A 12 4 2" xfId="39510"/>
    <cellStyle name="R02A 12 4 2 2" xfId="46256"/>
    <cellStyle name="R02A 12 4 3" xfId="39511"/>
    <cellStyle name="R02A 12 4 3 2" xfId="48167"/>
    <cellStyle name="R02A 12 5" xfId="39512"/>
    <cellStyle name="R02A 12 5 2" xfId="46251"/>
    <cellStyle name="R02A 12 6" xfId="39513"/>
    <cellStyle name="R02A 12 6 2" xfId="48162"/>
    <cellStyle name="R02A 13" xfId="39514"/>
    <cellStyle name="R02A 13 2" xfId="46238"/>
    <cellStyle name="R02A 14" xfId="39515"/>
    <cellStyle name="R02A 14 2" xfId="48149"/>
    <cellStyle name="R02A 2" xfId="39516"/>
    <cellStyle name="R02A 2 10" xfId="39517"/>
    <cellStyle name="R02A 2 10 2" xfId="39518"/>
    <cellStyle name="R02A 2 10 2 2" xfId="46258"/>
    <cellStyle name="R02A 2 10 3" xfId="39519"/>
    <cellStyle name="R02A 2 10 3 2" xfId="48169"/>
    <cellStyle name="R02A 2 11" xfId="39520"/>
    <cellStyle name="R02A 2 11 2" xfId="46257"/>
    <cellStyle name="R02A 2 12" xfId="39521"/>
    <cellStyle name="R02A 2 12 2" xfId="48168"/>
    <cellStyle name="R02A 2 2" xfId="39522"/>
    <cellStyle name="R02A 2 2 2" xfId="39523"/>
    <cellStyle name="R02A 2 2 2 2" xfId="39524"/>
    <cellStyle name="R02A 2 2 2 2 2" xfId="39525"/>
    <cellStyle name="R02A 2 2 2 2 2 2" xfId="46261"/>
    <cellStyle name="R02A 2 2 2 2 3" xfId="39526"/>
    <cellStyle name="R02A 2 2 2 2 3 2" xfId="48172"/>
    <cellStyle name="R02A 2 2 2 3" xfId="39527"/>
    <cellStyle name="R02A 2 2 2 3 2" xfId="46260"/>
    <cellStyle name="R02A 2 2 2 4" xfId="39528"/>
    <cellStyle name="R02A 2 2 2 4 2" xfId="48171"/>
    <cellStyle name="R02A 2 2 3" xfId="39529"/>
    <cellStyle name="R02A 2 2 3 2" xfId="39530"/>
    <cellStyle name="R02A 2 2 3 2 2" xfId="39531"/>
    <cellStyle name="R02A 2 2 3 2 2 2" xfId="46263"/>
    <cellStyle name="R02A 2 2 3 2 3" xfId="39532"/>
    <cellStyle name="R02A 2 2 3 2 3 2" xfId="48174"/>
    <cellStyle name="R02A 2 2 3 3" xfId="39533"/>
    <cellStyle name="R02A 2 2 3 3 2" xfId="46262"/>
    <cellStyle name="R02A 2 2 3 4" xfId="39534"/>
    <cellStyle name="R02A 2 2 3 4 2" xfId="48173"/>
    <cellStyle name="R02A 2 2 4" xfId="39535"/>
    <cellStyle name="R02A 2 2 4 2" xfId="39536"/>
    <cellStyle name="R02A 2 2 4 2 2" xfId="46264"/>
    <cellStyle name="R02A 2 2 4 3" xfId="39537"/>
    <cellStyle name="R02A 2 2 4 3 2" xfId="48175"/>
    <cellStyle name="R02A 2 2 5" xfId="39538"/>
    <cellStyle name="R02A 2 2 5 2" xfId="46259"/>
    <cellStyle name="R02A 2 2 6" xfId="39539"/>
    <cellStyle name="R02A 2 2 6 2" xfId="48170"/>
    <cellStyle name="R02A 2 3" xfId="39540"/>
    <cellStyle name="R02A 2 3 2" xfId="39541"/>
    <cellStyle name="R02A 2 3 2 2" xfId="39542"/>
    <cellStyle name="R02A 2 3 2 2 2" xfId="39543"/>
    <cellStyle name="R02A 2 3 2 2 2 2" xfId="46267"/>
    <cellStyle name="R02A 2 3 2 2 3" xfId="39544"/>
    <cellStyle name="R02A 2 3 2 2 3 2" xfId="48178"/>
    <cellStyle name="R02A 2 3 2 3" xfId="39545"/>
    <cellStyle name="R02A 2 3 2 3 2" xfId="46266"/>
    <cellStyle name="R02A 2 3 2 4" xfId="39546"/>
    <cellStyle name="R02A 2 3 2 4 2" xfId="48177"/>
    <cellStyle name="R02A 2 3 3" xfId="39547"/>
    <cellStyle name="R02A 2 3 3 2" xfId="39548"/>
    <cellStyle name="R02A 2 3 3 2 2" xfId="39549"/>
    <cellStyle name="R02A 2 3 3 2 2 2" xfId="46269"/>
    <cellStyle name="R02A 2 3 3 2 3" xfId="39550"/>
    <cellStyle name="R02A 2 3 3 2 3 2" xfId="48180"/>
    <cellStyle name="R02A 2 3 3 3" xfId="39551"/>
    <cellStyle name="R02A 2 3 3 3 2" xfId="46268"/>
    <cellStyle name="R02A 2 3 3 4" xfId="39552"/>
    <cellStyle name="R02A 2 3 3 4 2" xfId="48179"/>
    <cellStyle name="R02A 2 3 4" xfId="39553"/>
    <cellStyle name="R02A 2 3 4 2" xfId="39554"/>
    <cellStyle name="R02A 2 3 4 2 2" xfId="46270"/>
    <cellStyle name="R02A 2 3 4 3" xfId="39555"/>
    <cellStyle name="R02A 2 3 4 3 2" xfId="48181"/>
    <cellStyle name="R02A 2 3 5" xfId="39556"/>
    <cellStyle name="R02A 2 3 5 2" xfId="46265"/>
    <cellStyle name="R02A 2 3 6" xfId="39557"/>
    <cellStyle name="R02A 2 3 6 2" xfId="48176"/>
    <cellStyle name="R02A 2 4" xfId="39558"/>
    <cellStyle name="R02A 2 4 2" xfId="39559"/>
    <cellStyle name="R02A 2 4 2 2" xfId="39560"/>
    <cellStyle name="R02A 2 4 2 2 2" xfId="39561"/>
    <cellStyle name="R02A 2 4 2 2 2 2" xfId="46273"/>
    <cellStyle name="R02A 2 4 2 2 3" xfId="39562"/>
    <cellStyle name="R02A 2 4 2 2 3 2" xfId="48184"/>
    <cellStyle name="R02A 2 4 2 3" xfId="39563"/>
    <cellStyle name="R02A 2 4 2 3 2" xfId="46272"/>
    <cellStyle name="R02A 2 4 2 4" xfId="39564"/>
    <cellStyle name="R02A 2 4 2 4 2" xfId="48183"/>
    <cellStyle name="R02A 2 4 3" xfId="39565"/>
    <cellStyle name="R02A 2 4 3 2" xfId="39566"/>
    <cellStyle name="R02A 2 4 3 2 2" xfId="39567"/>
    <cellStyle name="R02A 2 4 3 2 2 2" xfId="46275"/>
    <cellStyle name="R02A 2 4 3 2 3" xfId="39568"/>
    <cellStyle name="R02A 2 4 3 2 3 2" xfId="48186"/>
    <cellStyle name="R02A 2 4 3 3" xfId="39569"/>
    <cellStyle name="R02A 2 4 3 3 2" xfId="46274"/>
    <cellStyle name="R02A 2 4 3 4" xfId="39570"/>
    <cellStyle name="R02A 2 4 3 4 2" xfId="48185"/>
    <cellStyle name="R02A 2 4 4" xfId="39571"/>
    <cellStyle name="R02A 2 4 4 2" xfId="39572"/>
    <cellStyle name="R02A 2 4 4 2 2" xfId="46276"/>
    <cellStyle name="R02A 2 4 4 3" xfId="39573"/>
    <cellStyle name="R02A 2 4 4 3 2" xfId="48187"/>
    <cellStyle name="R02A 2 4 5" xfId="39574"/>
    <cellStyle name="R02A 2 4 5 2" xfId="46271"/>
    <cellStyle name="R02A 2 4 6" xfId="39575"/>
    <cellStyle name="R02A 2 4 6 2" xfId="48182"/>
    <cellStyle name="R02A 2 5" xfId="39576"/>
    <cellStyle name="R02A 2 5 2" xfId="39577"/>
    <cellStyle name="R02A 2 5 2 2" xfId="39578"/>
    <cellStyle name="R02A 2 5 2 2 2" xfId="39579"/>
    <cellStyle name="R02A 2 5 2 2 2 2" xfId="46279"/>
    <cellStyle name="R02A 2 5 2 2 3" xfId="39580"/>
    <cellStyle name="R02A 2 5 2 2 3 2" xfId="48190"/>
    <cellStyle name="R02A 2 5 2 3" xfId="39581"/>
    <cellStyle name="R02A 2 5 2 3 2" xfId="46278"/>
    <cellStyle name="R02A 2 5 2 4" xfId="39582"/>
    <cellStyle name="R02A 2 5 2 4 2" xfId="48189"/>
    <cellStyle name="R02A 2 5 3" xfId="39583"/>
    <cellStyle name="R02A 2 5 3 2" xfId="39584"/>
    <cellStyle name="R02A 2 5 3 2 2" xfId="39585"/>
    <cellStyle name="R02A 2 5 3 2 2 2" xfId="46281"/>
    <cellStyle name="R02A 2 5 3 2 3" xfId="39586"/>
    <cellStyle name="R02A 2 5 3 2 3 2" xfId="48192"/>
    <cellStyle name="R02A 2 5 3 3" xfId="39587"/>
    <cellStyle name="R02A 2 5 3 3 2" xfId="46280"/>
    <cellStyle name="R02A 2 5 3 4" xfId="39588"/>
    <cellStyle name="R02A 2 5 3 4 2" xfId="48191"/>
    <cellStyle name="R02A 2 5 4" xfId="39589"/>
    <cellStyle name="R02A 2 5 4 2" xfId="39590"/>
    <cellStyle name="R02A 2 5 4 2 2" xfId="46282"/>
    <cellStyle name="R02A 2 5 4 3" xfId="39591"/>
    <cellStyle name="R02A 2 5 4 3 2" xfId="48193"/>
    <cellStyle name="R02A 2 5 5" xfId="39592"/>
    <cellStyle name="R02A 2 5 5 2" xfId="46277"/>
    <cellStyle name="R02A 2 5 6" xfId="39593"/>
    <cellStyle name="R02A 2 5 6 2" xfId="48188"/>
    <cellStyle name="R02A 2 6" xfId="39594"/>
    <cellStyle name="R02A 2 6 2" xfId="39595"/>
    <cellStyle name="R02A 2 6 2 2" xfId="39596"/>
    <cellStyle name="R02A 2 6 2 2 2" xfId="39597"/>
    <cellStyle name="R02A 2 6 2 2 2 2" xfId="46285"/>
    <cellStyle name="R02A 2 6 2 2 3" xfId="39598"/>
    <cellStyle name="R02A 2 6 2 2 3 2" xfId="48196"/>
    <cellStyle name="R02A 2 6 2 3" xfId="39599"/>
    <cellStyle name="R02A 2 6 2 3 2" xfId="46284"/>
    <cellStyle name="R02A 2 6 2 4" xfId="39600"/>
    <cellStyle name="R02A 2 6 2 4 2" xfId="48195"/>
    <cellStyle name="R02A 2 6 3" xfId="39601"/>
    <cellStyle name="R02A 2 6 3 2" xfId="39602"/>
    <cellStyle name="R02A 2 6 3 2 2" xfId="39603"/>
    <cellStyle name="R02A 2 6 3 2 2 2" xfId="46287"/>
    <cellStyle name="R02A 2 6 3 2 3" xfId="39604"/>
    <cellStyle name="R02A 2 6 3 2 3 2" xfId="48198"/>
    <cellStyle name="R02A 2 6 3 3" xfId="39605"/>
    <cellStyle name="R02A 2 6 3 3 2" xfId="46286"/>
    <cellStyle name="R02A 2 6 3 4" xfId="39606"/>
    <cellStyle name="R02A 2 6 3 4 2" xfId="48197"/>
    <cellStyle name="R02A 2 6 4" xfId="39607"/>
    <cellStyle name="R02A 2 6 4 2" xfId="39608"/>
    <cellStyle name="R02A 2 6 4 2 2" xfId="46288"/>
    <cellStyle name="R02A 2 6 4 3" xfId="39609"/>
    <cellStyle name="R02A 2 6 4 3 2" xfId="48199"/>
    <cellStyle name="R02A 2 6 5" xfId="39610"/>
    <cellStyle name="R02A 2 6 5 2" xfId="46283"/>
    <cellStyle name="R02A 2 6 6" xfId="39611"/>
    <cellStyle name="R02A 2 6 6 2" xfId="48194"/>
    <cellStyle name="R02A 2 7" xfId="39612"/>
    <cellStyle name="R02A 2 7 2" xfId="39613"/>
    <cellStyle name="R02A 2 7 2 2" xfId="39614"/>
    <cellStyle name="R02A 2 7 2 2 2" xfId="39615"/>
    <cellStyle name="R02A 2 7 2 2 2 2" xfId="46291"/>
    <cellStyle name="R02A 2 7 2 2 3" xfId="39616"/>
    <cellStyle name="R02A 2 7 2 2 3 2" xfId="48202"/>
    <cellStyle name="R02A 2 7 2 3" xfId="39617"/>
    <cellStyle name="R02A 2 7 2 3 2" xfId="46290"/>
    <cellStyle name="R02A 2 7 2 4" xfId="39618"/>
    <cellStyle name="R02A 2 7 2 4 2" xfId="48201"/>
    <cellStyle name="R02A 2 7 3" xfId="39619"/>
    <cellStyle name="R02A 2 7 3 2" xfId="39620"/>
    <cellStyle name="R02A 2 7 3 2 2" xfId="39621"/>
    <cellStyle name="R02A 2 7 3 2 2 2" xfId="46293"/>
    <cellStyle name="R02A 2 7 3 2 3" xfId="39622"/>
    <cellStyle name="R02A 2 7 3 2 3 2" xfId="48204"/>
    <cellStyle name="R02A 2 7 3 3" xfId="39623"/>
    <cellStyle name="R02A 2 7 3 3 2" xfId="46292"/>
    <cellStyle name="R02A 2 7 3 4" xfId="39624"/>
    <cellStyle name="R02A 2 7 3 4 2" xfId="48203"/>
    <cellStyle name="R02A 2 7 4" xfId="39625"/>
    <cellStyle name="R02A 2 7 4 2" xfId="39626"/>
    <cellStyle name="R02A 2 7 4 2 2" xfId="46294"/>
    <cellStyle name="R02A 2 7 4 3" xfId="39627"/>
    <cellStyle name="R02A 2 7 4 3 2" xfId="48205"/>
    <cellStyle name="R02A 2 7 5" xfId="39628"/>
    <cellStyle name="R02A 2 7 5 2" xfId="46289"/>
    <cellStyle name="R02A 2 7 6" xfId="39629"/>
    <cellStyle name="R02A 2 7 6 2" xfId="48200"/>
    <cellStyle name="R02A 2 8" xfId="39630"/>
    <cellStyle name="R02A 2 8 2" xfId="39631"/>
    <cellStyle name="R02A 2 8 2 2" xfId="39632"/>
    <cellStyle name="R02A 2 8 2 2 2" xfId="46296"/>
    <cellStyle name="R02A 2 8 2 3" xfId="39633"/>
    <cellStyle name="R02A 2 8 2 3 2" xfId="48207"/>
    <cellStyle name="R02A 2 8 3" xfId="39634"/>
    <cellStyle name="R02A 2 8 3 2" xfId="46295"/>
    <cellStyle name="R02A 2 8 4" xfId="39635"/>
    <cellStyle name="R02A 2 8 4 2" xfId="48206"/>
    <cellStyle name="R02A 2 9" xfId="39636"/>
    <cellStyle name="R02A 2 9 2" xfId="39637"/>
    <cellStyle name="R02A 2 9 2 2" xfId="39638"/>
    <cellStyle name="R02A 2 9 2 2 2" xfId="46298"/>
    <cellStyle name="R02A 2 9 2 3" xfId="39639"/>
    <cellStyle name="R02A 2 9 2 3 2" xfId="48209"/>
    <cellStyle name="R02A 2 9 3" xfId="39640"/>
    <cellStyle name="R02A 2 9 3 2" xfId="46297"/>
    <cellStyle name="R02A 2 9 4" xfId="39641"/>
    <cellStyle name="R02A 2 9 4 2" xfId="48208"/>
    <cellStyle name="R02A 3" xfId="39642"/>
    <cellStyle name="R02A 3 10" xfId="39643"/>
    <cellStyle name="R02A 3 10 2" xfId="39644"/>
    <cellStyle name="R02A 3 10 2 2" xfId="46300"/>
    <cellStyle name="R02A 3 10 3" xfId="39645"/>
    <cellStyle name="R02A 3 10 3 2" xfId="48211"/>
    <cellStyle name="R02A 3 11" xfId="39646"/>
    <cellStyle name="R02A 3 11 2" xfId="46299"/>
    <cellStyle name="R02A 3 12" xfId="39647"/>
    <cellStyle name="R02A 3 12 2" xfId="48210"/>
    <cellStyle name="R02A 3 2" xfId="39648"/>
    <cellStyle name="R02A 3 2 2" xfId="39649"/>
    <cellStyle name="R02A 3 2 2 2" xfId="39650"/>
    <cellStyle name="R02A 3 2 2 2 2" xfId="39651"/>
    <cellStyle name="R02A 3 2 2 2 2 2" xfId="46303"/>
    <cellStyle name="R02A 3 2 2 2 3" xfId="39652"/>
    <cellStyle name="R02A 3 2 2 2 3 2" xfId="48214"/>
    <cellStyle name="R02A 3 2 2 3" xfId="39653"/>
    <cellStyle name="R02A 3 2 2 3 2" xfId="46302"/>
    <cellStyle name="R02A 3 2 2 4" xfId="39654"/>
    <cellStyle name="R02A 3 2 2 4 2" xfId="48213"/>
    <cellStyle name="R02A 3 2 3" xfId="39655"/>
    <cellStyle name="R02A 3 2 3 2" xfId="39656"/>
    <cellStyle name="R02A 3 2 3 2 2" xfId="39657"/>
    <cellStyle name="R02A 3 2 3 2 2 2" xfId="46305"/>
    <cellStyle name="R02A 3 2 3 2 3" xfId="39658"/>
    <cellStyle name="R02A 3 2 3 2 3 2" xfId="48216"/>
    <cellStyle name="R02A 3 2 3 3" xfId="39659"/>
    <cellStyle name="R02A 3 2 3 3 2" xfId="46304"/>
    <cellStyle name="R02A 3 2 3 4" xfId="39660"/>
    <cellStyle name="R02A 3 2 3 4 2" xfId="48215"/>
    <cellStyle name="R02A 3 2 4" xfId="39661"/>
    <cellStyle name="R02A 3 2 4 2" xfId="39662"/>
    <cellStyle name="R02A 3 2 4 2 2" xfId="46306"/>
    <cellStyle name="R02A 3 2 4 3" xfId="39663"/>
    <cellStyle name="R02A 3 2 4 3 2" xfId="48217"/>
    <cellStyle name="R02A 3 2 5" xfId="39664"/>
    <cellStyle name="R02A 3 2 5 2" xfId="46301"/>
    <cellStyle name="R02A 3 2 6" xfId="39665"/>
    <cellStyle name="R02A 3 2 6 2" xfId="48212"/>
    <cellStyle name="R02A 3 3" xfId="39666"/>
    <cellStyle name="R02A 3 3 2" xfId="39667"/>
    <cellStyle name="R02A 3 3 2 2" xfId="39668"/>
    <cellStyle name="R02A 3 3 2 2 2" xfId="39669"/>
    <cellStyle name="R02A 3 3 2 2 2 2" xfId="46309"/>
    <cellStyle name="R02A 3 3 2 2 3" xfId="39670"/>
    <cellStyle name="R02A 3 3 2 2 3 2" xfId="48220"/>
    <cellStyle name="R02A 3 3 2 3" xfId="39671"/>
    <cellStyle name="R02A 3 3 2 3 2" xfId="46308"/>
    <cellStyle name="R02A 3 3 2 4" xfId="39672"/>
    <cellStyle name="R02A 3 3 2 4 2" xfId="48219"/>
    <cellStyle name="R02A 3 3 3" xfId="39673"/>
    <cellStyle name="R02A 3 3 3 2" xfId="39674"/>
    <cellStyle name="R02A 3 3 3 2 2" xfId="39675"/>
    <cellStyle name="R02A 3 3 3 2 2 2" xfId="46311"/>
    <cellStyle name="R02A 3 3 3 2 3" xfId="39676"/>
    <cellStyle name="R02A 3 3 3 2 3 2" xfId="48222"/>
    <cellStyle name="R02A 3 3 3 3" xfId="39677"/>
    <cellStyle name="R02A 3 3 3 3 2" xfId="46310"/>
    <cellStyle name="R02A 3 3 3 4" xfId="39678"/>
    <cellStyle name="R02A 3 3 3 4 2" xfId="48221"/>
    <cellStyle name="R02A 3 3 4" xfId="39679"/>
    <cellStyle name="R02A 3 3 4 2" xfId="39680"/>
    <cellStyle name="R02A 3 3 4 2 2" xfId="46312"/>
    <cellStyle name="R02A 3 3 4 3" xfId="39681"/>
    <cellStyle name="R02A 3 3 4 3 2" xfId="48223"/>
    <cellStyle name="R02A 3 3 5" xfId="39682"/>
    <cellStyle name="R02A 3 3 5 2" xfId="46307"/>
    <cellStyle name="R02A 3 3 6" xfId="39683"/>
    <cellStyle name="R02A 3 3 6 2" xfId="48218"/>
    <cellStyle name="R02A 3 4" xfId="39684"/>
    <cellStyle name="R02A 3 4 2" xfId="39685"/>
    <cellStyle name="R02A 3 4 2 2" xfId="39686"/>
    <cellStyle name="R02A 3 4 2 2 2" xfId="39687"/>
    <cellStyle name="R02A 3 4 2 2 2 2" xfId="46315"/>
    <cellStyle name="R02A 3 4 2 2 3" xfId="39688"/>
    <cellStyle name="R02A 3 4 2 2 3 2" xfId="48226"/>
    <cellStyle name="R02A 3 4 2 3" xfId="39689"/>
    <cellStyle name="R02A 3 4 2 3 2" xfId="46314"/>
    <cellStyle name="R02A 3 4 2 4" xfId="39690"/>
    <cellStyle name="R02A 3 4 2 4 2" xfId="48225"/>
    <cellStyle name="R02A 3 4 3" xfId="39691"/>
    <cellStyle name="R02A 3 4 3 2" xfId="39692"/>
    <cellStyle name="R02A 3 4 3 2 2" xfId="39693"/>
    <cellStyle name="R02A 3 4 3 2 2 2" xfId="46317"/>
    <cellStyle name="R02A 3 4 3 2 3" xfId="39694"/>
    <cellStyle name="R02A 3 4 3 2 3 2" xfId="48228"/>
    <cellStyle name="R02A 3 4 3 3" xfId="39695"/>
    <cellStyle name="R02A 3 4 3 3 2" xfId="46316"/>
    <cellStyle name="R02A 3 4 3 4" xfId="39696"/>
    <cellStyle name="R02A 3 4 3 4 2" xfId="48227"/>
    <cellStyle name="R02A 3 4 4" xfId="39697"/>
    <cellStyle name="R02A 3 4 4 2" xfId="39698"/>
    <cellStyle name="R02A 3 4 4 2 2" xfId="46318"/>
    <cellStyle name="R02A 3 4 4 3" xfId="39699"/>
    <cellStyle name="R02A 3 4 4 3 2" xfId="48229"/>
    <cellStyle name="R02A 3 4 5" xfId="39700"/>
    <cellStyle name="R02A 3 4 5 2" xfId="46313"/>
    <cellStyle name="R02A 3 4 6" xfId="39701"/>
    <cellStyle name="R02A 3 4 6 2" xfId="48224"/>
    <cellStyle name="R02A 3 5" xfId="39702"/>
    <cellStyle name="R02A 3 5 2" xfId="39703"/>
    <cellStyle name="R02A 3 5 2 2" xfId="39704"/>
    <cellStyle name="R02A 3 5 2 2 2" xfId="39705"/>
    <cellStyle name="R02A 3 5 2 2 2 2" xfId="46321"/>
    <cellStyle name="R02A 3 5 2 2 3" xfId="39706"/>
    <cellStyle name="R02A 3 5 2 2 3 2" xfId="48232"/>
    <cellStyle name="R02A 3 5 2 3" xfId="39707"/>
    <cellStyle name="R02A 3 5 2 3 2" xfId="46320"/>
    <cellStyle name="R02A 3 5 2 4" xfId="39708"/>
    <cellStyle name="R02A 3 5 2 4 2" xfId="48231"/>
    <cellStyle name="R02A 3 5 3" xfId="39709"/>
    <cellStyle name="R02A 3 5 3 2" xfId="39710"/>
    <cellStyle name="R02A 3 5 3 2 2" xfId="39711"/>
    <cellStyle name="R02A 3 5 3 2 2 2" xfId="46323"/>
    <cellStyle name="R02A 3 5 3 2 3" xfId="39712"/>
    <cellStyle name="R02A 3 5 3 2 3 2" xfId="48234"/>
    <cellStyle name="R02A 3 5 3 3" xfId="39713"/>
    <cellStyle name="R02A 3 5 3 3 2" xfId="46322"/>
    <cellStyle name="R02A 3 5 3 4" xfId="39714"/>
    <cellStyle name="R02A 3 5 3 4 2" xfId="48233"/>
    <cellStyle name="R02A 3 5 4" xfId="39715"/>
    <cellStyle name="R02A 3 5 4 2" xfId="39716"/>
    <cellStyle name="R02A 3 5 4 2 2" xfId="46324"/>
    <cellStyle name="R02A 3 5 4 3" xfId="39717"/>
    <cellStyle name="R02A 3 5 4 3 2" xfId="48235"/>
    <cellStyle name="R02A 3 5 5" xfId="39718"/>
    <cellStyle name="R02A 3 5 5 2" xfId="46319"/>
    <cellStyle name="R02A 3 5 6" xfId="39719"/>
    <cellStyle name="R02A 3 5 6 2" xfId="48230"/>
    <cellStyle name="R02A 3 6" xfId="39720"/>
    <cellStyle name="R02A 3 6 2" xfId="39721"/>
    <cellStyle name="R02A 3 6 2 2" xfId="39722"/>
    <cellStyle name="R02A 3 6 2 2 2" xfId="39723"/>
    <cellStyle name="R02A 3 6 2 2 2 2" xfId="46327"/>
    <cellStyle name="R02A 3 6 2 2 3" xfId="39724"/>
    <cellStyle name="R02A 3 6 2 2 3 2" xfId="48238"/>
    <cellStyle name="R02A 3 6 2 3" xfId="39725"/>
    <cellStyle name="R02A 3 6 2 3 2" xfId="46326"/>
    <cellStyle name="R02A 3 6 2 4" xfId="39726"/>
    <cellStyle name="R02A 3 6 2 4 2" xfId="48237"/>
    <cellStyle name="R02A 3 6 3" xfId="39727"/>
    <cellStyle name="R02A 3 6 3 2" xfId="39728"/>
    <cellStyle name="R02A 3 6 3 2 2" xfId="39729"/>
    <cellStyle name="R02A 3 6 3 2 2 2" xfId="46329"/>
    <cellStyle name="R02A 3 6 3 2 3" xfId="39730"/>
    <cellStyle name="R02A 3 6 3 2 3 2" xfId="48240"/>
    <cellStyle name="R02A 3 6 3 3" xfId="39731"/>
    <cellStyle name="R02A 3 6 3 3 2" xfId="46328"/>
    <cellStyle name="R02A 3 6 3 4" xfId="39732"/>
    <cellStyle name="R02A 3 6 3 4 2" xfId="48239"/>
    <cellStyle name="R02A 3 6 4" xfId="39733"/>
    <cellStyle name="R02A 3 6 4 2" xfId="39734"/>
    <cellStyle name="R02A 3 6 4 2 2" xfId="46330"/>
    <cellStyle name="R02A 3 6 4 3" xfId="39735"/>
    <cellStyle name="R02A 3 6 4 3 2" xfId="48241"/>
    <cellStyle name="R02A 3 6 5" xfId="39736"/>
    <cellStyle name="R02A 3 6 5 2" xfId="46325"/>
    <cellStyle name="R02A 3 6 6" xfId="39737"/>
    <cellStyle name="R02A 3 6 6 2" xfId="48236"/>
    <cellStyle name="R02A 3 7" xfId="39738"/>
    <cellStyle name="R02A 3 7 2" xfId="39739"/>
    <cellStyle name="R02A 3 7 2 2" xfId="39740"/>
    <cellStyle name="R02A 3 7 2 2 2" xfId="39741"/>
    <cellStyle name="R02A 3 7 2 2 2 2" xfId="46333"/>
    <cellStyle name="R02A 3 7 2 2 3" xfId="39742"/>
    <cellStyle name="R02A 3 7 2 2 3 2" xfId="48244"/>
    <cellStyle name="R02A 3 7 2 3" xfId="39743"/>
    <cellStyle name="R02A 3 7 2 3 2" xfId="46332"/>
    <cellStyle name="R02A 3 7 2 4" xfId="39744"/>
    <cellStyle name="R02A 3 7 2 4 2" xfId="48243"/>
    <cellStyle name="R02A 3 7 3" xfId="39745"/>
    <cellStyle name="R02A 3 7 3 2" xfId="39746"/>
    <cellStyle name="R02A 3 7 3 2 2" xfId="39747"/>
    <cellStyle name="R02A 3 7 3 2 2 2" xfId="46335"/>
    <cellStyle name="R02A 3 7 3 2 3" xfId="39748"/>
    <cellStyle name="R02A 3 7 3 2 3 2" xfId="48246"/>
    <cellStyle name="R02A 3 7 3 3" xfId="39749"/>
    <cellStyle name="R02A 3 7 3 3 2" xfId="46334"/>
    <cellStyle name="R02A 3 7 3 4" xfId="39750"/>
    <cellStyle name="R02A 3 7 3 4 2" xfId="48245"/>
    <cellStyle name="R02A 3 7 4" xfId="39751"/>
    <cellStyle name="R02A 3 7 4 2" xfId="39752"/>
    <cellStyle name="R02A 3 7 4 2 2" xfId="46336"/>
    <cellStyle name="R02A 3 7 4 3" xfId="39753"/>
    <cellStyle name="R02A 3 7 4 3 2" xfId="48247"/>
    <cellStyle name="R02A 3 7 5" xfId="39754"/>
    <cellStyle name="R02A 3 7 5 2" xfId="46331"/>
    <cellStyle name="R02A 3 7 6" xfId="39755"/>
    <cellStyle name="R02A 3 7 6 2" xfId="48242"/>
    <cellStyle name="R02A 3 8" xfId="39756"/>
    <cellStyle name="R02A 3 8 2" xfId="39757"/>
    <cellStyle name="R02A 3 8 2 2" xfId="39758"/>
    <cellStyle name="R02A 3 8 2 2 2" xfId="46338"/>
    <cellStyle name="R02A 3 8 2 3" xfId="39759"/>
    <cellStyle name="R02A 3 8 2 3 2" xfId="48249"/>
    <cellStyle name="R02A 3 8 3" xfId="39760"/>
    <cellStyle name="R02A 3 8 3 2" xfId="46337"/>
    <cellStyle name="R02A 3 8 4" xfId="39761"/>
    <cellStyle name="R02A 3 8 4 2" xfId="48248"/>
    <cellStyle name="R02A 3 9" xfId="39762"/>
    <cellStyle name="R02A 3 9 2" xfId="39763"/>
    <cellStyle name="R02A 3 9 2 2" xfId="39764"/>
    <cellStyle name="R02A 3 9 2 2 2" xfId="46340"/>
    <cellStyle name="R02A 3 9 2 3" xfId="39765"/>
    <cellStyle name="R02A 3 9 2 3 2" xfId="48251"/>
    <cellStyle name="R02A 3 9 3" xfId="39766"/>
    <cellStyle name="R02A 3 9 3 2" xfId="46339"/>
    <cellStyle name="R02A 3 9 4" xfId="39767"/>
    <cellStyle name="R02A 3 9 4 2" xfId="48250"/>
    <cellStyle name="R02A 4" xfId="39768"/>
    <cellStyle name="R02A 4 2" xfId="39769"/>
    <cellStyle name="R02A 4 2 2" xfId="39770"/>
    <cellStyle name="R02A 4 2 2 2" xfId="39771"/>
    <cellStyle name="R02A 4 2 2 2 2" xfId="46343"/>
    <cellStyle name="R02A 4 2 2 3" xfId="39772"/>
    <cellStyle name="R02A 4 2 2 3 2" xfId="48254"/>
    <cellStyle name="R02A 4 2 3" xfId="39773"/>
    <cellStyle name="R02A 4 2 3 2" xfId="46342"/>
    <cellStyle name="R02A 4 2 4" xfId="39774"/>
    <cellStyle name="R02A 4 2 4 2" xfId="48253"/>
    <cellStyle name="R02A 4 3" xfId="39775"/>
    <cellStyle name="R02A 4 3 2" xfId="39776"/>
    <cellStyle name="R02A 4 3 2 2" xfId="39777"/>
    <cellStyle name="R02A 4 3 2 2 2" xfId="46345"/>
    <cellStyle name="R02A 4 3 2 3" xfId="39778"/>
    <cellStyle name="R02A 4 3 2 3 2" xfId="48256"/>
    <cellStyle name="R02A 4 3 3" xfId="39779"/>
    <cellStyle name="R02A 4 3 3 2" xfId="46344"/>
    <cellStyle name="R02A 4 3 4" xfId="39780"/>
    <cellStyle name="R02A 4 3 4 2" xfId="48255"/>
    <cellStyle name="R02A 4 4" xfId="39781"/>
    <cellStyle name="R02A 4 4 2" xfId="39782"/>
    <cellStyle name="R02A 4 4 2 2" xfId="46346"/>
    <cellStyle name="R02A 4 4 3" xfId="39783"/>
    <cellStyle name="R02A 4 4 3 2" xfId="48257"/>
    <cellStyle name="R02A 4 5" xfId="39784"/>
    <cellStyle name="R02A 4 5 2" xfId="46341"/>
    <cellStyle name="R02A 4 6" xfId="39785"/>
    <cellStyle name="R02A 4 6 2" xfId="48252"/>
    <cellStyle name="R02A 5" xfId="39786"/>
    <cellStyle name="R02A 5 2" xfId="39787"/>
    <cellStyle name="R02A 5 2 2" xfId="39788"/>
    <cellStyle name="R02A 5 2 2 2" xfId="39789"/>
    <cellStyle name="R02A 5 2 2 2 2" xfId="46349"/>
    <cellStyle name="R02A 5 2 2 3" xfId="39790"/>
    <cellStyle name="R02A 5 2 2 3 2" xfId="48260"/>
    <cellStyle name="R02A 5 2 3" xfId="39791"/>
    <cellStyle name="R02A 5 2 3 2" xfId="46348"/>
    <cellStyle name="R02A 5 2 4" xfId="39792"/>
    <cellStyle name="R02A 5 2 4 2" xfId="48259"/>
    <cellStyle name="R02A 5 3" xfId="39793"/>
    <cellStyle name="R02A 5 3 2" xfId="39794"/>
    <cellStyle name="R02A 5 3 2 2" xfId="39795"/>
    <cellStyle name="R02A 5 3 2 2 2" xfId="46351"/>
    <cellStyle name="R02A 5 3 2 3" xfId="39796"/>
    <cellStyle name="R02A 5 3 2 3 2" xfId="48262"/>
    <cellStyle name="R02A 5 3 3" xfId="39797"/>
    <cellStyle name="R02A 5 3 3 2" xfId="46350"/>
    <cellStyle name="R02A 5 3 4" xfId="39798"/>
    <cellStyle name="R02A 5 3 4 2" xfId="48261"/>
    <cellStyle name="R02A 5 4" xfId="39799"/>
    <cellStyle name="R02A 5 4 2" xfId="39800"/>
    <cellStyle name="R02A 5 4 2 2" xfId="46352"/>
    <cellStyle name="R02A 5 4 3" xfId="39801"/>
    <cellStyle name="R02A 5 4 3 2" xfId="48263"/>
    <cellStyle name="R02A 5 5" xfId="39802"/>
    <cellStyle name="R02A 5 5 2" xfId="46347"/>
    <cellStyle name="R02A 5 6" xfId="39803"/>
    <cellStyle name="R02A 5 6 2" xfId="48258"/>
    <cellStyle name="R02A 6" xfId="39804"/>
    <cellStyle name="R02A 6 2" xfId="39805"/>
    <cellStyle name="R02A 6 2 2" xfId="39806"/>
    <cellStyle name="R02A 6 2 2 2" xfId="39807"/>
    <cellStyle name="R02A 6 2 2 2 2" xfId="46355"/>
    <cellStyle name="R02A 6 2 2 3" xfId="39808"/>
    <cellStyle name="R02A 6 2 2 3 2" xfId="48266"/>
    <cellStyle name="R02A 6 2 3" xfId="39809"/>
    <cellStyle name="R02A 6 2 3 2" xfId="46354"/>
    <cellStyle name="R02A 6 2 4" xfId="39810"/>
    <cellStyle name="R02A 6 2 4 2" xfId="48265"/>
    <cellStyle name="R02A 6 3" xfId="39811"/>
    <cellStyle name="R02A 6 3 2" xfId="39812"/>
    <cellStyle name="R02A 6 3 2 2" xfId="39813"/>
    <cellStyle name="R02A 6 3 2 2 2" xfId="46357"/>
    <cellStyle name="R02A 6 3 2 3" xfId="39814"/>
    <cellStyle name="R02A 6 3 2 3 2" xfId="48268"/>
    <cellStyle name="R02A 6 3 3" xfId="39815"/>
    <cellStyle name="R02A 6 3 3 2" xfId="46356"/>
    <cellStyle name="R02A 6 3 4" xfId="39816"/>
    <cellStyle name="R02A 6 3 4 2" xfId="48267"/>
    <cellStyle name="R02A 6 4" xfId="39817"/>
    <cellStyle name="R02A 6 4 2" xfId="39818"/>
    <cellStyle name="R02A 6 4 2 2" xfId="46358"/>
    <cellStyle name="R02A 6 4 3" xfId="39819"/>
    <cellStyle name="R02A 6 4 3 2" xfId="48269"/>
    <cellStyle name="R02A 6 5" xfId="39820"/>
    <cellStyle name="R02A 6 5 2" xfId="46353"/>
    <cellStyle name="R02A 6 6" xfId="39821"/>
    <cellStyle name="R02A 6 6 2" xfId="48264"/>
    <cellStyle name="R02A 7" xfId="39822"/>
    <cellStyle name="R02A 7 2" xfId="39823"/>
    <cellStyle name="R02A 7 2 2" xfId="39824"/>
    <cellStyle name="R02A 7 2 2 2" xfId="39825"/>
    <cellStyle name="R02A 7 2 2 2 2" xfId="46361"/>
    <cellStyle name="R02A 7 2 2 3" xfId="39826"/>
    <cellStyle name="R02A 7 2 2 3 2" xfId="48272"/>
    <cellStyle name="R02A 7 2 3" xfId="39827"/>
    <cellStyle name="R02A 7 2 3 2" xfId="46360"/>
    <cellStyle name="R02A 7 2 4" xfId="39828"/>
    <cellStyle name="R02A 7 2 4 2" xfId="48271"/>
    <cellStyle name="R02A 7 3" xfId="39829"/>
    <cellStyle name="R02A 7 3 2" xfId="39830"/>
    <cellStyle name="R02A 7 3 2 2" xfId="39831"/>
    <cellStyle name="R02A 7 3 2 2 2" xfId="46363"/>
    <cellStyle name="R02A 7 3 2 3" xfId="39832"/>
    <cellStyle name="R02A 7 3 2 3 2" xfId="48274"/>
    <cellStyle name="R02A 7 3 3" xfId="39833"/>
    <cellStyle name="R02A 7 3 3 2" xfId="46362"/>
    <cellStyle name="R02A 7 3 4" xfId="39834"/>
    <cellStyle name="R02A 7 3 4 2" xfId="48273"/>
    <cellStyle name="R02A 7 4" xfId="39835"/>
    <cellStyle name="R02A 7 4 2" xfId="39836"/>
    <cellStyle name="R02A 7 4 2 2" xfId="46364"/>
    <cellStyle name="R02A 7 4 3" xfId="39837"/>
    <cellStyle name="R02A 7 4 3 2" xfId="48275"/>
    <cellStyle name="R02A 7 5" xfId="39838"/>
    <cellStyle name="R02A 7 5 2" xfId="46359"/>
    <cellStyle name="R02A 7 6" xfId="39839"/>
    <cellStyle name="R02A 7 6 2" xfId="48270"/>
    <cellStyle name="R02A 8" xfId="39840"/>
    <cellStyle name="R02A 8 2" xfId="39841"/>
    <cellStyle name="R02A 8 2 2" xfId="39842"/>
    <cellStyle name="R02A 8 2 2 2" xfId="39843"/>
    <cellStyle name="R02A 8 2 2 2 2" xfId="46367"/>
    <cellStyle name="R02A 8 2 2 3" xfId="39844"/>
    <cellStyle name="R02A 8 2 2 3 2" xfId="48278"/>
    <cellStyle name="R02A 8 2 3" xfId="39845"/>
    <cellStyle name="R02A 8 2 3 2" xfId="46366"/>
    <cellStyle name="R02A 8 2 4" xfId="39846"/>
    <cellStyle name="R02A 8 2 4 2" xfId="48277"/>
    <cellStyle name="R02A 8 3" xfId="39847"/>
    <cellStyle name="R02A 8 3 2" xfId="39848"/>
    <cellStyle name="R02A 8 3 2 2" xfId="39849"/>
    <cellStyle name="R02A 8 3 2 2 2" xfId="46369"/>
    <cellStyle name="R02A 8 3 2 3" xfId="39850"/>
    <cellStyle name="R02A 8 3 2 3 2" xfId="48280"/>
    <cellStyle name="R02A 8 3 3" xfId="39851"/>
    <cellStyle name="R02A 8 3 3 2" xfId="46368"/>
    <cellStyle name="R02A 8 3 4" xfId="39852"/>
    <cellStyle name="R02A 8 3 4 2" xfId="48279"/>
    <cellStyle name="R02A 8 4" xfId="39853"/>
    <cellStyle name="R02A 8 4 2" xfId="39854"/>
    <cellStyle name="R02A 8 4 2 2" xfId="46370"/>
    <cellStyle name="R02A 8 4 3" xfId="39855"/>
    <cellStyle name="R02A 8 4 3 2" xfId="48281"/>
    <cellStyle name="R02A 8 5" xfId="39856"/>
    <cellStyle name="R02A 8 5 2" xfId="46365"/>
    <cellStyle name="R02A 8 6" xfId="39857"/>
    <cellStyle name="R02A 8 6 2" xfId="48276"/>
    <cellStyle name="R02A 9" xfId="39858"/>
    <cellStyle name="R02A 9 2" xfId="39859"/>
    <cellStyle name="R02A 9 2 2" xfId="39860"/>
    <cellStyle name="R02A 9 2 2 2" xfId="39861"/>
    <cellStyle name="R02A 9 2 2 2 2" xfId="46373"/>
    <cellStyle name="R02A 9 2 2 3" xfId="39862"/>
    <cellStyle name="R02A 9 2 2 3 2" xfId="48284"/>
    <cellStyle name="R02A 9 2 3" xfId="39863"/>
    <cellStyle name="R02A 9 2 3 2" xfId="46372"/>
    <cellStyle name="R02A 9 2 4" xfId="39864"/>
    <cellStyle name="R02A 9 2 4 2" xfId="48283"/>
    <cellStyle name="R02A 9 3" xfId="39865"/>
    <cellStyle name="R02A 9 3 2" xfId="39866"/>
    <cellStyle name="R02A 9 3 2 2" xfId="39867"/>
    <cellStyle name="R02A 9 3 2 2 2" xfId="46375"/>
    <cellStyle name="R02A 9 3 2 3" xfId="39868"/>
    <cellStyle name="R02A 9 3 2 3 2" xfId="48286"/>
    <cellStyle name="R02A 9 3 3" xfId="39869"/>
    <cellStyle name="R02A 9 3 3 2" xfId="46374"/>
    <cellStyle name="R02A 9 3 4" xfId="39870"/>
    <cellStyle name="R02A 9 3 4 2" xfId="48285"/>
    <cellStyle name="R02A 9 4" xfId="39871"/>
    <cellStyle name="R02A 9 4 2" xfId="39872"/>
    <cellStyle name="R02A 9 4 2 2" xfId="46376"/>
    <cellStyle name="R02A 9 4 3" xfId="39873"/>
    <cellStyle name="R02A 9 4 3 2" xfId="48287"/>
    <cellStyle name="R02A 9 5" xfId="39874"/>
    <cellStyle name="R02A 9 5 2" xfId="46371"/>
    <cellStyle name="R02A 9 6" xfId="39875"/>
    <cellStyle name="R02A 9 6 2" xfId="48282"/>
    <cellStyle name="R02H" xfId="592"/>
    <cellStyle name="R02H 2" xfId="1070"/>
    <cellStyle name="R02L" xfId="593"/>
    <cellStyle name="R02L 2" xfId="1071"/>
    <cellStyle name="R02L 3" xfId="39876"/>
    <cellStyle name="R03A" xfId="594"/>
    <cellStyle name="R03A 10" xfId="39877"/>
    <cellStyle name="R03A 10 2" xfId="39878"/>
    <cellStyle name="R03A 10 2 2" xfId="39879"/>
    <cellStyle name="R03A 10 2 2 2" xfId="39880"/>
    <cellStyle name="R03A 10 2 2 2 2" xfId="46380"/>
    <cellStyle name="R03A 10 2 2 3" xfId="39881"/>
    <cellStyle name="R03A 10 2 2 3 2" xfId="48291"/>
    <cellStyle name="R03A 10 2 3" xfId="39882"/>
    <cellStyle name="R03A 10 2 3 2" xfId="46379"/>
    <cellStyle name="R03A 10 2 4" xfId="39883"/>
    <cellStyle name="R03A 10 2 4 2" xfId="48290"/>
    <cellStyle name="R03A 10 3" xfId="39884"/>
    <cellStyle name="R03A 10 3 2" xfId="39885"/>
    <cellStyle name="R03A 10 3 2 2" xfId="39886"/>
    <cellStyle name="R03A 10 3 2 2 2" xfId="46382"/>
    <cellStyle name="R03A 10 3 2 3" xfId="39887"/>
    <cellStyle name="R03A 10 3 2 3 2" xfId="48293"/>
    <cellStyle name="R03A 10 3 3" xfId="39888"/>
    <cellStyle name="R03A 10 3 3 2" xfId="46381"/>
    <cellStyle name="R03A 10 3 4" xfId="39889"/>
    <cellStyle name="R03A 10 3 4 2" xfId="48292"/>
    <cellStyle name="R03A 10 4" xfId="39890"/>
    <cellStyle name="R03A 10 4 2" xfId="39891"/>
    <cellStyle name="R03A 10 4 2 2" xfId="46383"/>
    <cellStyle name="R03A 10 4 3" xfId="39892"/>
    <cellStyle name="R03A 10 4 3 2" xfId="48294"/>
    <cellStyle name="R03A 10 5" xfId="39893"/>
    <cellStyle name="R03A 10 5 2" xfId="46378"/>
    <cellStyle name="R03A 10 6" xfId="39894"/>
    <cellStyle name="R03A 10 6 2" xfId="48289"/>
    <cellStyle name="R03A 11" xfId="39895"/>
    <cellStyle name="R03A 11 2" xfId="39896"/>
    <cellStyle name="R03A 11 2 2" xfId="39897"/>
    <cellStyle name="R03A 11 2 2 2" xfId="39898"/>
    <cellStyle name="R03A 11 2 2 2 2" xfId="46386"/>
    <cellStyle name="R03A 11 2 2 3" xfId="39899"/>
    <cellStyle name="R03A 11 2 2 3 2" xfId="48297"/>
    <cellStyle name="R03A 11 2 3" xfId="39900"/>
    <cellStyle name="R03A 11 2 3 2" xfId="46385"/>
    <cellStyle name="R03A 11 2 4" xfId="39901"/>
    <cellStyle name="R03A 11 2 4 2" xfId="48296"/>
    <cellStyle name="R03A 11 3" xfId="39902"/>
    <cellStyle name="R03A 11 3 2" xfId="39903"/>
    <cellStyle name="R03A 11 3 2 2" xfId="39904"/>
    <cellStyle name="R03A 11 3 2 2 2" xfId="46388"/>
    <cellStyle name="R03A 11 3 2 3" xfId="39905"/>
    <cellStyle name="R03A 11 3 2 3 2" xfId="48299"/>
    <cellStyle name="R03A 11 3 3" xfId="39906"/>
    <cellStyle name="R03A 11 3 3 2" xfId="46387"/>
    <cellStyle name="R03A 11 3 4" xfId="39907"/>
    <cellStyle name="R03A 11 3 4 2" xfId="48298"/>
    <cellStyle name="R03A 11 4" xfId="39908"/>
    <cellStyle name="R03A 11 4 2" xfId="39909"/>
    <cellStyle name="R03A 11 4 2 2" xfId="46389"/>
    <cellStyle name="R03A 11 4 3" xfId="39910"/>
    <cellStyle name="R03A 11 4 3 2" xfId="48300"/>
    <cellStyle name="R03A 11 5" xfId="39911"/>
    <cellStyle name="R03A 11 5 2" xfId="46384"/>
    <cellStyle name="R03A 11 6" xfId="39912"/>
    <cellStyle name="R03A 11 6 2" xfId="48295"/>
    <cellStyle name="R03A 12" xfId="39913"/>
    <cellStyle name="R03A 12 2" xfId="39914"/>
    <cellStyle name="R03A 12 2 2" xfId="39915"/>
    <cellStyle name="R03A 12 2 2 2" xfId="39916"/>
    <cellStyle name="R03A 12 2 2 2 2" xfId="46392"/>
    <cellStyle name="R03A 12 2 2 3" xfId="39917"/>
    <cellStyle name="R03A 12 2 2 3 2" xfId="48303"/>
    <cellStyle name="R03A 12 2 3" xfId="39918"/>
    <cellStyle name="R03A 12 2 3 2" xfId="46391"/>
    <cellStyle name="R03A 12 2 4" xfId="39919"/>
    <cellStyle name="R03A 12 2 4 2" xfId="48302"/>
    <cellStyle name="R03A 12 3" xfId="39920"/>
    <cellStyle name="R03A 12 3 2" xfId="39921"/>
    <cellStyle name="R03A 12 3 2 2" xfId="39922"/>
    <cellStyle name="R03A 12 3 2 2 2" xfId="46394"/>
    <cellStyle name="R03A 12 3 2 3" xfId="39923"/>
    <cellStyle name="R03A 12 3 2 3 2" xfId="48305"/>
    <cellStyle name="R03A 12 3 3" xfId="39924"/>
    <cellStyle name="R03A 12 3 3 2" xfId="46393"/>
    <cellStyle name="R03A 12 3 4" xfId="39925"/>
    <cellStyle name="R03A 12 3 4 2" xfId="48304"/>
    <cellStyle name="R03A 12 4" xfId="39926"/>
    <cellStyle name="R03A 12 4 2" xfId="39927"/>
    <cellStyle name="R03A 12 4 2 2" xfId="46395"/>
    <cellStyle name="R03A 12 4 3" xfId="39928"/>
    <cellStyle name="R03A 12 4 3 2" xfId="48306"/>
    <cellStyle name="R03A 12 5" xfId="39929"/>
    <cellStyle name="R03A 12 5 2" xfId="46390"/>
    <cellStyle name="R03A 12 6" xfId="39930"/>
    <cellStyle name="R03A 12 6 2" xfId="48301"/>
    <cellStyle name="R03A 13" xfId="39931"/>
    <cellStyle name="R03A 13 2" xfId="46377"/>
    <cellStyle name="R03A 14" xfId="39932"/>
    <cellStyle name="R03A 14 2" xfId="48288"/>
    <cellStyle name="R03A 2" xfId="39933"/>
    <cellStyle name="R03A 2 10" xfId="39934"/>
    <cellStyle name="R03A 2 10 2" xfId="39935"/>
    <cellStyle name="R03A 2 10 2 2" xfId="46397"/>
    <cellStyle name="R03A 2 10 3" xfId="39936"/>
    <cellStyle name="R03A 2 10 3 2" xfId="48308"/>
    <cellStyle name="R03A 2 11" xfId="39937"/>
    <cellStyle name="R03A 2 11 2" xfId="46396"/>
    <cellStyle name="R03A 2 12" xfId="39938"/>
    <cellStyle name="R03A 2 12 2" xfId="48307"/>
    <cellStyle name="R03A 2 2" xfId="39939"/>
    <cellStyle name="R03A 2 2 2" xfId="39940"/>
    <cellStyle name="R03A 2 2 2 2" xfId="39941"/>
    <cellStyle name="R03A 2 2 2 2 2" xfId="39942"/>
    <cellStyle name="R03A 2 2 2 2 2 2" xfId="46400"/>
    <cellStyle name="R03A 2 2 2 2 3" xfId="39943"/>
    <cellStyle name="R03A 2 2 2 2 3 2" xfId="48311"/>
    <cellStyle name="R03A 2 2 2 3" xfId="39944"/>
    <cellStyle name="R03A 2 2 2 3 2" xfId="46399"/>
    <cellStyle name="R03A 2 2 2 4" xfId="39945"/>
    <cellStyle name="R03A 2 2 2 4 2" xfId="48310"/>
    <cellStyle name="R03A 2 2 3" xfId="39946"/>
    <cellStyle name="R03A 2 2 3 2" xfId="39947"/>
    <cellStyle name="R03A 2 2 3 2 2" xfId="39948"/>
    <cellStyle name="R03A 2 2 3 2 2 2" xfId="46402"/>
    <cellStyle name="R03A 2 2 3 2 3" xfId="39949"/>
    <cellStyle name="R03A 2 2 3 2 3 2" xfId="48313"/>
    <cellStyle name="R03A 2 2 3 3" xfId="39950"/>
    <cellStyle name="R03A 2 2 3 3 2" xfId="46401"/>
    <cellStyle name="R03A 2 2 3 4" xfId="39951"/>
    <cellStyle name="R03A 2 2 3 4 2" xfId="48312"/>
    <cellStyle name="R03A 2 2 4" xfId="39952"/>
    <cellStyle name="R03A 2 2 4 2" xfId="39953"/>
    <cellStyle name="R03A 2 2 4 2 2" xfId="46403"/>
    <cellStyle name="R03A 2 2 4 3" xfId="39954"/>
    <cellStyle name="R03A 2 2 4 3 2" xfId="48314"/>
    <cellStyle name="R03A 2 2 5" xfId="39955"/>
    <cellStyle name="R03A 2 2 5 2" xfId="46398"/>
    <cellStyle name="R03A 2 2 6" xfId="39956"/>
    <cellStyle name="R03A 2 2 6 2" xfId="48309"/>
    <cellStyle name="R03A 2 3" xfId="39957"/>
    <cellStyle name="R03A 2 3 2" xfId="39958"/>
    <cellStyle name="R03A 2 3 2 2" xfId="39959"/>
    <cellStyle name="R03A 2 3 2 2 2" xfId="39960"/>
    <cellStyle name="R03A 2 3 2 2 2 2" xfId="46406"/>
    <cellStyle name="R03A 2 3 2 2 3" xfId="39961"/>
    <cellStyle name="R03A 2 3 2 2 3 2" xfId="48317"/>
    <cellStyle name="R03A 2 3 2 3" xfId="39962"/>
    <cellStyle name="R03A 2 3 2 3 2" xfId="46405"/>
    <cellStyle name="R03A 2 3 2 4" xfId="39963"/>
    <cellStyle name="R03A 2 3 2 4 2" xfId="48316"/>
    <cellStyle name="R03A 2 3 3" xfId="39964"/>
    <cellStyle name="R03A 2 3 3 2" xfId="39965"/>
    <cellStyle name="R03A 2 3 3 2 2" xfId="39966"/>
    <cellStyle name="R03A 2 3 3 2 2 2" xfId="46408"/>
    <cellStyle name="R03A 2 3 3 2 3" xfId="39967"/>
    <cellStyle name="R03A 2 3 3 2 3 2" xfId="48319"/>
    <cellStyle name="R03A 2 3 3 3" xfId="39968"/>
    <cellStyle name="R03A 2 3 3 3 2" xfId="46407"/>
    <cellStyle name="R03A 2 3 3 4" xfId="39969"/>
    <cellStyle name="R03A 2 3 3 4 2" xfId="48318"/>
    <cellStyle name="R03A 2 3 4" xfId="39970"/>
    <cellStyle name="R03A 2 3 4 2" xfId="39971"/>
    <cellStyle name="R03A 2 3 4 2 2" xfId="46409"/>
    <cellStyle name="R03A 2 3 4 3" xfId="39972"/>
    <cellStyle name="R03A 2 3 4 3 2" xfId="48320"/>
    <cellStyle name="R03A 2 3 5" xfId="39973"/>
    <cellStyle name="R03A 2 3 5 2" xfId="46404"/>
    <cellStyle name="R03A 2 3 6" xfId="39974"/>
    <cellStyle name="R03A 2 3 6 2" xfId="48315"/>
    <cellStyle name="R03A 2 4" xfId="39975"/>
    <cellStyle name="R03A 2 4 2" xfId="39976"/>
    <cellStyle name="R03A 2 4 2 2" xfId="39977"/>
    <cellStyle name="R03A 2 4 2 2 2" xfId="39978"/>
    <cellStyle name="R03A 2 4 2 2 2 2" xfId="46412"/>
    <cellStyle name="R03A 2 4 2 2 3" xfId="39979"/>
    <cellStyle name="R03A 2 4 2 2 3 2" xfId="48323"/>
    <cellStyle name="R03A 2 4 2 3" xfId="39980"/>
    <cellStyle name="R03A 2 4 2 3 2" xfId="46411"/>
    <cellStyle name="R03A 2 4 2 4" xfId="39981"/>
    <cellStyle name="R03A 2 4 2 4 2" xfId="48322"/>
    <cellStyle name="R03A 2 4 3" xfId="39982"/>
    <cellStyle name="R03A 2 4 3 2" xfId="39983"/>
    <cellStyle name="R03A 2 4 3 2 2" xfId="39984"/>
    <cellStyle name="R03A 2 4 3 2 2 2" xfId="46414"/>
    <cellStyle name="R03A 2 4 3 2 3" xfId="39985"/>
    <cellStyle name="R03A 2 4 3 2 3 2" xfId="48325"/>
    <cellStyle name="R03A 2 4 3 3" xfId="39986"/>
    <cellStyle name="R03A 2 4 3 3 2" xfId="46413"/>
    <cellStyle name="R03A 2 4 3 4" xfId="39987"/>
    <cellStyle name="R03A 2 4 3 4 2" xfId="48324"/>
    <cellStyle name="R03A 2 4 4" xfId="39988"/>
    <cellStyle name="R03A 2 4 4 2" xfId="39989"/>
    <cellStyle name="R03A 2 4 4 2 2" xfId="46415"/>
    <cellStyle name="R03A 2 4 4 3" xfId="39990"/>
    <cellStyle name="R03A 2 4 4 3 2" xfId="48326"/>
    <cellStyle name="R03A 2 4 5" xfId="39991"/>
    <cellStyle name="R03A 2 4 5 2" xfId="46410"/>
    <cellStyle name="R03A 2 4 6" xfId="39992"/>
    <cellStyle name="R03A 2 4 6 2" xfId="48321"/>
    <cellStyle name="R03A 2 5" xfId="39993"/>
    <cellStyle name="R03A 2 5 2" xfId="39994"/>
    <cellStyle name="R03A 2 5 2 2" xfId="39995"/>
    <cellStyle name="R03A 2 5 2 2 2" xfId="39996"/>
    <cellStyle name="R03A 2 5 2 2 2 2" xfId="46418"/>
    <cellStyle name="R03A 2 5 2 2 3" xfId="39997"/>
    <cellStyle name="R03A 2 5 2 2 3 2" xfId="48329"/>
    <cellStyle name="R03A 2 5 2 3" xfId="39998"/>
    <cellStyle name="R03A 2 5 2 3 2" xfId="46417"/>
    <cellStyle name="R03A 2 5 2 4" xfId="39999"/>
    <cellStyle name="R03A 2 5 2 4 2" xfId="48328"/>
    <cellStyle name="R03A 2 5 3" xfId="40000"/>
    <cellStyle name="R03A 2 5 3 2" xfId="40001"/>
    <cellStyle name="R03A 2 5 3 2 2" xfId="40002"/>
    <cellStyle name="R03A 2 5 3 2 2 2" xfId="46420"/>
    <cellStyle name="R03A 2 5 3 2 3" xfId="40003"/>
    <cellStyle name="R03A 2 5 3 2 3 2" xfId="48331"/>
    <cellStyle name="R03A 2 5 3 3" xfId="40004"/>
    <cellStyle name="R03A 2 5 3 3 2" xfId="46419"/>
    <cellStyle name="R03A 2 5 3 4" xfId="40005"/>
    <cellStyle name="R03A 2 5 3 4 2" xfId="48330"/>
    <cellStyle name="R03A 2 5 4" xfId="40006"/>
    <cellStyle name="R03A 2 5 4 2" xfId="40007"/>
    <cellStyle name="R03A 2 5 4 2 2" xfId="46421"/>
    <cellStyle name="R03A 2 5 4 3" xfId="40008"/>
    <cellStyle name="R03A 2 5 4 3 2" xfId="48332"/>
    <cellStyle name="R03A 2 5 5" xfId="40009"/>
    <cellStyle name="R03A 2 5 5 2" xfId="46416"/>
    <cellStyle name="R03A 2 5 6" xfId="40010"/>
    <cellStyle name="R03A 2 5 6 2" xfId="48327"/>
    <cellStyle name="R03A 2 6" xfId="40011"/>
    <cellStyle name="R03A 2 6 2" xfId="40012"/>
    <cellStyle name="R03A 2 6 2 2" xfId="40013"/>
    <cellStyle name="R03A 2 6 2 2 2" xfId="40014"/>
    <cellStyle name="R03A 2 6 2 2 2 2" xfId="46424"/>
    <cellStyle name="R03A 2 6 2 2 3" xfId="40015"/>
    <cellStyle name="R03A 2 6 2 2 3 2" xfId="48335"/>
    <cellStyle name="R03A 2 6 2 3" xfId="40016"/>
    <cellStyle name="R03A 2 6 2 3 2" xfId="46423"/>
    <cellStyle name="R03A 2 6 2 4" xfId="40017"/>
    <cellStyle name="R03A 2 6 2 4 2" xfId="48334"/>
    <cellStyle name="R03A 2 6 3" xfId="40018"/>
    <cellStyle name="R03A 2 6 3 2" xfId="40019"/>
    <cellStyle name="R03A 2 6 3 2 2" xfId="40020"/>
    <cellStyle name="R03A 2 6 3 2 2 2" xfId="46426"/>
    <cellStyle name="R03A 2 6 3 2 3" xfId="40021"/>
    <cellStyle name="R03A 2 6 3 2 3 2" xfId="48337"/>
    <cellStyle name="R03A 2 6 3 3" xfId="40022"/>
    <cellStyle name="R03A 2 6 3 3 2" xfId="46425"/>
    <cellStyle name="R03A 2 6 3 4" xfId="40023"/>
    <cellStyle name="R03A 2 6 3 4 2" xfId="48336"/>
    <cellStyle name="R03A 2 6 4" xfId="40024"/>
    <cellStyle name="R03A 2 6 4 2" xfId="40025"/>
    <cellStyle name="R03A 2 6 4 2 2" xfId="46427"/>
    <cellStyle name="R03A 2 6 4 3" xfId="40026"/>
    <cellStyle name="R03A 2 6 4 3 2" xfId="48338"/>
    <cellStyle name="R03A 2 6 5" xfId="40027"/>
    <cellStyle name="R03A 2 6 5 2" xfId="46422"/>
    <cellStyle name="R03A 2 6 6" xfId="40028"/>
    <cellStyle name="R03A 2 6 6 2" xfId="48333"/>
    <cellStyle name="R03A 2 7" xfId="40029"/>
    <cellStyle name="R03A 2 7 2" xfId="40030"/>
    <cellStyle name="R03A 2 7 2 2" xfId="40031"/>
    <cellStyle name="R03A 2 7 2 2 2" xfId="40032"/>
    <cellStyle name="R03A 2 7 2 2 2 2" xfId="46430"/>
    <cellStyle name="R03A 2 7 2 2 3" xfId="40033"/>
    <cellStyle name="R03A 2 7 2 2 3 2" xfId="48341"/>
    <cellStyle name="R03A 2 7 2 3" xfId="40034"/>
    <cellStyle name="R03A 2 7 2 3 2" xfId="46429"/>
    <cellStyle name="R03A 2 7 2 4" xfId="40035"/>
    <cellStyle name="R03A 2 7 2 4 2" xfId="48340"/>
    <cellStyle name="R03A 2 7 3" xfId="40036"/>
    <cellStyle name="R03A 2 7 3 2" xfId="40037"/>
    <cellStyle name="R03A 2 7 3 2 2" xfId="40038"/>
    <cellStyle name="R03A 2 7 3 2 2 2" xfId="46432"/>
    <cellStyle name="R03A 2 7 3 2 3" xfId="40039"/>
    <cellStyle name="R03A 2 7 3 2 3 2" xfId="48343"/>
    <cellStyle name="R03A 2 7 3 3" xfId="40040"/>
    <cellStyle name="R03A 2 7 3 3 2" xfId="46431"/>
    <cellStyle name="R03A 2 7 3 4" xfId="40041"/>
    <cellStyle name="R03A 2 7 3 4 2" xfId="48342"/>
    <cellStyle name="R03A 2 7 4" xfId="40042"/>
    <cellStyle name="R03A 2 7 4 2" xfId="40043"/>
    <cellStyle name="R03A 2 7 4 2 2" xfId="46433"/>
    <cellStyle name="R03A 2 7 4 3" xfId="40044"/>
    <cellStyle name="R03A 2 7 4 3 2" xfId="48344"/>
    <cellStyle name="R03A 2 7 5" xfId="40045"/>
    <cellStyle name="R03A 2 7 5 2" xfId="46428"/>
    <cellStyle name="R03A 2 7 6" xfId="40046"/>
    <cellStyle name="R03A 2 7 6 2" xfId="48339"/>
    <cellStyle name="R03A 2 8" xfId="40047"/>
    <cellStyle name="R03A 2 8 2" xfId="40048"/>
    <cellStyle name="R03A 2 8 2 2" xfId="40049"/>
    <cellStyle name="R03A 2 8 2 2 2" xfId="46435"/>
    <cellStyle name="R03A 2 8 2 3" xfId="40050"/>
    <cellStyle name="R03A 2 8 2 3 2" xfId="48346"/>
    <cellStyle name="R03A 2 8 3" xfId="40051"/>
    <cellStyle name="R03A 2 8 3 2" xfId="46434"/>
    <cellStyle name="R03A 2 8 4" xfId="40052"/>
    <cellStyle name="R03A 2 8 4 2" xfId="48345"/>
    <cellStyle name="R03A 2 9" xfId="40053"/>
    <cellStyle name="R03A 2 9 2" xfId="40054"/>
    <cellStyle name="R03A 2 9 2 2" xfId="40055"/>
    <cellStyle name="R03A 2 9 2 2 2" xfId="46437"/>
    <cellStyle name="R03A 2 9 2 3" xfId="40056"/>
    <cellStyle name="R03A 2 9 2 3 2" xfId="48348"/>
    <cellStyle name="R03A 2 9 3" xfId="40057"/>
    <cellStyle name="R03A 2 9 3 2" xfId="46436"/>
    <cellStyle name="R03A 2 9 4" xfId="40058"/>
    <cellStyle name="R03A 2 9 4 2" xfId="48347"/>
    <cellStyle name="R03A 3" xfId="40059"/>
    <cellStyle name="R03A 3 10" xfId="40060"/>
    <cellStyle name="R03A 3 10 2" xfId="40061"/>
    <cellStyle name="R03A 3 10 2 2" xfId="46439"/>
    <cellStyle name="R03A 3 10 3" xfId="40062"/>
    <cellStyle name="R03A 3 10 3 2" xfId="48350"/>
    <cellStyle name="R03A 3 11" xfId="40063"/>
    <cellStyle name="R03A 3 11 2" xfId="46438"/>
    <cellStyle name="R03A 3 12" xfId="40064"/>
    <cellStyle name="R03A 3 12 2" xfId="48349"/>
    <cellStyle name="R03A 3 2" xfId="40065"/>
    <cellStyle name="R03A 3 2 2" xfId="40066"/>
    <cellStyle name="R03A 3 2 2 2" xfId="40067"/>
    <cellStyle name="R03A 3 2 2 2 2" xfId="40068"/>
    <cellStyle name="R03A 3 2 2 2 2 2" xfId="46442"/>
    <cellStyle name="R03A 3 2 2 2 3" xfId="40069"/>
    <cellStyle name="R03A 3 2 2 2 3 2" xfId="48353"/>
    <cellStyle name="R03A 3 2 2 3" xfId="40070"/>
    <cellStyle name="R03A 3 2 2 3 2" xfId="46441"/>
    <cellStyle name="R03A 3 2 2 4" xfId="40071"/>
    <cellStyle name="R03A 3 2 2 4 2" xfId="48352"/>
    <cellStyle name="R03A 3 2 3" xfId="40072"/>
    <cellStyle name="R03A 3 2 3 2" xfId="40073"/>
    <cellStyle name="R03A 3 2 3 2 2" xfId="40074"/>
    <cellStyle name="R03A 3 2 3 2 2 2" xfId="46444"/>
    <cellStyle name="R03A 3 2 3 2 3" xfId="40075"/>
    <cellStyle name="R03A 3 2 3 2 3 2" xfId="48355"/>
    <cellStyle name="R03A 3 2 3 3" xfId="40076"/>
    <cellStyle name="R03A 3 2 3 3 2" xfId="46443"/>
    <cellStyle name="R03A 3 2 3 4" xfId="40077"/>
    <cellStyle name="R03A 3 2 3 4 2" xfId="48354"/>
    <cellStyle name="R03A 3 2 4" xfId="40078"/>
    <cellStyle name="R03A 3 2 4 2" xfId="40079"/>
    <cellStyle name="R03A 3 2 4 2 2" xfId="46445"/>
    <cellStyle name="R03A 3 2 4 3" xfId="40080"/>
    <cellStyle name="R03A 3 2 4 3 2" xfId="48356"/>
    <cellStyle name="R03A 3 2 5" xfId="40081"/>
    <cellStyle name="R03A 3 2 5 2" xfId="46440"/>
    <cellStyle name="R03A 3 2 6" xfId="40082"/>
    <cellStyle name="R03A 3 2 6 2" xfId="48351"/>
    <cellStyle name="R03A 3 3" xfId="40083"/>
    <cellStyle name="R03A 3 3 2" xfId="40084"/>
    <cellStyle name="R03A 3 3 2 2" xfId="40085"/>
    <cellStyle name="R03A 3 3 2 2 2" xfId="40086"/>
    <cellStyle name="R03A 3 3 2 2 2 2" xfId="46448"/>
    <cellStyle name="R03A 3 3 2 2 3" xfId="40087"/>
    <cellStyle name="R03A 3 3 2 2 3 2" xfId="48359"/>
    <cellStyle name="R03A 3 3 2 3" xfId="40088"/>
    <cellStyle name="R03A 3 3 2 3 2" xfId="46447"/>
    <cellStyle name="R03A 3 3 2 4" xfId="40089"/>
    <cellStyle name="R03A 3 3 2 4 2" xfId="48358"/>
    <cellStyle name="R03A 3 3 3" xfId="40090"/>
    <cellStyle name="R03A 3 3 3 2" xfId="40091"/>
    <cellStyle name="R03A 3 3 3 2 2" xfId="40092"/>
    <cellStyle name="R03A 3 3 3 2 2 2" xfId="46450"/>
    <cellStyle name="R03A 3 3 3 2 3" xfId="40093"/>
    <cellStyle name="R03A 3 3 3 2 3 2" xfId="48361"/>
    <cellStyle name="R03A 3 3 3 3" xfId="40094"/>
    <cellStyle name="R03A 3 3 3 3 2" xfId="46449"/>
    <cellStyle name="R03A 3 3 3 4" xfId="40095"/>
    <cellStyle name="R03A 3 3 3 4 2" xfId="48360"/>
    <cellStyle name="R03A 3 3 4" xfId="40096"/>
    <cellStyle name="R03A 3 3 4 2" xfId="40097"/>
    <cellStyle name="R03A 3 3 4 2 2" xfId="46451"/>
    <cellStyle name="R03A 3 3 4 3" xfId="40098"/>
    <cellStyle name="R03A 3 3 4 3 2" xfId="48362"/>
    <cellStyle name="R03A 3 3 5" xfId="40099"/>
    <cellStyle name="R03A 3 3 5 2" xfId="46446"/>
    <cellStyle name="R03A 3 3 6" xfId="40100"/>
    <cellStyle name="R03A 3 3 6 2" xfId="48357"/>
    <cellStyle name="R03A 3 4" xfId="40101"/>
    <cellStyle name="R03A 3 4 2" xfId="40102"/>
    <cellStyle name="R03A 3 4 2 2" xfId="40103"/>
    <cellStyle name="R03A 3 4 2 2 2" xfId="40104"/>
    <cellStyle name="R03A 3 4 2 2 2 2" xfId="46454"/>
    <cellStyle name="R03A 3 4 2 2 3" xfId="40105"/>
    <cellStyle name="R03A 3 4 2 2 3 2" xfId="48365"/>
    <cellStyle name="R03A 3 4 2 3" xfId="40106"/>
    <cellStyle name="R03A 3 4 2 3 2" xfId="46453"/>
    <cellStyle name="R03A 3 4 2 4" xfId="40107"/>
    <cellStyle name="R03A 3 4 2 4 2" xfId="48364"/>
    <cellStyle name="R03A 3 4 3" xfId="40108"/>
    <cellStyle name="R03A 3 4 3 2" xfId="40109"/>
    <cellStyle name="R03A 3 4 3 2 2" xfId="40110"/>
    <cellStyle name="R03A 3 4 3 2 2 2" xfId="46456"/>
    <cellStyle name="R03A 3 4 3 2 3" xfId="40111"/>
    <cellStyle name="R03A 3 4 3 2 3 2" xfId="48367"/>
    <cellStyle name="R03A 3 4 3 3" xfId="40112"/>
    <cellStyle name="R03A 3 4 3 3 2" xfId="46455"/>
    <cellStyle name="R03A 3 4 3 4" xfId="40113"/>
    <cellStyle name="R03A 3 4 3 4 2" xfId="48366"/>
    <cellStyle name="R03A 3 4 4" xfId="40114"/>
    <cellStyle name="R03A 3 4 4 2" xfId="40115"/>
    <cellStyle name="R03A 3 4 4 2 2" xfId="46457"/>
    <cellStyle name="R03A 3 4 4 3" xfId="40116"/>
    <cellStyle name="R03A 3 4 4 3 2" xfId="48368"/>
    <cellStyle name="R03A 3 4 5" xfId="40117"/>
    <cellStyle name="R03A 3 4 5 2" xfId="46452"/>
    <cellStyle name="R03A 3 4 6" xfId="40118"/>
    <cellStyle name="R03A 3 4 6 2" xfId="48363"/>
    <cellStyle name="R03A 3 5" xfId="40119"/>
    <cellStyle name="R03A 3 5 2" xfId="40120"/>
    <cellStyle name="R03A 3 5 2 2" xfId="40121"/>
    <cellStyle name="R03A 3 5 2 2 2" xfId="40122"/>
    <cellStyle name="R03A 3 5 2 2 2 2" xfId="46460"/>
    <cellStyle name="R03A 3 5 2 2 3" xfId="40123"/>
    <cellStyle name="R03A 3 5 2 2 3 2" xfId="48371"/>
    <cellStyle name="R03A 3 5 2 3" xfId="40124"/>
    <cellStyle name="R03A 3 5 2 3 2" xfId="46459"/>
    <cellStyle name="R03A 3 5 2 4" xfId="40125"/>
    <cellStyle name="R03A 3 5 2 4 2" xfId="48370"/>
    <cellStyle name="R03A 3 5 3" xfId="40126"/>
    <cellStyle name="R03A 3 5 3 2" xfId="40127"/>
    <cellStyle name="R03A 3 5 3 2 2" xfId="40128"/>
    <cellStyle name="R03A 3 5 3 2 2 2" xfId="46462"/>
    <cellStyle name="R03A 3 5 3 2 3" xfId="40129"/>
    <cellStyle name="R03A 3 5 3 2 3 2" xfId="48373"/>
    <cellStyle name="R03A 3 5 3 3" xfId="40130"/>
    <cellStyle name="R03A 3 5 3 3 2" xfId="46461"/>
    <cellStyle name="R03A 3 5 3 4" xfId="40131"/>
    <cellStyle name="R03A 3 5 3 4 2" xfId="48372"/>
    <cellStyle name="R03A 3 5 4" xfId="40132"/>
    <cellStyle name="R03A 3 5 4 2" xfId="40133"/>
    <cellStyle name="R03A 3 5 4 2 2" xfId="46463"/>
    <cellStyle name="R03A 3 5 4 3" xfId="40134"/>
    <cellStyle name="R03A 3 5 4 3 2" xfId="48374"/>
    <cellStyle name="R03A 3 5 5" xfId="40135"/>
    <cellStyle name="R03A 3 5 5 2" xfId="46458"/>
    <cellStyle name="R03A 3 5 6" xfId="40136"/>
    <cellStyle name="R03A 3 5 6 2" xfId="48369"/>
    <cellStyle name="R03A 3 6" xfId="40137"/>
    <cellStyle name="R03A 3 6 2" xfId="40138"/>
    <cellStyle name="R03A 3 6 2 2" xfId="40139"/>
    <cellStyle name="R03A 3 6 2 2 2" xfId="40140"/>
    <cellStyle name="R03A 3 6 2 2 2 2" xfId="46466"/>
    <cellStyle name="R03A 3 6 2 2 3" xfId="40141"/>
    <cellStyle name="R03A 3 6 2 2 3 2" xfId="48377"/>
    <cellStyle name="R03A 3 6 2 3" xfId="40142"/>
    <cellStyle name="R03A 3 6 2 3 2" xfId="46465"/>
    <cellStyle name="R03A 3 6 2 4" xfId="40143"/>
    <cellStyle name="R03A 3 6 2 4 2" xfId="48376"/>
    <cellStyle name="R03A 3 6 3" xfId="40144"/>
    <cellStyle name="R03A 3 6 3 2" xfId="40145"/>
    <cellStyle name="R03A 3 6 3 2 2" xfId="40146"/>
    <cellStyle name="R03A 3 6 3 2 2 2" xfId="46468"/>
    <cellStyle name="R03A 3 6 3 2 3" xfId="40147"/>
    <cellStyle name="R03A 3 6 3 2 3 2" xfId="48379"/>
    <cellStyle name="R03A 3 6 3 3" xfId="40148"/>
    <cellStyle name="R03A 3 6 3 3 2" xfId="46467"/>
    <cellStyle name="R03A 3 6 3 4" xfId="40149"/>
    <cellStyle name="R03A 3 6 3 4 2" xfId="48378"/>
    <cellStyle name="R03A 3 6 4" xfId="40150"/>
    <cellStyle name="R03A 3 6 4 2" xfId="40151"/>
    <cellStyle name="R03A 3 6 4 2 2" xfId="46469"/>
    <cellStyle name="R03A 3 6 4 3" xfId="40152"/>
    <cellStyle name="R03A 3 6 4 3 2" xfId="48380"/>
    <cellStyle name="R03A 3 6 5" xfId="40153"/>
    <cellStyle name="R03A 3 6 5 2" xfId="46464"/>
    <cellStyle name="R03A 3 6 6" xfId="40154"/>
    <cellStyle name="R03A 3 6 6 2" xfId="48375"/>
    <cellStyle name="R03A 3 7" xfId="40155"/>
    <cellStyle name="R03A 3 7 2" xfId="40156"/>
    <cellStyle name="R03A 3 7 2 2" xfId="40157"/>
    <cellStyle name="R03A 3 7 2 2 2" xfId="40158"/>
    <cellStyle name="R03A 3 7 2 2 2 2" xfId="46472"/>
    <cellStyle name="R03A 3 7 2 2 3" xfId="40159"/>
    <cellStyle name="R03A 3 7 2 2 3 2" xfId="48383"/>
    <cellStyle name="R03A 3 7 2 3" xfId="40160"/>
    <cellStyle name="R03A 3 7 2 3 2" xfId="46471"/>
    <cellStyle name="R03A 3 7 2 4" xfId="40161"/>
    <cellStyle name="R03A 3 7 2 4 2" xfId="48382"/>
    <cellStyle name="R03A 3 7 3" xfId="40162"/>
    <cellStyle name="R03A 3 7 3 2" xfId="40163"/>
    <cellStyle name="R03A 3 7 3 2 2" xfId="40164"/>
    <cellStyle name="R03A 3 7 3 2 2 2" xfId="46474"/>
    <cellStyle name="R03A 3 7 3 2 3" xfId="40165"/>
    <cellStyle name="R03A 3 7 3 2 3 2" xfId="48385"/>
    <cellStyle name="R03A 3 7 3 3" xfId="40166"/>
    <cellStyle name="R03A 3 7 3 3 2" xfId="46473"/>
    <cellStyle name="R03A 3 7 3 4" xfId="40167"/>
    <cellStyle name="R03A 3 7 3 4 2" xfId="48384"/>
    <cellStyle name="R03A 3 7 4" xfId="40168"/>
    <cellStyle name="R03A 3 7 4 2" xfId="40169"/>
    <cellStyle name="R03A 3 7 4 2 2" xfId="46475"/>
    <cellStyle name="R03A 3 7 4 3" xfId="40170"/>
    <cellStyle name="R03A 3 7 4 3 2" xfId="48386"/>
    <cellStyle name="R03A 3 7 5" xfId="40171"/>
    <cellStyle name="R03A 3 7 5 2" xfId="46470"/>
    <cellStyle name="R03A 3 7 6" xfId="40172"/>
    <cellStyle name="R03A 3 7 6 2" xfId="48381"/>
    <cellStyle name="R03A 3 8" xfId="40173"/>
    <cellStyle name="R03A 3 8 2" xfId="40174"/>
    <cellStyle name="R03A 3 8 2 2" xfId="40175"/>
    <cellStyle name="R03A 3 8 2 2 2" xfId="46477"/>
    <cellStyle name="R03A 3 8 2 3" xfId="40176"/>
    <cellStyle name="R03A 3 8 2 3 2" xfId="48388"/>
    <cellStyle name="R03A 3 8 3" xfId="40177"/>
    <cellStyle name="R03A 3 8 3 2" xfId="46476"/>
    <cellStyle name="R03A 3 8 4" xfId="40178"/>
    <cellStyle name="R03A 3 8 4 2" xfId="48387"/>
    <cellStyle name="R03A 3 9" xfId="40179"/>
    <cellStyle name="R03A 3 9 2" xfId="40180"/>
    <cellStyle name="R03A 3 9 2 2" xfId="40181"/>
    <cellStyle name="R03A 3 9 2 2 2" xfId="46479"/>
    <cellStyle name="R03A 3 9 2 3" xfId="40182"/>
    <cellStyle name="R03A 3 9 2 3 2" xfId="48390"/>
    <cellStyle name="R03A 3 9 3" xfId="40183"/>
    <cellStyle name="R03A 3 9 3 2" xfId="46478"/>
    <cellStyle name="R03A 3 9 4" xfId="40184"/>
    <cellStyle name="R03A 3 9 4 2" xfId="48389"/>
    <cellStyle name="R03A 4" xfId="40185"/>
    <cellStyle name="R03A 4 2" xfId="40186"/>
    <cellStyle name="R03A 4 2 2" xfId="40187"/>
    <cellStyle name="R03A 4 2 2 2" xfId="40188"/>
    <cellStyle name="R03A 4 2 2 2 2" xfId="46482"/>
    <cellStyle name="R03A 4 2 2 3" xfId="40189"/>
    <cellStyle name="R03A 4 2 2 3 2" xfId="48393"/>
    <cellStyle name="R03A 4 2 3" xfId="40190"/>
    <cellStyle name="R03A 4 2 3 2" xfId="46481"/>
    <cellStyle name="R03A 4 2 4" xfId="40191"/>
    <cellStyle name="R03A 4 2 4 2" xfId="48392"/>
    <cellStyle name="R03A 4 3" xfId="40192"/>
    <cellStyle name="R03A 4 3 2" xfId="40193"/>
    <cellStyle name="R03A 4 3 2 2" xfId="40194"/>
    <cellStyle name="R03A 4 3 2 2 2" xfId="46484"/>
    <cellStyle name="R03A 4 3 2 3" xfId="40195"/>
    <cellStyle name="R03A 4 3 2 3 2" xfId="48395"/>
    <cellStyle name="R03A 4 3 3" xfId="40196"/>
    <cellStyle name="R03A 4 3 3 2" xfId="46483"/>
    <cellStyle name="R03A 4 3 4" xfId="40197"/>
    <cellStyle name="R03A 4 3 4 2" xfId="48394"/>
    <cellStyle name="R03A 4 4" xfId="40198"/>
    <cellStyle name="R03A 4 4 2" xfId="40199"/>
    <cellStyle name="R03A 4 4 2 2" xfId="46485"/>
    <cellStyle name="R03A 4 4 3" xfId="40200"/>
    <cellStyle name="R03A 4 4 3 2" xfId="48396"/>
    <cellStyle name="R03A 4 5" xfId="40201"/>
    <cellStyle name="R03A 4 5 2" xfId="46480"/>
    <cellStyle name="R03A 4 6" xfId="40202"/>
    <cellStyle name="R03A 4 6 2" xfId="48391"/>
    <cellStyle name="R03A 5" xfId="40203"/>
    <cellStyle name="R03A 5 2" xfId="40204"/>
    <cellStyle name="R03A 5 2 2" xfId="40205"/>
    <cellStyle name="R03A 5 2 2 2" xfId="40206"/>
    <cellStyle name="R03A 5 2 2 2 2" xfId="46488"/>
    <cellStyle name="R03A 5 2 2 3" xfId="40207"/>
    <cellStyle name="R03A 5 2 2 3 2" xfId="48399"/>
    <cellStyle name="R03A 5 2 3" xfId="40208"/>
    <cellStyle name="R03A 5 2 3 2" xfId="46487"/>
    <cellStyle name="R03A 5 2 4" xfId="40209"/>
    <cellStyle name="R03A 5 2 4 2" xfId="48398"/>
    <cellStyle name="R03A 5 3" xfId="40210"/>
    <cellStyle name="R03A 5 3 2" xfId="40211"/>
    <cellStyle name="R03A 5 3 2 2" xfId="40212"/>
    <cellStyle name="R03A 5 3 2 2 2" xfId="46490"/>
    <cellStyle name="R03A 5 3 2 3" xfId="40213"/>
    <cellStyle name="R03A 5 3 2 3 2" xfId="48401"/>
    <cellStyle name="R03A 5 3 3" xfId="40214"/>
    <cellStyle name="R03A 5 3 3 2" xfId="46489"/>
    <cellStyle name="R03A 5 3 4" xfId="40215"/>
    <cellStyle name="R03A 5 3 4 2" xfId="48400"/>
    <cellStyle name="R03A 5 4" xfId="40216"/>
    <cellStyle name="R03A 5 4 2" xfId="40217"/>
    <cellStyle name="R03A 5 4 2 2" xfId="46491"/>
    <cellStyle name="R03A 5 4 3" xfId="40218"/>
    <cellStyle name="R03A 5 4 3 2" xfId="48402"/>
    <cellStyle name="R03A 5 5" xfId="40219"/>
    <cellStyle name="R03A 5 5 2" xfId="46486"/>
    <cellStyle name="R03A 5 6" xfId="40220"/>
    <cellStyle name="R03A 5 6 2" xfId="48397"/>
    <cellStyle name="R03A 6" xfId="40221"/>
    <cellStyle name="R03A 6 2" xfId="40222"/>
    <cellStyle name="R03A 6 2 2" xfId="40223"/>
    <cellStyle name="R03A 6 2 2 2" xfId="40224"/>
    <cellStyle name="R03A 6 2 2 2 2" xfId="46494"/>
    <cellStyle name="R03A 6 2 2 3" xfId="40225"/>
    <cellStyle name="R03A 6 2 2 3 2" xfId="48405"/>
    <cellStyle name="R03A 6 2 3" xfId="40226"/>
    <cellStyle name="R03A 6 2 3 2" xfId="46493"/>
    <cellStyle name="R03A 6 2 4" xfId="40227"/>
    <cellStyle name="R03A 6 2 4 2" xfId="48404"/>
    <cellStyle name="R03A 6 3" xfId="40228"/>
    <cellStyle name="R03A 6 3 2" xfId="40229"/>
    <cellStyle name="R03A 6 3 2 2" xfId="40230"/>
    <cellStyle name="R03A 6 3 2 2 2" xfId="46496"/>
    <cellStyle name="R03A 6 3 2 3" xfId="40231"/>
    <cellStyle name="R03A 6 3 2 3 2" xfId="48407"/>
    <cellStyle name="R03A 6 3 3" xfId="40232"/>
    <cellStyle name="R03A 6 3 3 2" xfId="46495"/>
    <cellStyle name="R03A 6 3 4" xfId="40233"/>
    <cellStyle name="R03A 6 3 4 2" xfId="48406"/>
    <cellStyle name="R03A 6 4" xfId="40234"/>
    <cellStyle name="R03A 6 4 2" xfId="40235"/>
    <cellStyle name="R03A 6 4 2 2" xfId="46497"/>
    <cellStyle name="R03A 6 4 3" xfId="40236"/>
    <cellStyle name="R03A 6 4 3 2" xfId="48408"/>
    <cellStyle name="R03A 6 5" xfId="40237"/>
    <cellStyle name="R03A 6 5 2" xfId="46492"/>
    <cellStyle name="R03A 6 6" xfId="40238"/>
    <cellStyle name="R03A 6 6 2" xfId="48403"/>
    <cellStyle name="R03A 7" xfId="40239"/>
    <cellStyle name="R03A 7 2" xfId="40240"/>
    <cellStyle name="R03A 7 2 2" xfId="40241"/>
    <cellStyle name="R03A 7 2 2 2" xfId="40242"/>
    <cellStyle name="R03A 7 2 2 2 2" xfId="46500"/>
    <cellStyle name="R03A 7 2 2 3" xfId="40243"/>
    <cellStyle name="R03A 7 2 2 3 2" xfId="48411"/>
    <cellStyle name="R03A 7 2 3" xfId="40244"/>
    <cellStyle name="R03A 7 2 3 2" xfId="46499"/>
    <cellStyle name="R03A 7 2 4" xfId="40245"/>
    <cellStyle name="R03A 7 2 4 2" xfId="48410"/>
    <cellStyle name="R03A 7 3" xfId="40246"/>
    <cellStyle name="R03A 7 3 2" xfId="40247"/>
    <cellStyle name="R03A 7 3 2 2" xfId="40248"/>
    <cellStyle name="R03A 7 3 2 2 2" xfId="46502"/>
    <cellStyle name="R03A 7 3 2 3" xfId="40249"/>
    <cellStyle name="R03A 7 3 2 3 2" xfId="48413"/>
    <cellStyle name="R03A 7 3 3" xfId="40250"/>
    <cellStyle name="R03A 7 3 3 2" xfId="46501"/>
    <cellStyle name="R03A 7 3 4" xfId="40251"/>
    <cellStyle name="R03A 7 3 4 2" xfId="48412"/>
    <cellStyle name="R03A 7 4" xfId="40252"/>
    <cellStyle name="R03A 7 4 2" xfId="40253"/>
    <cellStyle name="R03A 7 4 2 2" xfId="46503"/>
    <cellStyle name="R03A 7 4 3" xfId="40254"/>
    <cellStyle name="R03A 7 4 3 2" xfId="48414"/>
    <cellStyle name="R03A 7 5" xfId="40255"/>
    <cellStyle name="R03A 7 5 2" xfId="46498"/>
    <cellStyle name="R03A 7 6" xfId="40256"/>
    <cellStyle name="R03A 7 6 2" xfId="48409"/>
    <cellStyle name="R03A 8" xfId="40257"/>
    <cellStyle name="R03A 8 2" xfId="40258"/>
    <cellStyle name="R03A 8 2 2" xfId="40259"/>
    <cellStyle name="R03A 8 2 2 2" xfId="40260"/>
    <cellStyle name="R03A 8 2 2 2 2" xfId="46506"/>
    <cellStyle name="R03A 8 2 2 3" xfId="40261"/>
    <cellStyle name="R03A 8 2 2 3 2" xfId="48417"/>
    <cellStyle name="R03A 8 2 3" xfId="40262"/>
    <cellStyle name="R03A 8 2 3 2" xfId="46505"/>
    <cellStyle name="R03A 8 2 4" xfId="40263"/>
    <cellStyle name="R03A 8 2 4 2" xfId="48416"/>
    <cellStyle name="R03A 8 3" xfId="40264"/>
    <cellStyle name="R03A 8 3 2" xfId="40265"/>
    <cellStyle name="R03A 8 3 2 2" xfId="40266"/>
    <cellStyle name="R03A 8 3 2 2 2" xfId="46508"/>
    <cellStyle name="R03A 8 3 2 3" xfId="40267"/>
    <cellStyle name="R03A 8 3 2 3 2" xfId="48419"/>
    <cellStyle name="R03A 8 3 3" xfId="40268"/>
    <cellStyle name="R03A 8 3 3 2" xfId="46507"/>
    <cellStyle name="R03A 8 3 4" xfId="40269"/>
    <cellStyle name="R03A 8 3 4 2" xfId="48418"/>
    <cellStyle name="R03A 8 4" xfId="40270"/>
    <cellStyle name="R03A 8 4 2" xfId="40271"/>
    <cellStyle name="R03A 8 4 2 2" xfId="46509"/>
    <cellStyle name="R03A 8 4 3" xfId="40272"/>
    <cellStyle name="R03A 8 4 3 2" xfId="48420"/>
    <cellStyle name="R03A 8 5" xfId="40273"/>
    <cellStyle name="R03A 8 5 2" xfId="46504"/>
    <cellStyle name="R03A 8 6" xfId="40274"/>
    <cellStyle name="R03A 8 6 2" xfId="48415"/>
    <cellStyle name="R03A 9" xfId="40275"/>
    <cellStyle name="R03A 9 2" xfId="40276"/>
    <cellStyle name="R03A 9 2 2" xfId="40277"/>
    <cellStyle name="R03A 9 2 2 2" xfId="40278"/>
    <cellStyle name="R03A 9 2 2 2 2" xfId="46512"/>
    <cellStyle name="R03A 9 2 2 3" xfId="40279"/>
    <cellStyle name="R03A 9 2 2 3 2" xfId="48423"/>
    <cellStyle name="R03A 9 2 3" xfId="40280"/>
    <cellStyle name="R03A 9 2 3 2" xfId="46511"/>
    <cellStyle name="R03A 9 2 4" xfId="40281"/>
    <cellStyle name="R03A 9 2 4 2" xfId="48422"/>
    <cellStyle name="R03A 9 3" xfId="40282"/>
    <cellStyle name="R03A 9 3 2" xfId="40283"/>
    <cellStyle name="R03A 9 3 2 2" xfId="40284"/>
    <cellStyle name="R03A 9 3 2 2 2" xfId="46514"/>
    <cellStyle name="R03A 9 3 2 3" xfId="40285"/>
    <cellStyle name="R03A 9 3 2 3 2" xfId="48425"/>
    <cellStyle name="R03A 9 3 3" xfId="40286"/>
    <cellStyle name="R03A 9 3 3 2" xfId="46513"/>
    <cellStyle name="R03A 9 3 4" xfId="40287"/>
    <cellStyle name="R03A 9 3 4 2" xfId="48424"/>
    <cellStyle name="R03A 9 4" xfId="40288"/>
    <cellStyle name="R03A 9 4 2" xfId="40289"/>
    <cellStyle name="R03A 9 4 2 2" xfId="46515"/>
    <cellStyle name="R03A 9 4 3" xfId="40290"/>
    <cellStyle name="R03A 9 4 3 2" xfId="48426"/>
    <cellStyle name="R03A 9 5" xfId="40291"/>
    <cellStyle name="R03A 9 5 2" xfId="46510"/>
    <cellStyle name="R03A 9 6" xfId="40292"/>
    <cellStyle name="R03A 9 6 2" xfId="48421"/>
    <cellStyle name="R03H" xfId="595"/>
    <cellStyle name="R03H 2" xfId="1072"/>
    <cellStyle name="R03L" xfId="596"/>
    <cellStyle name="R03L 2" xfId="1073"/>
    <cellStyle name="R03L 3" xfId="40293"/>
    <cellStyle name="R04A" xfId="597"/>
    <cellStyle name="R04A 10" xfId="40294"/>
    <cellStyle name="R04A 10 2" xfId="40295"/>
    <cellStyle name="R04A 10 2 2" xfId="40296"/>
    <cellStyle name="R04A 10 2 2 2" xfId="40297"/>
    <cellStyle name="R04A 10 2 2 2 2" xfId="46519"/>
    <cellStyle name="R04A 10 2 2 3" xfId="40298"/>
    <cellStyle name="R04A 10 2 2 3 2" xfId="48430"/>
    <cellStyle name="R04A 10 2 3" xfId="40299"/>
    <cellStyle name="R04A 10 2 3 2" xfId="46518"/>
    <cellStyle name="R04A 10 2 4" xfId="40300"/>
    <cellStyle name="R04A 10 2 4 2" xfId="48429"/>
    <cellStyle name="R04A 10 3" xfId="40301"/>
    <cellStyle name="R04A 10 3 2" xfId="40302"/>
    <cellStyle name="R04A 10 3 2 2" xfId="40303"/>
    <cellStyle name="R04A 10 3 2 2 2" xfId="46521"/>
    <cellStyle name="R04A 10 3 2 3" xfId="40304"/>
    <cellStyle name="R04A 10 3 2 3 2" xfId="48432"/>
    <cellStyle name="R04A 10 3 3" xfId="40305"/>
    <cellStyle name="R04A 10 3 3 2" xfId="46520"/>
    <cellStyle name="R04A 10 3 4" xfId="40306"/>
    <cellStyle name="R04A 10 3 4 2" xfId="48431"/>
    <cellStyle name="R04A 10 4" xfId="40307"/>
    <cellStyle name="R04A 10 4 2" xfId="40308"/>
    <cellStyle name="R04A 10 4 2 2" xfId="46522"/>
    <cellStyle name="R04A 10 4 3" xfId="40309"/>
    <cellStyle name="R04A 10 4 3 2" xfId="48433"/>
    <cellStyle name="R04A 10 5" xfId="40310"/>
    <cellStyle name="R04A 10 5 2" xfId="46517"/>
    <cellStyle name="R04A 10 6" xfId="40311"/>
    <cellStyle name="R04A 10 6 2" xfId="48428"/>
    <cellStyle name="R04A 11" xfId="40312"/>
    <cellStyle name="R04A 11 2" xfId="40313"/>
    <cellStyle name="R04A 11 2 2" xfId="40314"/>
    <cellStyle name="R04A 11 2 2 2" xfId="40315"/>
    <cellStyle name="R04A 11 2 2 2 2" xfId="46525"/>
    <cellStyle name="R04A 11 2 2 3" xfId="40316"/>
    <cellStyle name="R04A 11 2 2 3 2" xfId="48436"/>
    <cellStyle name="R04A 11 2 3" xfId="40317"/>
    <cellStyle name="R04A 11 2 3 2" xfId="46524"/>
    <cellStyle name="R04A 11 2 4" xfId="40318"/>
    <cellStyle name="R04A 11 2 4 2" xfId="48435"/>
    <cellStyle name="R04A 11 3" xfId="40319"/>
    <cellStyle name="R04A 11 3 2" xfId="40320"/>
    <cellStyle name="R04A 11 3 2 2" xfId="40321"/>
    <cellStyle name="R04A 11 3 2 2 2" xfId="46527"/>
    <cellStyle name="R04A 11 3 2 3" xfId="40322"/>
    <cellStyle name="R04A 11 3 2 3 2" xfId="48438"/>
    <cellStyle name="R04A 11 3 3" xfId="40323"/>
    <cellStyle name="R04A 11 3 3 2" xfId="46526"/>
    <cellStyle name="R04A 11 3 4" xfId="40324"/>
    <cellStyle name="R04A 11 3 4 2" xfId="48437"/>
    <cellStyle name="R04A 11 4" xfId="40325"/>
    <cellStyle name="R04A 11 4 2" xfId="40326"/>
    <cellStyle name="R04A 11 4 2 2" xfId="46528"/>
    <cellStyle name="R04A 11 4 3" xfId="40327"/>
    <cellStyle name="R04A 11 4 3 2" xfId="48439"/>
    <cellStyle name="R04A 11 5" xfId="40328"/>
    <cellStyle name="R04A 11 5 2" xfId="46523"/>
    <cellStyle name="R04A 11 6" xfId="40329"/>
    <cellStyle name="R04A 11 6 2" xfId="48434"/>
    <cellStyle name="R04A 12" xfId="40330"/>
    <cellStyle name="R04A 12 2" xfId="40331"/>
    <cellStyle name="R04A 12 2 2" xfId="40332"/>
    <cellStyle name="R04A 12 2 2 2" xfId="40333"/>
    <cellStyle name="R04A 12 2 2 2 2" xfId="46531"/>
    <cellStyle name="R04A 12 2 2 3" xfId="40334"/>
    <cellStyle name="R04A 12 2 2 3 2" xfId="48442"/>
    <cellStyle name="R04A 12 2 3" xfId="40335"/>
    <cellStyle name="R04A 12 2 3 2" xfId="46530"/>
    <cellStyle name="R04A 12 2 4" xfId="40336"/>
    <cellStyle name="R04A 12 2 4 2" xfId="48441"/>
    <cellStyle name="R04A 12 3" xfId="40337"/>
    <cellStyle name="R04A 12 3 2" xfId="40338"/>
    <cellStyle name="R04A 12 3 2 2" xfId="40339"/>
    <cellStyle name="R04A 12 3 2 2 2" xfId="46533"/>
    <cellStyle name="R04A 12 3 2 3" xfId="40340"/>
    <cellStyle name="R04A 12 3 2 3 2" xfId="48444"/>
    <cellStyle name="R04A 12 3 3" xfId="40341"/>
    <cellStyle name="R04A 12 3 3 2" xfId="46532"/>
    <cellStyle name="R04A 12 3 4" xfId="40342"/>
    <cellStyle name="R04A 12 3 4 2" xfId="48443"/>
    <cellStyle name="R04A 12 4" xfId="40343"/>
    <cellStyle name="R04A 12 4 2" xfId="40344"/>
    <cellStyle name="R04A 12 4 2 2" xfId="46534"/>
    <cellStyle name="R04A 12 4 3" xfId="40345"/>
    <cellStyle name="R04A 12 4 3 2" xfId="48445"/>
    <cellStyle name="R04A 12 5" xfId="40346"/>
    <cellStyle name="R04A 12 5 2" xfId="46529"/>
    <cellStyle name="R04A 12 6" xfId="40347"/>
    <cellStyle name="R04A 12 6 2" xfId="48440"/>
    <cellStyle name="R04A 13" xfId="40348"/>
    <cellStyle name="R04A 13 2" xfId="46516"/>
    <cellStyle name="R04A 14" xfId="40349"/>
    <cellStyle name="R04A 14 2" xfId="48427"/>
    <cellStyle name="R04A 2" xfId="40350"/>
    <cellStyle name="R04A 2 10" xfId="40351"/>
    <cellStyle name="R04A 2 10 2" xfId="40352"/>
    <cellStyle name="R04A 2 10 2 2" xfId="46536"/>
    <cellStyle name="R04A 2 10 3" xfId="40353"/>
    <cellStyle name="R04A 2 10 3 2" xfId="48447"/>
    <cellStyle name="R04A 2 11" xfId="40354"/>
    <cellStyle name="R04A 2 11 2" xfId="46535"/>
    <cellStyle name="R04A 2 12" xfId="40355"/>
    <cellStyle name="R04A 2 12 2" xfId="48446"/>
    <cellStyle name="R04A 2 2" xfId="40356"/>
    <cellStyle name="R04A 2 2 2" xfId="40357"/>
    <cellStyle name="R04A 2 2 2 2" xfId="40358"/>
    <cellStyle name="R04A 2 2 2 2 2" xfId="40359"/>
    <cellStyle name="R04A 2 2 2 2 2 2" xfId="46539"/>
    <cellStyle name="R04A 2 2 2 2 3" xfId="40360"/>
    <cellStyle name="R04A 2 2 2 2 3 2" xfId="48450"/>
    <cellStyle name="R04A 2 2 2 3" xfId="40361"/>
    <cellStyle name="R04A 2 2 2 3 2" xfId="46538"/>
    <cellStyle name="R04A 2 2 2 4" xfId="40362"/>
    <cellStyle name="R04A 2 2 2 4 2" xfId="48449"/>
    <cellStyle name="R04A 2 2 3" xfId="40363"/>
    <cellStyle name="R04A 2 2 3 2" xfId="40364"/>
    <cellStyle name="R04A 2 2 3 2 2" xfId="40365"/>
    <cellStyle name="R04A 2 2 3 2 2 2" xfId="46541"/>
    <cellStyle name="R04A 2 2 3 2 3" xfId="40366"/>
    <cellStyle name="R04A 2 2 3 2 3 2" xfId="48452"/>
    <cellStyle name="R04A 2 2 3 3" xfId="40367"/>
    <cellStyle name="R04A 2 2 3 3 2" xfId="46540"/>
    <cellStyle name="R04A 2 2 3 4" xfId="40368"/>
    <cellStyle name="R04A 2 2 3 4 2" xfId="48451"/>
    <cellStyle name="R04A 2 2 4" xfId="40369"/>
    <cellStyle name="R04A 2 2 4 2" xfId="40370"/>
    <cellStyle name="R04A 2 2 4 2 2" xfId="46542"/>
    <cellStyle name="R04A 2 2 4 3" xfId="40371"/>
    <cellStyle name="R04A 2 2 4 3 2" xfId="48453"/>
    <cellStyle name="R04A 2 2 5" xfId="40372"/>
    <cellStyle name="R04A 2 2 5 2" xfId="46537"/>
    <cellStyle name="R04A 2 2 6" xfId="40373"/>
    <cellStyle name="R04A 2 2 6 2" xfId="48448"/>
    <cellStyle name="R04A 2 3" xfId="40374"/>
    <cellStyle name="R04A 2 3 2" xfId="40375"/>
    <cellStyle name="R04A 2 3 2 2" xfId="40376"/>
    <cellStyle name="R04A 2 3 2 2 2" xfId="40377"/>
    <cellStyle name="R04A 2 3 2 2 2 2" xfId="46545"/>
    <cellStyle name="R04A 2 3 2 2 3" xfId="40378"/>
    <cellStyle name="R04A 2 3 2 2 3 2" xfId="48456"/>
    <cellStyle name="R04A 2 3 2 3" xfId="40379"/>
    <cellStyle name="R04A 2 3 2 3 2" xfId="46544"/>
    <cellStyle name="R04A 2 3 2 4" xfId="40380"/>
    <cellStyle name="R04A 2 3 2 4 2" xfId="48455"/>
    <cellStyle name="R04A 2 3 3" xfId="40381"/>
    <cellStyle name="R04A 2 3 3 2" xfId="40382"/>
    <cellStyle name="R04A 2 3 3 2 2" xfId="40383"/>
    <cellStyle name="R04A 2 3 3 2 2 2" xfId="46547"/>
    <cellStyle name="R04A 2 3 3 2 3" xfId="40384"/>
    <cellStyle name="R04A 2 3 3 2 3 2" xfId="48458"/>
    <cellStyle name="R04A 2 3 3 3" xfId="40385"/>
    <cellStyle name="R04A 2 3 3 3 2" xfId="46546"/>
    <cellStyle name="R04A 2 3 3 4" xfId="40386"/>
    <cellStyle name="R04A 2 3 3 4 2" xfId="48457"/>
    <cellStyle name="R04A 2 3 4" xfId="40387"/>
    <cellStyle name="R04A 2 3 4 2" xfId="40388"/>
    <cellStyle name="R04A 2 3 4 2 2" xfId="46548"/>
    <cellStyle name="R04A 2 3 4 3" xfId="40389"/>
    <cellStyle name="R04A 2 3 4 3 2" xfId="48459"/>
    <cellStyle name="R04A 2 3 5" xfId="40390"/>
    <cellStyle name="R04A 2 3 5 2" xfId="46543"/>
    <cellStyle name="R04A 2 3 6" xfId="40391"/>
    <cellStyle name="R04A 2 3 6 2" xfId="48454"/>
    <cellStyle name="R04A 2 4" xfId="40392"/>
    <cellStyle name="R04A 2 4 2" xfId="40393"/>
    <cellStyle name="R04A 2 4 2 2" xfId="40394"/>
    <cellStyle name="R04A 2 4 2 2 2" xfId="40395"/>
    <cellStyle name="R04A 2 4 2 2 2 2" xfId="46551"/>
    <cellStyle name="R04A 2 4 2 2 3" xfId="40396"/>
    <cellStyle name="R04A 2 4 2 2 3 2" xfId="48462"/>
    <cellStyle name="R04A 2 4 2 3" xfId="40397"/>
    <cellStyle name="R04A 2 4 2 3 2" xfId="46550"/>
    <cellStyle name="R04A 2 4 2 4" xfId="40398"/>
    <cellStyle name="R04A 2 4 2 4 2" xfId="48461"/>
    <cellStyle name="R04A 2 4 3" xfId="40399"/>
    <cellStyle name="R04A 2 4 3 2" xfId="40400"/>
    <cellStyle name="R04A 2 4 3 2 2" xfId="40401"/>
    <cellStyle name="R04A 2 4 3 2 2 2" xfId="46553"/>
    <cellStyle name="R04A 2 4 3 2 3" xfId="40402"/>
    <cellStyle name="R04A 2 4 3 2 3 2" xfId="48464"/>
    <cellStyle name="R04A 2 4 3 3" xfId="40403"/>
    <cellStyle name="R04A 2 4 3 3 2" xfId="46552"/>
    <cellStyle name="R04A 2 4 3 4" xfId="40404"/>
    <cellStyle name="R04A 2 4 3 4 2" xfId="48463"/>
    <cellStyle name="R04A 2 4 4" xfId="40405"/>
    <cellStyle name="R04A 2 4 4 2" xfId="40406"/>
    <cellStyle name="R04A 2 4 4 2 2" xfId="46554"/>
    <cellStyle name="R04A 2 4 4 3" xfId="40407"/>
    <cellStyle name="R04A 2 4 4 3 2" xfId="48465"/>
    <cellStyle name="R04A 2 4 5" xfId="40408"/>
    <cellStyle name="R04A 2 4 5 2" xfId="46549"/>
    <cellStyle name="R04A 2 4 6" xfId="40409"/>
    <cellStyle name="R04A 2 4 6 2" xfId="48460"/>
    <cellStyle name="R04A 2 5" xfId="40410"/>
    <cellStyle name="R04A 2 5 2" xfId="40411"/>
    <cellStyle name="R04A 2 5 2 2" xfId="40412"/>
    <cellStyle name="R04A 2 5 2 2 2" xfId="40413"/>
    <cellStyle name="R04A 2 5 2 2 2 2" xfId="46557"/>
    <cellStyle name="R04A 2 5 2 2 3" xfId="40414"/>
    <cellStyle name="R04A 2 5 2 2 3 2" xfId="48468"/>
    <cellStyle name="R04A 2 5 2 3" xfId="40415"/>
    <cellStyle name="R04A 2 5 2 3 2" xfId="46556"/>
    <cellStyle name="R04A 2 5 2 4" xfId="40416"/>
    <cellStyle name="R04A 2 5 2 4 2" xfId="48467"/>
    <cellStyle name="R04A 2 5 3" xfId="40417"/>
    <cellStyle name="R04A 2 5 3 2" xfId="40418"/>
    <cellStyle name="R04A 2 5 3 2 2" xfId="40419"/>
    <cellStyle name="R04A 2 5 3 2 2 2" xfId="46559"/>
    <cellStyle name="R04A 2 5 3 2 3" xfId="40420"/>
    <cellStyle name="R04A 2 5 3 2 3 2" xfId="48470"/>
    <cellStyle name="R04A 2 5 3 3" xfId="40421"/>
    <cellStyle name="R04A 2 5 3 3 2" xfId="46558"/>
    <cellStyle name="R04A 2 5 3 4" xfId="40422"/>
    <cellStyle name="R04A 2 5 3 4 2" xfId="48469"/>
    <cellStyle name="R04A 2 5 4" xfId="40423"/>
    <cellStyle name="R04A 2 5 4 2" xfId="40424"/>
    <cellStyle name="R04A 2 5 4 2 2" xfId="46560"/>
    <cellStyle name="R04A 2 5 4 3" xfId="40425"/>
    <cellStyle name="R04A 2 5 4 3 2" xfId="48471"/>
    <cellStyle name="R04A 2 5 5" xfId="40426"/>
    <cellStyle name="R04A 2 5 5 2" xfId="46555"/>
    <cellStyle name="R04A 2 5 6" xfId="40427"/>
    <cellStyle name="R04A 2 5 6 2" xfId="48466"/>
    <cellStyle name="R04A 2 6" xfId="40428"/>
    <cellStyle name="R04A 2 6 2" xfId="40429"/>
    <cellStyle name="R04A 2 6 2 2" xfId="40430"/>
    <cellStyle name="R04A 2 6 2 2 2" xfId="40431"/>
    <cellStyle name="R04A 2 6 2 2 2 2" xfId="46563"/>
    <cellStyle name="R04A 2 6 2 2 3" xfId="40432"/>
    <cellStyle name="R04A 2 6 2 2 3 2" xfId="48474"/>
    <cellStyle name="R04A 2 6 2 3" xfId="40433"/>
    <cellStyle name="R04A 2 6 2 3 2" xfId="46562"/>
    <cellStyle name="R04A 2 6 2 4" xfId="40434"/>
    <cellStyle name="R04A 2 6 2 4 2" xfId="48473"/>
    <cellStyle name="R04A 2 6 3" xfId="40435"/>
    <cellStyle name="R04A 2 6 3 2" xfId="40436"/>
    <cellStyle name="R04A 2 6 3 2 2" xfId="40437"/>
    <cellStyle name="R04A 2 6 3 2 2 2" xfId="46565"/>
    <cellStyle name="R04A 2 6 3 2 3" xfId="40438"/>
    <cellStyle name="R04A 2 6 3 2 3 2" xfId="48476"/>
    <cellStyle name="R04A 2 6 3 3" xfId="40439"/>
    <cellStyle name="R04A 2 6 3 3 2" xfId="46564"/>
    <cellStyle name="R04A 2 6 3 4" xfId="40440"/>
    <cellStyle name="R04A 2 6 3 4 2" xfId="48475"/>
    <cellStyle name="R04A 2 6 4" xfId="40441"/>
    <cellStyle name="R04A 2 6 4 2" xfId="40442"/>
    <cellStyle name="R04A 2 6 4 2 2" xfId="46566"/>
    <cellStyle name="R04A 2 6 4 3" xfId="40443"/>
    <cellStyle name="R04A 2 6 4 3 2" xfId="48477"/>
    <cellStyle name="R04A 2 6 5" xfId="40444"/>
    <cellStyle name="R04A 2 6 5 2" xfId="46561"/>
    <cellStyle name="R04A 2 6 6" xfId="40445"/>
    <cellStyle name="R04A 2 6 6 2" xfId="48472"/>
    <cellStyle name="R04A 2 7" xfId="40446"/>
    <cellStyle name="R04A 2 7 2" xfId="40447"/>
    <cellStyle name="R04A 2 7 2 2" xfId="40448"/>
    <cellStyle name="R04A 2 7 2 2 2" xfId="40449"/>
    <cellStyle name="R04A 2 7 2 2 2 2" xfId="46569"/>
    <cellStyle name="R04A 2 7 2 2 3" xfId="40450"/>
    <cellStyle name="R04A 2 7 2 2 3 2" xfId="48480"/>
    <cellStyle name="R04A 2 7 2 3" xfId="40451"/>
    <cellStyle name="R04A 2 7 2 3 2" xfId="46568"/>
    <cellStyle name="R04A 2 7 2 4" xfId="40452"/>
    <cellStyle name="R04A 2 7 2 4 2" xfId="48479"/>
    <cellStyle name="R04A 2 7 3" xfId="40453"/>
    <cellStyle name="R04A 2 7 3 2" xfId="40454"/>
    <cellStyle name="R04A 2 7 3 2 2" xfId="40455"/>
    <cellStyle name="R04A 2 7 3 2 2 2" xfId="46571"/>
    <cellStyle name="R04A 2 7 3 2 3" xfId="40456"/>
    <cellStyle name="R04A 2 7 3 2 3 2" xfId="48482"/>
    <cellStyle name="R04A 2 7 3 3" xfId="40457"/>
    <cellStyle name="R04A 2 7 3 3 2" xfId="46570"/>
    <cellStyle name="R04A 2 7 3 4" xfId="40458"/>
    <cellStyle name="R04A 2 7 3 4 2" xfId="48481"/>
    <cellStyle name="R04A 2 7 4" xfId="40459"/>
    <cellStyle name="R04A 2 7 4 2" xfId="40460"/>
    <cellStyle name="R04A 2 7 4 2 2" xfId="46572"/>
    <cellStyle name="R04A 2 7 4 3" xfId="40461"/>
    <cellStyle name="R04A 2 7 4 3 2" xfId="48483"/>
    <cellStyle name="R04A 2 7 5" xfId="40462"/>
    <cellStyle name="R04A 2 7 5 2" xfId="46567"/>
    <cellStyle name="R04A 2 7 6" xfId="40463"/>
    <cellStyle name="R04A 2 7 6 2" xfId="48478"/>
    <cellStyle name="R04A 2 8" xfId="40464"/>
    <cellStyle name="R04A 2 8 2" xfId="40465"/>
    <cellStyle name="R04A 2 8 2 2" xfId="40466"/>
    <cellStyle name="R04A 2 8 2 2 2" xfId="46574"/>
    <cellStyle name="R04A 2 8 2 3" xfId="40467"/>
    <cellStyle name="R04A 2 8 2 3 2" xfId="48485"/>
    <cellStyle name="R04A 2 8 3" xfId="40468"/>
    <cellStyle name="R04A 2 8 3 2" xfId="46573"/>
    <cellStyle name="R04A 2 8 4" xfId="40469"/>
    <cellStyle name="R04A 2 8 4 2" xfId="48484"/>
    <cellStyle name="R04A 2 9" xfId="40470"/>
    <cellStyle name="R04A 2 9 2" xfId="40471"/>
    <cellStyle name="R04A 2 9 2 2" xfId="40472"/>
    <cellStyle name="R04A 2 9 2 2 2" xfId="46576"/>
    <cellStyle name="R04A 2 9 2 3" xfId="40473"/>
    <cellStyle name="R04A 2 9 2 3 2" xfId="48487"/>
    <cellStyle name="R04A 2 9 3" xfId="40474"/>
    <cellStyle name="R04A 2 9 3 2" xfId="46575"/>
    <cellStyle name="R04A 2 9 4" xfId="40475"/>
    <cellStyle name="R04A 2 9 4 2" xfId="48486"/>
    <cellStyle name="R04A 3" xfId="40476"/>
    <cellStyle name="R04A 3 10" xfId="40477"/>
    <cellStyle name="R04A 3 10 2" xfId="40478"/>
    <cellStyle name="R04A 3 10 2 2" xfId="46578"/>
    <cellStyle name="R04A 3 10 3" xfId="40479"/>
    <cellStyle name="R04A 3 10 3 2" xfId="48489"/>
    <cellStyle name="R04A 3 11" xfId="40480"/>
    <cellStyle name="R04A 3 11 2" xfId="46577"/>
    <cellStyle name="R04A 3 12" xfId="40481"/>
    <cellStyle name="R04A 3 12 2" xfId="48488"/>
    <cellStyle name="R04A 3 2" xfId="40482"/>
    <cellStyle name="R04A 3 2 2" xfId="40483"/>
    <cellStyle name="R04A 3 2 2 2" xfId="40484"/>
    <cellStyle name="R04A 3 2 2 2 2" xfId="40485"/>
    <cellStyle name="R04A 3 2 2 2 2 2" xfId="46581"/>
    <cellStyle name="R04A 3 2 2 2 3" xfId="40486"/>
    <cellStyle name="R04A 3 2 2 2 3 2" xfId="48492"/>
    <cellStyle name="R04A 3 2 2 3" xfId="40487"/>
    <cellStyle name="R04A 3 2 2 3 2" xfId="46580"/>
    <cellStyle name="R04A 3 2 2 4" xfId="40488"/>
    <cellStyle name="R04A 3 2 2 4 2" xfId="48491"/>
    <cellStyle name="R04A 3 2 3" xfId="40489"/>
    <cellStyle name="R04A 3 2 3 2" xfId="40490"/>
    <cellStyle name="R04A 3 2 3 2 2" xfId="40491"/>
    <cellStyle name="R04A 3 2 3 2 2 2" xfId="46583"/>
    <cellStyle name="R04A 3 2 3 2 3" xfId="40492"/>
    <cellStyle name="R04A 3 2 3 2 3 2" xfId="48494"/>
    <cellStyle name="R04A 3 2 3 3" xfId="40493"/>
    <cellStyle name="R04A 3 2 3 3 2" xfId="46582"/>
    <cellStyle name="R04A 3 2 3 4" xfId="40494"/>
    <cellStyle name="R04A 3 2 3 4 2" xfId="48493"/>
    <cellStyle name="R04A 3 2 4" xfId="40495"/>
    <cellStyle name="R04A 3 2 4 2" xfId="40496"/>
    <cellStyle name="R04A 3 2 4 2 2" xfId="46584"/>
    <cellStyle name="R04A 3 2 4 3" xfId="40497"/>
    <cellStyle name="R04A 3 2 4 3 2" xfId="48495"/>
    <cellStyle name="R04A 3 2 5" xfId="40498"/>
    <cellStyle name="R04A 3 2 5 2" xfId="46579"/>
    <cellStyle name="R04A 3 2 6" xfId="40499"/>
    <cellStyle name="R04A 3 2 6 2" xfId="48490"/>
    <cellStyle name="R04A 3 3" xfId="40500"/>
    <cellStyle name="R04A 3 3 2" xfId="40501"/>
    <cellStyle name="R04A 3 3 2 2" xfId="40502"/>
    <cellStyle name="R04A 3 3 2 2 2" xfId="40503"/>
    <cellStyle name="R04A 3 3 2 2 2 2" xfId="46587"/>
    <cellStyle name="R04A 3 3 2 2 3" xfId="40504"/>
    <cellStyle name="R04A 3 3 2 2 3 2" xfId="48498"/>
    <cellStyle name="R04A 3 3 2 3" xfId="40505"/>
    <cellStyle name="R04A 3 3 2 3 2" xfId="46586"/>
    <cellStyle name="R04A 3 3 2 4" xfId="40506"/>
    <cellStyle name="R04A 3 3 2 4 2" xfId="48497"/>
    <cellStyle name="R04A 3 3 3" xfId="40507"/>
    <cellStyle name="R04A 3 3 3 2" xfId="40508"/>
    <cellStyle name="R04A 3 3 3 2 2" xfId="40509"/>
    <cellStyle name="R04A 3 3 3 2 2 2" xfId="46589"/>
    <cellStyle name="R04A 3 3 3 2 3" xfId="40510"/>
    <cellStyle name="R04A 3 3 3 2 3 2" xfId="48500"/>
    <cellStyle name="R04A 3 3 3 3" xfId="40511"/>
    <cellStyle name="R04A 3 3 3 3 2" xfId="46588"/>
    <cellStyle name="R04A 3 3 3 4" xfId="40512"/>
    <cellStyle name="R04A 3 3 3 4 2" xfId="48499"/>
    <cellStyle name="R04A 3 3 4" xfId="40513"/>
    <cellStyle name="R04A 3 3 4 2" xfId="40514"/>
    <cellStyle name="R04A 3 3 4 2 2" xfId="46590"/>
    <cellStyle name="R04A 3 3 4 3" xfId="40515"/>
    <cellStyle name="R04A 3 3 4 3 2" xfId="48501"/>
    <cellStyle name="R04A 3 3 5" xfId="40516"/>
    <cellStyle name="R04A 3 3 5 2" xfId="46585"/>
    <cellStyle name="R04A 3 3 6" xfId="40517"/>
    <cellStyle name="R04A 3 3 6 2" xfId="48496"/>
    <cellStyle name="R04A 3 4" xfId="40518"/>
    <cellStyle name="R04A 3 4 2" xfId="40519"/>
    <cellStyle name="R04A 3 4 2 2" xfId="40520"/>
    <cellStyle name="R04A 3 4 2 2 2" xfId="40521"/>
    <cellStyle name="R04A 3 4 2 2 2 2" xfId="46593"/>
    <cellStyle name="R04A 3 4 2 2 3" xfId="40522"/>
    <cellStyle name="R04A 3 4 2 2 3 2" xfId="48504"/>
    <cellStyle name="R04A 3 4 2 3" xfId="40523"/>
    <cellStyle name="R04A 3 4 2 3 2" xfId="46592"/>
    <cellStyle name="R04A 3 4 2 4" xfId="40524"/>
    <cellStyle name="R04A 3 4 2 4 2" xfId="48503"/>
    <cellStyle name="R04A 3 4 3" xfId="40525"/>
    <cellStyle name="R04A 3 4 3 2" xfId="40526"/>
    <cellStyle name="R04A 3 4 3 2 2" xfId="40527"/>
    <cellStyle name="R04A 3 4 3 2 2 2" xfId="46595"/>
    <cellStyle name="R04A 3 4 3 2 3" xfId="40528"/>
    <cellStyle name="R04A 3 4 3 2 3 2" xfId="48506"/>
    <cellStyle name="R04A 3 4 3 3" xfId="40529"/>
    <cellStyle name="R04A 3 4 3 3 2" xfId="46594"/>
    <cellStyle name="R04A 3 4 3 4" xfId="40530"/>
    <cellStyle name="R04A 3 4 3 4 2" xfId="48505"/>
    <cellStyle name="R04A 3 4 4" xfId="40531"/>
    <cellStyle name="R04A 3 4 4 2" xfId="40532"/>
    <cellStyle name="R04A 3 4 4 2 2" xfId="46596"/>
    <cellStyle name="R04A 3 4 4 3" xfId="40533"/>
    <cellStyle name="R04A 3 4 4 3 2" xfId="48507"/>
    <cellStyle name="R04A 3 4 5" xfId="40534"/>
    <cellStyle name="R04A 3 4 5 2" xfId="46591"/>
    <cellStyle name="R04A 3 4 6" xfId="40535"/>
    <cellStyle name="R04A 3 4 6 2" xfId="48502"/>
    <cellStyle name="R04A 3 5" xfId="40536"/>
    <cellStyle name="R04A 3 5 2" xfId="40537"/>
    <cellStyle name="R04A 3 5 2 2" xfId="40538"/>
    <cellStyle name="R04A 3 5 2 2 2" xfId="40539"/>
    <cellStyle name="R04A 3 5 2 2 2 2" xfId="46599"/>
    <cellStyle name="R04A 3 5 2 2 3" xfId="40540"/>
    <cellStyle name="R04A 3 5 2 2 3 2" xfId="48510"/>
    <cellStyle name="R04A 3 5 2 3" xfId="40541"/>
    <cellStyle name="R04A 3 5 2 3 2" xfId="46598"/>
    <cellStyle name="R04A 3 5 2 4" xfId="40542"/>
    <cellStyle name="R04A 3 5 2 4 2" xfId="48509"/>
    <cellStyle name="R04A 3 5 3" xfId="40543"/>
    <cellStyle name="R04A 3 5 3 2" xfId="40544"/>
    <cellStyle name="R04A 3 5 3 2 2" xfId="40545"/>
    <cellStyle name="R04A 3 5 3 2 2 2" xfId="46601"/>
    <cellStyle name="R04A 3 5 3 2 3" xfId="40546"/>
    <cellStyle name="R04A 3 5 3 2 3 2" xfId="48512"/>
    <cellStyle name="R04A 3 5 3 3" xfId="40547"/>
    <cellStyle name="R04A 3 5 3 3 2" xfId="46600"/>
    <cellStyle name="R04A 3 5 3 4" xfId="40548"/>
    <cellStyle name="R04A 3 5 3 4 2" xfId="48511"/>
    <cellStyle name="R04A 3 5 4" xfId="40549"/>
    <cellStyle name="R04A 3 5 4 2" xfId="40550"/>
    <cellStyle name="R04A 3 5 4 2 2" xfId="46602"/>
    <cellStyle name="R04A 3 5 4 3" xfId="40551"/>
    <cellStyle name="R04A 3 5 4 3 2" xfId="48513"/>
    <cellStyle name="R04A 3 5 5" xfId="40552"/>
    <cellStyle name="R04A 3 5 5 2" xfId="46597"/>
    <cellStyle name="R04A 3 5 6" xfId="40553"/>
    <cellStyle name="R04A 3 5 6 2" xfId="48508"/>
    <cellStyle name="R04A 3 6" xfId="40554"/>
    <cellStyle name="R04A 3 6 2" xfId="40555"/>
    <cellStyle name="R04A 3 6 2 2" xfId="40556"/>
    <cellStyle name="R04A 3 6 2 2 2" xfId="40557"/>
    <cellStyle name="R04A 3 6 2 2 2 2" xfId="46605"/>
    <cellStyle name="R04A 3 6 2 2 3" xfId="40558"/>
    <cellStyle name="R04A 3 6 2 2 3 2" xfId="48516"/>
    <cellStyle name="R04A 3 6 2 3" xfId="40559"/>
    <cellStyle name="R04A 3 6 2 3 2" xfId="46604"/>
    <cellStyle name="R04A 3 6 2 4" xfId="40560"/>
    <cellStyle name="R04A 3 6 2 4 2" xfId="48515"/>
    <cellStyle name="R04A 3 6 3" xfId="40561"/>
    <cellStyle name="R04A 3 6 3 2" xfId="40562"/>
    <cellStyle name="R04A 3 6 3 2 2" xfId="40563"/>
    <cellStyle name="R04A 3 6 3 2 2 2" xfId="46607"/>
    <cellStyle name="R04A 3 6 3 2 3" xfId="40564"/>
    <cellStyle name="R04A 3 6 3 2 3 2" xfId="48518"/>
    <cellStyle name="R04A 3 6 3 3" xfId="40565"/>
    <cellStyle name="R04A 3 6 3 3 2" xfId="46606"/>
    <cellStyle name="R04A 3 6 3 4" xfId="40566"/>
    <cellStyle name="R04A 3 6 3 4 2" xfId="48517"/>
    <cellStyle name="R04A 3 6 4" xfId="40567"/>
    <cellStyle name="R04A 3 6 4 2" xfId="40568"/>
    <cellStyle name="R04A 3 6 4 2 2" xfId="46608"/>
    <cellStyle name="R04A 3 6 4 3" xfId="40569"/>
    <cellStyle name="R04A 3 6 4 3 2" xfId="48519"/>
    <cellStyle name="R04A 3 6 5" xfId="40570"/>
    <cellStyle name="R04A 3 6 5 2" xfId="46603"/>
    <cellStyle name="R04A 3 6 6" xfId="40571"/>
    <cellStyle name="R04A 3 6 6 2" xfId="48514"/>
    <cellStyle name="R04A 3 7" xfId="40572"/>
    <cellStyle name="R04A 3 7 2" xfId="40573"/>
    <cellStyle name="R04A 3 7 2 2" xfId="40574"/>
    <cellStyle name="R04A 3 7 2 2 2" xfId="40575"/>
    <cellStyle name="R04A 3 7 2 2 2 2" xfId="46611"/>
    <cellStyle name="R04A 3 7 2 2 3" xfId="40576"/>
    <cellStyle name="R04A 3 7 2 2 3 2" xfId="48522"/>
    <cellStyle name="R04A 3 7 2 3" xfId="40577"/>
    <cellStyle name="R04A 3 7 2 3 2" xfId="46610"/>
    <cellStyle name="R04A 3 7 2 4" xfId="40578"/>
    <cellStyle name="R04A 3 7 2 4 2" xfId="48521"/>
    <cellStyle name="R04A 3 7 3" xfId="40579"/>
    <cellStyle name="R04A 3 7 3 2" xfId="40580"/>
    <cellStyle name="R04A 3 7 3 2 2" xfId="40581"/>
    <cellStyle name="R04A 3 7 3 2 2 2" xfId="46613"/>
    <cellStyle name="R04A 3 7 3 2 3" xfId="40582"/>
    <cellStyle name="R04A 3 7 3 2 3 2" xfId="48524"/>
    <cellStyle name="R04A 3 7 3 3" xfId="40583"/>
    <cellStyle name="R04A 3 7 3 3 2" xfId="46612"/>
    <cellStyle name="R04A 3 7 3 4" xfId="40584"/>
    <cellStyle name="R04A 3 7 3 4 2" xfId="48523"/>
    <cellStyle name="R04A 3 7 4" xfId="40585"/>
    <cellStyle name="R04A 3 7 4 2" xfId="40586"/>
    <cellStyle name="R04A 3 7 4 2 2" xfId="46614"/>
    <cellStyle name="R04A 3 7 4 3" xfId="40587"/>
    <cellStyle name="R04A 3 7 4 3 2" xfId="48525"/>
    <cellStyle name="R04A 3 7 5" xfId="40588"/>
    <cellStyle name="R04A 3 7 5 2" xfId="46609"/>
    <cellStyle name="R04A 3 7 6" xfId="40589"/>
    <cellStyle name="R04A 3 7 6 2" xfId="48520"/>
    <cellStyle name="R04A 3 8" xfId="40590"/>
    <cellStyle name="R04A 3 8 2" xfId="40591"/>
    <cellStyle name="R04A 3 8 2 2" xfId="40592"/>
    <cellStyle name="R04A 3 8 2 2 2" xfId="46616"/>
    <cellStyle name="R04A 3 8 2 3" xfId="40593"/>
    <cellStyle name="R04A 3 8 2 3 2" xfId="48527"/>
    <cellStyle name="R04A 3 8 3" xfId="40594"/>
    <cellStyle name="R04A 3 8 3 2" xfId="46615"/>
    <cellStyle name="R04A 3 8 4" xfId="40595"/>
    <cellStyle name="R04A 3 8 4 2" xfId="48526"/>
    <cellStyle name="R04A 3 9" xfId="40596"/>
    <cellStyle name="R04A 3 9 2" xfId="40597"/>
    <cellStyle name="R04A 3 9 2 2" xfId="40598"/>
    <cellStyle name="R04A 3 9 2 2 2" xfId="46618"/>
    <cellStyle name="R04A 3 9 2 3" xfId="40599"/>
    <cellStyle name="R04A 3 9 2 3 2" xfId="48529"/>
    <cellStyle name="R04A 3 9 3" xfId="40600"/>
    <cellStyle name="R04A 3 9 3 2" xfId="46617"/>
    <cellStyle name="R04A 3 9 4" xfId="40601"/>
    <cellStyle name="R04A 3 9 4 2" xfId="48528"/>
    <cellStyle name="R04A 4" xfId="40602"/>
    <cellStyle name="R04A 4 2" xfId="40603"/>
    <cellStyle name="R04A 4 2 2" xfId="40604"/>
    <cellStyle name="R04A 4 2 2 2" xfId="40605"/>
    <cellStyle name="R04A 4 2 2 2 2" xfId="46621"/>
    <cellStyle name="R04A 4 2 2 3" xfId="40606"/>
    <cellStyle name="R04A 4 2 2 3 2" xfId="48532"/>
    <cellStyle name="R04A 4 2 3" xfId="40607"/>
    <cellStyle name="R04A 4 2 3 2" xfId="46620"/>
    <cellStyle name="R04A 4 2 4" xfId="40608"/>
    <cellStyle name="R04A 4 2 4 2" xfId="48531"/>
    <cellStyle name="R04A 4 3" xfId="40609"/>
    <cellStyle name="R04A 4 3 2" xfId="40610"/>
    <cellStyle name="R04A 4 3 2 2" xfId="40611"/>
    <cellStyle name="R04A 4 3 2 2 2" xfId="46623"/>
    <cellStyle name="R04A 4 3 2 3" xfId="40612"/>
    <cellStyle name="R04A 4 3 2 3 2" xfId="48534"/>
    <cellStyle name="R04A 4 3 3" xfId="40613"/>
    <cellStyle name="R04A 4 3 3 2" xfId="46622"/>
    <cellStyle name="R04A 4 3 4" xfId="40614"/>
    <cellStyle name="R04A 4 3 4 2" xfId="48533"/>
    <cellStyle name="R04A 4 4" xfId="40615"/>
    <cellStyle name="R04A 4 4 2" xfId="40616"/>
    <cellStyle name="R04A 4 4 2 2" xfId="46624"/>
    <cellStyle name="R04A 4 4 3" xfId="40617"/>
    <cellStyle name="R04A 4 4 3 2" xfId="48535"/>
    <cellStyle name="R04A 4 5" xfId="40618"/>
    <cellStyle name="R04A 4 5 2" xfId="46619"/>
    <cellStyle name="R04A 4 6" xfId="40619"/>
    <cellStyle name="R04A 4 6 2" xfId="48530"/>
    <cellStyle name="R04A 5" xfId="40620"/>
    <cellStyle name="R04A 5 2" xfId="40621"/>
    <cellStyle name="R04A 5 2 2" xfId="40622"/>
    <cellStyle name="R04A 5 2 2 2" xfId="40623"/>
    <cellStyle name="R04A 5 2 2 2 2" xfId="46627"/>
    <cellStyle name="R04A 5 2 2 3" xfId="40624"/>
    <cellStyle name="R04A 5 2 2 3 2" xfId="48538"/>
    <cellStyle name="R04A 5 2 3" xfId="40625"/>
    <cellStyle name="R04A 5 2 3 2" xfId="46626"/>
    <cellStyle name="R04A 5 2 4" xfId="40626"/>
    <cellStyle name="R04A 5 2 4 2" xfId="48537"/>
    <cellStyle name="R04A 5 3" xfId="40627"/>
    <cellStyle name="R04A 5 3 2" xfId="40628"/>
    <cellStyle name="R04A 5 3 2 2" xfId="40629"/>
    <cellStyle name="R04A 5 3 2 2 2" xfId="46629"/>
    <cellStyle name="R04A 5 3 2 3" xfId="40630"/>
    <cellStyle name="R04A 5 3 2 3 2" xfId="48540"/>
    <cellStyle name="R04A 5 3 3" xfId="40631"/>
    <cellStyle name="R04A 5 3 3 2" xfId="46628"/>
    <cellStyle name="R04A 5 3 4" xfId="40632"/>
    <cellStyle name="R04A 5 3 4 2" xfId="48539"/>
    <cellStyle name="R04A 5 4" xfId="40633"/>
    <cellStyle name="R04A 5 4 2" xfId="40634"/>
    <cellStyle name="R04A 5 4 2 2" xfId="46630"/>
    <cellStyle name="R04A 5 4 3" xfId="40635"/>
    <cellStyle name="R04A 5 4 3 2" xfId="48541"/>
    <cellStyle name="R04A 5 5" xfId="40636"/>
    <cellStyle name="R04A 5 5 2" xfId="46625"/>
    <cellStyle name="R04A 5 6" xfId="40637"/>
    <cellStyle name="R04A 5 6 2" xfId="48536"/>
    <cellStyle name="R04A 6" xfId="40638"/>
    <cellStyle name="R04A 6 2" xfId="40639"/>
    <cellStyle name="R04A 6 2 2" xfId="40640"/>
    <cellStyle name="R04A 6 2 2 2" xfId="40641"/>
    <cellStyle name="R04A 6 2 2 2 2" xfId="46633"/>
    <cellStyle name="R04A 6 2 2 3" xfId="40642"/>
    <cellStyle name="R04A 6 2 2 3 2" xfId="48544"/>
    <cellStyle name="R04A 6 2 3" xfId="40643"/>
    <cellStyle name="R04A 6 2 3 2" xfId="46632"/>
    <cellStyle name="R04A 6 2 4" xfId="40644"/>
    <cellStyle name="R04A 6 2 4 2" xfId="48543"/>
    <cellStyle name="R04A 6 3" xfId="40645"/>
    <cellStyle name="R04A 6 3 2" xfId="40646"/>
    <cellStyle name="R04A 6 3 2 2" xfId="40647"/>
    <cellStyle name="R04A 6 3 2 2 2" xfId="46635"/>
    <cellStyle name="R04A 6 3 2 3" xfId="40648"/>
    <cellStyle name="R04A 6 3 2 3 2" xfId="48546"/>
    <cellStyle name="R04A 6 3 3" xfId="40649"/>
    <cellStyle name="R04A 6 3 3 2" xfId="46634"/>
    <cellStyle name="R04A 6 3 4" xfId="40650"/>
    <cellStyle name="R04A 6 3 4 2" xfId="48545"/>
    <cellStyle name="R04A 6 4" xfId="40651"/>
    <cellStyle name="R04A 6 4 2" xfId="40652"/>
    <cellStyle name="R04A 6 4 2 2" xfId="46636"/>
    <cellStyle name="R04A 6 4 3" xfId="40653"/>
    <cellStyle name="R04A 6 4 3 2" xfId="48547"/>
    <cellStyle name="R04A 6 5" xfId="40654"/>
    <cellStyle name="R04A 6 5 2" xfId="46631"/>
    <cellStyle name="R04A 6 6" xfId="40655"/>
    <cellStyle name="R04A 6 6 2" xfId="48542"/>
    <cellStyle name="R04A 7" xfId="40656"/>
    <cellStyle name="R04A 7 2" xfId="40657"/>
    <cellStyle name="R04A 7 2 2" xfId="40658"/>
    <cellStyle name="R04A 7 2 2 2" xfId="40659"/>
    <cellStyle name="R04A 7 2 2 2 2" xfId="46639"/>
    <cellStyle name="R04A 7 2 2 3" xfId="40660"/>
    <cellStyle name="R04A 7 2 2 3 2" xfId="48550"/>
    <cellStyle name="R04A 7 2 3" xfId="40661"/>
    <cellStyle name="R04A 7 2 3 2" xfId="46638"/>
    <cellStyle name="R04A 7 2 4" xfId="40662"/>
    <cellStyle name="R04A 7 2 4 2" xfId="48549"/>
    <cellStyle name="R04A 7 3" xfId="40663"/>
    <cellStyle name="R04A 7 3 2" xfId="40664"/>
    <cellStyle name="R04A 7 3 2 2" xfId="40665"/>
    <cellStyle name="R04A 7 3 2 2 2" xfId="46641"/>
    <cellStyle name="R04A 7 3 2 3" xfId="40666"/>
    <cellStyle name="R04A 7 3 2 3 2" xfId="48552"/>
    <cellStyle name="R04A 7 3 3" xfId="40667"/>
    <cellStyle name="R04A 7 3 3 2" xfId="46640"/>
    <cellStyle name="R04A 7 3 4" xfId="40668"/>
    <cellStyle name="R04A 7 3 4 2" xfId="48551"/>
    <cellStyle name="R04A 7 4" xfId="40669"/>
    <cellStyle name="R04A 7 4 2" xfId="40670"/>
    <cellStyle name="R04A 7 4 2 2" xfId="46642"/>
    <cellStyle name="R04A 7 4 3" xfId="40671"/>
    <cellStyle name="R04A 7 4 3 2" xfId="48553"/>
    <cellStyle name="R04A 7 5" xfId="40672"/>
    <cellStyle name="R04A 7 5 2" xfId="46637"/>
    <cellStyle name="R04A 7 6" xfId="40673"/>
    <cellStyle name="R04A 7 6 2" xfId="48548"/>
    <cellStyle name="R04A 8" xfId="40674"/>
    <cellStyle name="R04A 8 2" xfId="40675"/>
    <cellStyle name="R04A 8 2 2" xfId="40676"/>
    <cellStyle name="R04A 8 2 2 2" xfId="40677"/>
    <cellStyle name="R04A 8 2 2 2 2" xfId="46645"/>
    <cellStyle name="R04A 8 2 2 3" xfId="40678"/>
    <cellStyle name="R04A 8 2 2 3 2" xfId="48556"/>
    <cellStyle name="R04A 8 2 3" xfId="40679"/>
    <cellStyle name="R04A 8 2 3 2" xfId="46644"/>
    <cellStyle name="R04A 8 2 4" xfId="40680"/>
    <cellStyle name="R04A 8 2 4 2" xfId="48555"/>
    <cellStyle name="R04A 8 3" xfId="40681"/>
    <cellStyle name="R04A 8 3 2" xfId="40682"/>
    <cellStyle name="R04A 8 3 2 2" xfId="40683"/>
    <cellStyle name="R04A 8 3 2 2 2" xfId="46647"/>
    <cellStyle name="R04A 8 3 2 3" xfId="40684"/>
    <cellStyle name="R04A 8 3 2 3 2" xfId="48558"/>
    <cellStyle name="R04A 8 3 3" xfId="40685"/>
    <cellStyle name="R04A 8 3 3 2" xfId="46646"/>
    <cellStyle name="R04A 8 3 4" xfId="40686"/>
    <cellStyle name="R04A 8 3 4 2" xfId="48557"/>
    <cellStyle name="R04A 8 4" xfId="40687"/>
    <cellStyle name="R04A 8 4 2" xfId="40688"/>
    <cellStyle name="R04A 8 4 2 2" xfId="46648"/>
    <cellStyle name="R04A 8 4 3" xfId="40689"/>
    <cellStyle name="R04A 8 4 3 2" xfId="48559"/>
    <cellStyle name="R04A 8 5" xfId="40690"/>
    <cellStyle name="R04A 8 5 2" xfId="46643"/>
    <cellStyle name="R04A 8 6" xfId="40691"/>
    <cellStyle name="R04A 8 6 2" xfId="48554"/>
    <cellStyle name="R04A 9" xfId="40692"/>
    <cellStyle name="R04A 9 2" xfId="40693"/>
    <cellStyle name="R04A 9 2 2" xfId="40694"/>
    <cellStyle name="R04A 9 2 2 2" xfId="40695"/>
    <cellStyle name="R04A 9 2 2 2 2" xfId="46651"/>
    <cellStyle name="R04A 9 2 2 3" xfId="40696"/>
    <cellStyle name="R04A 9 2 2 3 2" xfId="48562"/>
    <cellStyle name="R04A 9 2 3" xfId="40697"/>
    <cellStyle name="R04A 9 2 3 2" xfId="46650"/>
    <cellStyle name="R04A 9 2 4" xfId="40698"/>
    <cellStyle name="R04A 9 2 4 2" xfId="48561"/>
    <cellStyle name="R04A 9 3" xfId="40699"/>
    <cellStyle name="R04A 9 3 2" xfId="40700"/>
    <cellStyle name="R04A 9 3 2 2" xfId="40701"/>
    <cellStyle name="R04A 9 3 2 2 2" xfId="46653"/>
    <cellStyle name="R04A 9 3 2 3" xfId="40702"/>
    <cellStyle name="R04A 9 3 2 3 2" xfId="48564"/>
    <cellStyle name="R04A 9 3 3" xfId="40703"/>
    <cellStyle name="R04A 9 3 3 2" xfId="46652"/>
    <cellStyle name="R04A 9 3 4" xfId="40704"/>
    <cellStyle name="R04A 9 3 4 2" xfId="48563"/>
    <cellStyle name="R04A 9 4" xfId="40705"/>
    <cellStyle name="R04A 9 4 2" xfId="40706"/>
    <cellStyle name="R04A 9 4 2 2" xfId="46654"/>
    <cellStyle name="R04A 9 4 3" xfId="40707"/>
    <cellStyle name="R04A 9 4 3 2" xfId="48565"/>
    <cellStyle name="R04A 9 5" xfId="40708"/>
    <cellStyle name="R04A 9 5 2" xfId="46649"/>
    <cellStyle name="R04A 9 6" xfId="40709"/>
    <cellStyle name="R04A 9 6 2" xfId="48560"/>
    <cellStyle name="R04H" xfId="598"/>
    <cellStyle name="R04H 2" xfId="1074"/>
    <cellStyle name="R04L" xfId="599"/>
    <cellStyle name="R04L 2" xfId="1075"/>
    <cellStyle name="R04L 3" xfId="40710"/>
    <cellStyle name="R05A" xfId="600"/>
    <cellStyle name="R05A 10" xfId="40711"/>
    <cellStyle name="R05A 10 2" xfId="40712"/>
    <cellStyle name="R05A 10 2 2" xfId="40713"/>
    <cellStyle name="R05A 10 2 2 2" xfId="40714"/>
    <cellStyle name="R05A 10 2 2 2 2" xfId="46658"/>
    <cellStyle name="R05A 10 2 2 3" xfId="40715"/>
    <cellStyle name="R05A 10 2 2 3 2" xfId="48569"/>
    <cellStyle name="R05A 10 2 3" xfId="40716"/>
    <cellStyle name="R05A 10 2 3 2" xfId="46657"/>
    <cellStyle name="R05A 10 2 4" xfId="40717"/>
    <cellStyle name="R05A 10 2 4 2" xfId="48568"/>
    <cellStyle name="R05A 10 3" xfId="40718"/>
    <cellStyle name="R05A 10 3 2" xfId="40719"/>
    <cellStyle name="R05A 10 3 2 2" xfId="40720"/>
    <cellStyle name="R05A 10 3 2 2 2" xfId="46660"/>
    <cellStyle name="R05A 10 3 2 3" xfId="40721"/>
    <cellStyle name="R05A 10 3 2 3 2" xfId="48571"/>
    <cellStyle name="R05A 10 3 3" xfId="40722"/>
    <cellStyle name="R05A 10 3 3 2" xfId="46659"/>
    <cellStyle name="R05A 10 3 4" xfId="40723"/>
    <cellStyle name="R05A 10 3 4 2" xfId="48570"/>
    <cellStyle name="R05A 10 4" xfId="40724"/>
    <cellStyle name="R05A 10 4 2" xfId="40725"/>
    <cellStyle name="R05A 10 4 2 2" xfId="46661"/>
    <cellStyle name="R05A 10 4 3" xfId="40726"/>
    <cellStyle name="R05A 10 4 3 2" xfId="48572"/>
    <cellStyle name="R05A 10 5" xfId="40727"/>
    <cellStyle name="R05A 10 5 2" xfId="46656"/>
    <cellStyle name="R05A 10 6" xfId="40728"/>
    <cellStyle name="R05A 10 6 2" xfId="48567"/>
    <cellStyle name="R05A 11" xfId="40729"/>
    <cellStyle name="R05A 11 2" xfId="40730"/>
    <cellStyle name="R05A 11 2 2" xfId="40731"/>
    <cellStyle name="R05A 11 2 2 2" xfId="40732"/>
    <cellStyle name="R05A 11 2 2 2 2" xfId="46664"/>
    <cellStyle name="R05A 11 2 2 3" xfId="40733"/>
    <cellStyle name="R05A 11 2 2 3 2" xfId="48575"/>
    <cellStyle name="R05A 11 2 3" xfId="40734"/>
    <cellStyle name="R05A 11 2 3 2" xfId="46663"/>
    <cellStyle name="R05A 11 2 4" xfId="40735"/>
    <cellStyle name="R05A 11 2 4 2" xfId="48574"/>
    <cellStyle name="R05A 11 3" xfId="40736"/>
    <cellStyle name="R05A 11 3 2" xfId="40737"/>
    <cellStyle name="R05A 11 3 2 2" xfId="40738"/>
    <cellStyle name="R05A 11 3 2 2 2" xfId="46666"/>
    <cellStyle name="R05A 11 3 2 3" xfId="40739"/>
    <cellStyle name="R05A 11 3 2 3 2" xfId="48577"/>
    <cellStyle name="R05A 11 3 3" xfId="40740"/>
    <cellStyle name="R05A 11 3 3 2" xfId="46665"/>
    <cellStyle name="R05A 11 3 4" xfId="40741"/>
    <cellStyle name="R05A 11 3 4 2" xfId="48576"/>
    <cellStyle name="R05A 11 4" xfId="40742"/>
    <cellStyle name="R05A 11 4 2" xfId="40743"/>
    <cellStyle name="R05A 11 4 2 2" xfId="46667"/>
    <cellStyle name="R05A 11 4 3" xfId="40744"/>
    <cellStyle name="R05A 11 4 3 2" xfId="48578"/>
    <cellStyle name="R05A 11 5" xfId="40745"/>
    <cellStyle name="R05A 11 5 2" xfId="46662"/>
    <cellStyle name="R05A 11 6" xfId="40746"/>
    <cellStyle name="R05A 11 6 2" xfId="48573"/>
    <cellStyle name="R05A 12" xfId="40747"/>
    <cellStyle name="R05A 12 2" xfId="40748"/>
    <cellStyle name="R05A 12 2 2" xfId="40749"/>
    <cellStyle name="R05A 12 2 2 2" xfId="40750"/>
    <cellStyle name="R05A 12 2 2 2 2" xfId="46670"/>
    <cellStyle name="R05A 12 2 2 3" xfId="40751"/>
    <cellStyle name="R05A 12 2 2 3 2" xfId="48581"/>
    <cellStyle name="R05A 12 2 3" xfId="40752"/>
    <cellStyle name="R05A 12 2 3 2" xfId="46669"/>
    <cellStyle name="R05A 12 2 4" xfId="40753"/>
    <cellStyle name="R05A 12 2 4 2" xfId="48580"/>
    <cellStyle name="R05A 12 3" xfId="40754"/>
    <cellStyle name="R05A 12 3 2" xfId="40755"/>
    <cellStyle name="R05A 12 3 2 2" xfId="40756"/>
    <cellStyle name="R05A 12 3 2 2 2" xfId="46672"/>
    <cellStyle name="R05A 12 3 2 3" xfId="40757"/>
    <cellStyle name="R05A 12 3 2 3 2" xfId="48583"/>
    <cellStyle name="R05A 12 3 3" xfId="40758"/>
    <cellStyle name="R05A 12 3 3 2" xfId="46671"/>
    <cellStyle name="R05A 12 3 4" xfId="40759"/>
    <cellStyle name="R05A 12 3 4 2" xfId="48582"/>
    <cellStyle name="R05A 12 4" xfId="40760"/>
    <cellStyle name="R05A 12 4 2" xfId="40761"/>
    <cellStyle name="R05A 12 4 2 2" xfId="46673"/>
    <cellStyle name="R05A 12 4 3" xfId="40762"/>
    <cellStyle name="R05A 12 4 3 2" xfId="48584"/>
    <cellStyle name="R05A 12 5" xfId="40763"/>
    <cellStyle name="R05A 12 5 2" xfId="46668"/>
    <cellStyle name="R05A 12 6" xfId="40764"/>
    <cellStyle name="R05A 12 6 2" xfId="48579"/>
    <cellStyle name="R05A 13" xfId="40765"/>
    <cellStyle name="R05A 13 2" xfId="46655"/>
    <cellStyle name="R05A 14" xfId="40766"/>
    <cellStyle name="R05A 14 2" xfId="48566"/>
    <cellStyle name="R05A 2" xfId="40767"/>
    <cellStyle name="R05A 2 10" xfId="40768"/>
    <cellStyle name="R05A 2 10 2" xfId="40769"/>
    <cellStyle name="R05A 2 10 2 2" xfId="46675"/>
    <cellStyle name="R05A 2 10 3" xfId="40770"/>
    <cellStyle name="R05A 2 10 3 2" xfId="48586"/>
    <cellStyle name="R05A 2 11" xfId="40771"/>
    <cellStyle name="R05A 2 11 2" xfId="46674"/>
    <cellStyle name="R05A 2 12" xfId="40772"/>
    <cellStyle name="R05A 2 12 2" xfId="48585"/>
    <cellStyle name="R05A 2 2" xfId="40773"/>
    <cellStyle name="R05A 2 2 2" xfId="40774"/>
    <cellStyle name="R05A 2 2 2 2" xfId="40775"/>
    <cellStyle name="R05A 2 2 2 2 2" xfId="40776"/>
    <cellStyle name="R05A 2 2 2 2 2 2" xfId="46678"/>
    <cellStyle name="R05A 2 2 2 2 3" xfId="40777"/>
    <cellStyle name="R05A 2 2 2 2 3 2" xfId="48589"/>
    <cellStyle name="R05A 2 2 2 3" xfId="40778"/>
    <cellStyle name="R05A 2 2 2 3 2" xfId="46677"/>
    <cellStyle name="R05A 2 2 2 4" xfId="40779"/>
    <cellStyle name="R05A 2 2 2 4 2" xfId="48588"/>
    <cellStyle name="R05A 2 2 3" xfId="40780"/>
    <cellStyle name="R05A 2 2 3 2" xfId="40781"/>
    <cellStyle name="R05A 2 2 3 2 2" xfId="40782"/>
    <cellStyle name="R05A 2 2 3 2 2 2" xfId="46680"/>
    <cellStyle name="R05A 2 2 3 2 3" xfId="40783"/>
    <cellStyle name="R05A 2 2 3 2 3 2" xfId="48591"/>
    <cellStyle name="R05A 2 2 3 3" xfId="40784"/>
    <cellStyle name="R05A 2 2 3 3 2" xfId="46679"/>
    <cellStyle name="R05A 2 2 3 4" xfId="40785"/>
    <cellStyle name="R05A 2 2 3 4 2" xfId="48590"/>
    <cellStyle name="R05A 2 2 4" xfId="40786"/>
    <cellStyle name="R05A 2 2 4 2" xfId="40787"/>
    <cellStyle name="R05A 2 2 4 2 2" xfId="46681"/>
    <cellStyle name="R05A 2 2 4 3" xfId="40788"/>
    <cellStyle name="R05A 2 2 4 3 2" xfId="48592"/>
    <cellStyle name="R05A 2 2 5" xfId="40789"/>
    <cellStyle name="R05A 2 2 5 2" xfId="46676"/>
    <cellStyle name="R05A 2 2 6" xfId="40790"/>
    <cellStyle name="R05A 2 2 6 2" xfId="48587"/>
    <cellStyle name="R05A 2 3" xfId="40791"/>
    <cellStyle name="R05A 2 3 2" xfId="40792"/>
    <cellStyle name="R05A 2 3 2 2" xfId="40793"/>
    <cellStyle name="R05A 2 3 2 2 2" xfId="40794"/>
    <cellStyle name="R05A 2 3 2 2 2 2" xfId="46684"/>
    <cellStyle name="R05A 2 3 2 2 3" xfId="40795"/>
    <cellStyle name="R05A 2 3 2 2 3 2" xfId="48595"/>
    <cellStyle name="R05A 2 3 2 3" xfId="40796"/>
    <cellStyle name="R05A 2 3 2 3 2" xfId="46683"/>
    <cellStyle name="R05A 2 3 2 4" xfId="40797"/>
    <cellStyle name="R05A 2 3 2 4 2" xfId="48594"/>
    <cellStyle name="R05A 2 3 3" xfId="40798"/>
    <cellStyle name="R05A 2 3 3 2" xfId="40799"/>
    <cellStyle name="R05A 2 3 3 2 2" xfId="40800"/>
    <cellStyle name="R05A 2 3 3 2 2 2" xfId="46686"/>
    <cellStyle name="R05A 2 3 3 2 3" xfId="40801"/>
    <cellStyle name="R05A 2 3 3 2 3 2" xfId="48597"/>
    <cellStyle name="R05A 2 3 3 3" xfId="40802"/>
    <cellStyle name="R05A 2 3 3 3 2" xfId="46685"/>
    <cellStyle name="R05A 2 3 3 4" xfId="40803"/>
    <cellStyle name="R05A 2 3 3 4 2" xfId="48596"/>
    <cellStyle name="R05A 2 3 4" xfId="40804"/>
    <cellStyle name="R05A 2 3 4 2" xfId="40805"/>
    <cellStyle name="R05A 2 3 4 2 2" xfId="46687"/>
    <cellStyle name="R05A 2 3 4 3" xfId="40806"/>
    <cellStyle name="R05A 2 3 4 3 2" xfId="48598"/>
    <cellStyle name="R05A 2 3 5" xfId="40807"/>
    <cellStyle name="R05A 2 3 5 2" xfId="46682"/>
    <cellStyle name="R05A 2 3 6" xfId="40808"/>
    <cellStyle name="R05A 2 3 6 2" xfId="48593"/>
    <cellStyle name="R05A 2 4" xfId="40809"/>
    <cellStyle name="R05A 2 4 2" xfId="40810"/>
    <cellStyle name="R05A 2 4 2 2" xfId="40811"/>
    <cellStyle name="R05A 2 4 2 2 2" xfId="40812"/>
    <cellStyle name="R05A 2 4 2 2 2 2" xfId="46690"/>
    <cellStyle name="R05A 2 4 2 2 3" xfId="40813"/>
    <cellStyle name="R05A 2 4 2 2 3 2" xfId="48601"/>
    <cellStyle name="R05A 2 4 2 3" xfId="40814"/>
    <cellStyle name="R05A 2 4 2 3 2" xfId="46689"/>
    <cellStyle name="R05A 2 4 2 4" xfId="40815"/>
    <cellStyle name="R05A 2 4 2 4 2" xfId="48600"/>
    <cellStyle name="R05A 2 4 3" xfId="40816"/>
    <cellStyle name="R05A 2 4 3 2" xfId="40817"/>
    <cellStyle name="R05A 2 4 3 2 2" xfId="40818"/>
    <cellStyle name="R05A 2 4 3 2 2 2" xfId="46692"/>
    <cellStyle name="R05A 2 4 3 2 3" xfId="40819"/>
    <cellStyle name="R05A 2 4 3 2 3 2" xfId="48603"/>
    <cellStyle name="R05A 2 4 3 3" xfId="40820"/>
    <cellStyle name="R05A 2 4 3 3 2" xfId="46691"/>
    <cellStyle name="R05A 2 4 3 4" xfId="40821"/>
    <cellStyle name="R05A 2 4 3 4 2" xfId="48602"/>
    <cellStyle name="R05A 2 4 4" xfId="40822"/>
    <cellStyle name="R05A 2 4 4 2" xfId="40823"/>
    <cellStyle name="R05A 2 4 4 2 2" xfId="46693"/>
    <cellStyle name="R05A 2 4 4 3" xfId="40824"/>
    <cellStyle name="R05A 2 4 4 3 2" xfId="48604"/>
    <cellStyle name="R05A 2 4 5" xfId="40825"/>
    <cellStyle name="R05A 2 4 5 2" xfId="46688"/>
    <cellStyle name="R05A 2 4 6" xfId="40826"/>
    <cellStyle name="R05A 2 4 6 2" xfId="48599"/>
    <cellStyle name="R05A 2 5" xfId="40827"/>
    <cellStyle name="R05A 2 5 2" xfId="40828"/>
    <cellStyle name="R05A 2 5 2 2" xfId="40829"/>
    <cellStyle name="R05A 2 5 2 2 2" xfId="40830"/>
    <cellStyle name="R05A 2 5 2 2 2 2" xfId="46696"/>
    <cellStyle name="R05A 2 5 2 2 3" xfId="40831"/>
    <cellStyle name="R05A 2 5 2 2 3 2" xfId="48607"/>
    <cellStyle name="R05A 2 5 2 3" xfId="40832"/>
    <cellStyle name="R05A 2 5 2 3 2" xfId="46695"/>
    <cellStyle name="R05A 2 5 2 4" xfId="40833"/>
    <cellStyle name="R05A 2 5 2 4 2" xfId="48606"/>
    <cellStyle name="R05A 2 5 3" xfId="40834"/>
    <cellStyle name="R05A 2 5 3 2" xfId="40835"/>
    <cellStyle name="R05A 2 5 3 2 2" xfId="40836"/>
    <cellStyle name="R05A 2 5 3 2 2 2" xfId="46698"/>
    <cellStyle name="R05A 2 5 3 2 3" xfId="40837"/>
    <cellStyle name="R05A 2 5 3 2 3 2" xfId="48609"/>
    <cellStyle name="R05A 2 5 3 3" xfId="40838"/>
    <cellStyle name="R05A 2 5 3 3 2" xfId="46697"/>
    <cellStyle name="R05A 2 5 3 4" xfId="40839"/>
    <cellStyle name="R05A 2 5 3 4 2" xfId="48608"/>
    <cellStyle name="R05A 2 5 4" xfId="40840"/>
    <cellStyle name="R05A 2 5 4 2" xfId="40841"/>
    <cellStyle name="R05A 2 5 4 2 2" xfId="46699"/>
    <cellStyle name="R05A 2 5 4 3" xfId="40842"/>
    <cellStyle name="R05A 2 5 4 3 2" xfId="48610"/>
    <cellStyle name="R05A 2 5 5" xfId="40843"/>
    <cellStyle name="R05A 2 5 5 2" xfId="46694"/>
    <cellStyle name="R05A 2 5 6" xfId="40844"/>
    <cellStyle name="R05A 2 5 6 2" xfId="48605"/>
    <cellStyle name="R05A 2 6" xfId="40845"/>
    <cellStyle name="R05A 2 6 2" xfId="40846"/>
    <cellStyle name="R05A 2 6 2 2" xfId="40847"/>
    <cellStyle name="R05A 2 6 2 2 2" xfId="40848"/>
    <cellStyle name="R05A 2 6 2 2 2 2" xfId="46702"/>
    <cellStyle name="R05A 2 6 2 2 3" xfId="40849"/>
    <cellStyle name="R05A 2 6 2 2 3 2" xfId="48613"/>
    <cellStyle name="R05A 2 6 2 3" xfId="40850"/>
    <cellStyle name="R05A 2 6 2 3 2" xfId="46701"/>
    <cellStyle name="R05A 2 6 2 4" xfId="40851"/>
    <cellStyle name="R05A 2 6 2 4 2" xfId="48612"/>
    <cellStyle name="R05A 2 6 3" xfId="40852"/>
    <cellStyle name="R05A 2 6 3 2" xfId="40853"/>
    <cellStyle name="R05A 2 6 3 2 2" xfId="40854"/>
    <cellStyle name="R05A 2 6 3 2 2 2" xfId="46704"/>
    <cellStyle name="R05A 2 6 3 2 3" xfId="40855"/>
    <cellStyle name="R05A 2 6 3 2 3 2" xfId="48615"/>
    <cellStyle name="R05A 2 6 3 3" xfId="40856"/>
    <cellStyle name="R05A 2 6 3 3 2" xfId="46703"/>
    <cellStyle name="R05A 2 6 3 4" xfId="40857"/>
    <cellStyle name="R05A 2 6 3 4 2" xfId="48614"/>
    <cellStyle name="R05A 2 6 4" xfId="40858"/>
    <cellStyle name="R05A 2 6 4 2" xfId="40859"/>
    <cellStyle name="R05A 2 6 4 2 2" xfId="46705"/>
    <cellStyle name="R05A 2 6 4 3" xfId="40860"/>
    <cellStyle name="R05A 2 6 4 3 2" xfId="48616"/>
    <cellStyle name="R05A 2 6 5" xfId="40861"/>
    <cellStyle name="R05A 2 6 5 2" xfId="46700"/>
    <cellStyle name="R05A 2 6 6" xfId="40862"/>
    <cellStyle name="R05A 2 6 6 2" xfId="48611"/>
    <cellStyle name="R05A 2 7" xfId="40863"/>
    <cellStyle name="R05A 2 7 2" xfId="40864"/>
    <cellStyle name="R05A 2 7 2 2" xfId="40865"/>
    <cellStyle name="R05A 2 7 2 2 2" xfId="40866"/>
    <cellStyle name="R05A 2 7 2 2 2 2" xfId="46708"/>
    <cellStyle name="R05A 2 7 2 2 3" xfId="40867"/>
    <cellStyle name="R05A 2 7 2 2 3 2" xfId="48619"/>
    <cellStyle name="R05A 2 7 2 3" xfId="40868"/>
    <cellStyle name="R05A 2 7 2 3 2" xfId="46707"/>
    <cellStyle name="R05A 2 7 2 4" xfId="40869"/>
    <cellStyle name="R05A 2 7 2 4 2" xfId="48618"/>
    <cellStyle name="R05A 2 7 3" xfId="40870"/>
    <cellStyle name="R05A 2 7 3 2" xfId="40871"/>
    <cellStyle name="R05A 2 7 3 2 2" xfId="40872"/>
    <cellStyle name="R05A 2 7 3 2 2 2" xfId="46710"/>
    <cellStyle name="R05A 2 7 3 2 3" xfId="40873"/>
    <cellStyle name="R05A 2 7 3 2 3 2" xfId="48621"/>
    <cellStyle name="R05A 2 7 3 3" xfId="40874"/>
    <cellStyle name="R05A 2 7 3 3 2" xfId="46709"/>
    <cellStyle name="R05A 2 7 3 4" xfId="40875"/>
    <cellStyle name="R05A 2 7 3 4 2" xfId="48620"/>
    <cellStyle name="R05A 2 7 4" xfId="40876"/>
    <cellStyle name="R05A 2 7 4 2" xfId="40877"/>
    <cellStyle name="R05A 2 7 4 2 2" xfId="46711"/>
    <cellStyle name="R05A 2 7 4 3" xfId="40878"/>
    <cellStyle name="R05A 2 7 4 3 2" xfId="48622"/>
    <cellStyle name="R05A 2 7 5" xfId="40879"/>
    <cellStyle name="R05A 2 7 5 2" xfId="46706"/>
    <cellStyle name="R05A 2 7 6" xfId="40880"/>
    <cellStyle name="R05A 2 7 6 2" xfId="48617"/>
    <cellStyle name="R05A 2 8" xfId="40881"/>
    <cellStyle name="R05A 2 8 2" xfId="40882"/>
    <cellStyle name="R05A 2 8 2 2" xfId="40883"/>
    <cellStyle name="R05A 2 8 2 2 2" xfId="46713"/>
    <cellStyle name="R05A 2 8 2 3" xfId="40884"/>
    <cellStyle name="R05A 2 8 2 3 2" xfId="48624"/>
    <cellStyle name="R05A 2 8 3" xfId="40885"/>
    <cellStyle name="R05A 2 8 3 2" xfId="46712"/>
    <cellStyle name="R05A 2 8 4" xfId="40886"/>
    <cellStyle name="R05A 2 8 4 2" xfId="48623"/>
    <cellStyle name="R05A 2 9" xfId="40887"/>
    <cellStyle name="R05A 2 9 2" xfId="40888"/>
    <cellStyle name="R05A 2 9 2 2" xfId="40889"/>
    <cellStyle name="R05A 2 9 2 2 2" xfId="46715"/>
    <cellStyle name="R05A 2 9 2 3" xfId="40890"/>
    <cellStyle name="R05A 2 9 2 3 2" xfId="48626"/>
    <cellStyle name="R05A 2 9 3" xfId="40891"/>
    <cellStyle name="R05A 2 9 3 2" xfId="46714"/>
    <cellStyle name="R05A 2 9 4" xfId="40892"/>
    <cellStyle name="R05A 2 9 4 2" xfId="48625"/>
    <cellStyle name="R05A 3" xfId="40893"/>
    <cellStyle name="R05A 3 10" xfId="40894"/>
    <cellStyle name="R05A 3 10 2" xfId="40895"/>
    <cellStyle name="R05A 3 10 2 2" xfId="46717"/>
    <cellStyle name="R05A 3 10 3" xfId="40896"/>
    <cellStyle name="R05A 3 10 3 2" xfId="48628"/>
    <cellStyle name="R05A 3 11" xfId="40897"/>
    <cellStyle name="R05A 3 11 2" xfId="46716"/>
    <cellStyle name="R05A 3 12" xfId="40898"/>
    <cellStyle name="R05A 3 12 2" xfId="48627"/>
    <cellStyle name="R05A 3 2" xfId="40899"/>
    <cellStyle name="R05A 3 2 2" xfId="40900"/>
    <cellStyle name="R05A 3 2 2 2" xfId="40901"/>
    <cellStyle name="R05A 3 2 2 2 2" xfId="40902"/>
    <cellStyle name="R05A 3 2 2 2 2 2" xfId="46720"/>
    <cellStyle name="R05A 3 2 2 2 3" xfId="40903"/>
    <cellStyle name="R05A 3 2 2 2 3 2" xfId="48631"/>
    <cellStyle name="R05A 3 2 2 3" xfId="40904"/>
    <cellStyle name="R05A 3 2 2 3 2" xfId="46719"/>
    <cellStyle name="R05A 3 2 2 4" xfId="40905"/>
    <cellStyle name="R05A 3 2 2 4 2" xfId="48630"/>
    <cellStyle name="R05A 3 2 3" xfId="40906"/>
    <cellStyle name="R05A 3 2 3 2" xfId="40907"/>
    <cellStyle name="R05A 3 2 3 2 2" xfId="40908"/>
    <cellStyle name="R05A 3 2 3 2 2 2" xfId="46722"/>
    <cellStyle name="R05A 3 2 3 2 3" xfId="40909"/>
    <cellStyle name="R05A 3 2 3 2 3 2" xfId="48633"/>
    <cellStyle name="R05A 3 2 3 3" xfId="40910"/>
    <cellStyle name="R05A 3 2 3 3 2" xfId="46721"/>
    <cellStyle name="R05A 3 2 3 4" xfId="40911"/>
    <cellStyle name="R05A 3 2 3 4 2" xfId="48632"/>
    <cellStyle name="R05A 3 2 4" xfId="40912"/>
    <cellStyle name="R05A 3 2 4 2" xfId="40913"/>
    <cellStyle name="R05A 3 2 4 2 2" xfId="46723"/>
    <cellStyle name="R05A 3 2 4 3" xfId="40914"/>
    <cellStyle name="R05A 3 2 4 3 2" xfId="48634"/>
    <cellStyle name="R05A 3 2 5" xfId="40915"/>
    <cellStyle name="R05A 3 2 5 2" xfId="46718"/>
    <cellStyle name="R05A 3 2 6" xfId="40916"/>
    <cellStyle name="R05A 3 2 6 2" xfId="48629"/>
    <cellStyle name="R05A 3 3" xfId="40917"/>
    <cellStyle name="R05A 3 3 2" xfId="40918"/>
    <cellStyle name="R05A 3 3 2 2" xfId="40919"/>
    <cellStyle name="R05A 3 3 2 2 2" xfId="40920"/>
    <cellStyle name="R05A 3 3 2 2 2 2" xfId="46726"/>
    <cellStyle name="R05A 3 3 2 2 3" xfId="40921"/>
    <cellStyle name="R05A 3 3 2 2 3 2" xfId="48637"/>
    <cellStyle name="R05A 3 3 2 3" xfId="40922"/>
    <cellStyle name="R05A 3 3 2 3 2" xfId="46725"/>
    <cellStyle name="R05A 3 3 2 4" xfId="40923"/>
    <cellStyle name="R05A 3 3 2 4 2" xfId="48636"/>
    <cellStyle name="R05A 3 3 3" xfId="40924"/>
    <cellStyle name="R05A 3 3 3 2" xfId="40925"/>
    <cellStyle name="R05A 3 3 3 2 2" xfId="40926"/>
    <cellStyle name="R05A 3 3 3 2 2 2" xfId="46728"/>
    <cellStyle name="R05A 3 3 3 2 3" xfId="40927"/>
    <cellStyle name="R05A 3 3 3 2 3 2" xfId="48639"/>
    <cellStyle name="R05A 3 3 3 3" xfId="40928"/>
    <cellStyle name="R05A 3 3 3 3 2" xfId="46727"/>
    <cellStyle name="R05A 3 3 3 4" xfId="40929"/>
    <cellStyle name="R05A 3 3 3 4 2" xfId="48638"/>
    <cellStyle name="R05A 3 3 4" xfId="40930"/>
    <cellStyle name="R05A 3 3 4 2" xfId="40931"/>
    <cellStyle name="R05A 3 3 4 2 2" xfId="46729"/>
    <cellStyle name="R05A 3 3 4 3" xfId="40932"/>
    <cellStyle name="R05A 3 3 4 3 2" xfId="48640"/>
    <cellStyle name="R05A 3 3 5" xfId="40933"/>
    <cellStyle name="R05A 3 3 5 2" xfId="46724"/>
    <cellStyle name="R05A 3 3 6" xfId="40934"/>
    <cellStyle name="R05A 3 3 6 2" xfId="48635"/>
    <cellStyle name="R05A 3 4" xfId="40935"/>
    <cellStyle name="R05A 3 4 2" xfId="40936"/>
    <cellStyle name="R05A 3 4 2 2" xfId="40937"/>
    <cellStyle name="R05A 3 4 2 2 2" xfId="40938"/>
    <cellStyle name="R05A 3 4 2 2 2 2" xfId="46732"/>
    <cellStyle name="R05A 3 4 2 2 3" xfId="40939"/>
    <cellStyle name="R05A 3 4 2 2 3 2" xfId="48643"/>
    <cellStyle name="R05A 3 4 2 3" xfId="40940"/>
    <cellStyle name="R05A 3 4 2 3 2" xfId="46731"/>
    <cellStyle name="R05A 3 4 2 4" xfId="40941"/>
    <cellStyle name="R05A 3 4 2 4 2" xfId="48642"/>
    <cellStyle name="R05A 3 4 3" xfId="40942"/>
    <cellStyle name="R05A 3 4 3 2" xfId="40943"/>
    <cellStyle name="R05A 3 4 3 2 2" xfId="40944"/>
    <cellStyle name="R05A 3 4 3 2 2 2" xfId="46734"/>
    <cellStyle name="R05A 3 4 3 2 3" xfId="40945"/>
    <cellStyle name="R05A 3 4 3 2 3 2" xfId="48645"/>
    <cellStyle name="R05A 3 4 3 3" xfId="40946"/>
    <cellStyle name="R05A 3 4 3 3 2" xfId="46733"/>
    <cellStyle name="R05A 3 4 3 4" xfId="40947"/>
    <cellStyle name="R05A 3 4 3 4 2" xfId="48644"/>
    <cellStyle name="R05A 3 4 4" xfId="40948"/>
    <cellStyle name="R05A 3 4 4 2" xfId="40949"/>
    <cellStyle name="R05A 3 4 4 2 2" xfId="46735"/>
    <cellStyle name="R05A 3 4 4 3" xfId="40950"/>
    <cellStyle name="R05A 3 4 4 3 2" xfId="48646"/>
    <cellStyle name="R05A 3 4 5" xfId="40951"/>
    <cellStyle name="R05A 3 4 5 2" xfId="46730"/>
    <cellStyle name="R05A 3 4 6" xfId="40952"/>
    <cellStyle name="R05A 3 4 6 2" xfId="48641"/>
    <cellStyle name="R05A 3 5" xfId="40953"/>
    <cellStyle name="R05A 3 5 2" xfId="40954"/>
    <cellStyle name="R05A 3 5 2 2" xfId="40955"/>
    <cellStyle name="R05A 3 5 2 2 2" xfId="40956"/>
    <cellStyle name="R05A 3 5 2 2 2 2" xfId="46738"/>
    <cellStyle name="R05A 3 5 2 2 3" xfId="40957"/>
    <cellStyle name="R05A 3 5 2 2 3 2" xfId="48649"/>
    <cellStyle name="R05A 3 5 2 3" xfId="40958"/>
    <cellStyle name="R05A 3 5 2 3 2" xfId="46737"/>
    <cellStyle name="R05A 3 5 2 4" xfId="40959"/>
    <cellStyle name="R05A 3 5 2 4 2" xfId="48648"/>
    <cellStyle name="R05A 3 5 3" xfId="40960"/>
    <cellStyle name="R05A 3 5 3 2" xfId="40961"/>
    <cellStyle name="R05A 3 5 3 2 2" xfId="40962"/>
    <cellStyle name="R05A 3 5 3 2 2 2" xfId="46740"/>
    <cellStyle name="R05A 3 5 3 2 3" xfId="40963"/>
    <cellStyle name="R05A 3 5 3 2 3 2" xfId="48651"/>
    <cellStyle name="R05A 3 5 3 3" xfId="40964"/>
    <cellStyle name="R05A 3 5 3 3 2" xfId="46739"/>
    <cellStyle name="R05A 3 5 3 4" xfId="40965"/>
    <cellStyle name="R05A 3 5 3 4 2" xfId="48650"/>
    <cellStyle name="R05A 3 5 4" xfId="40966"/>
    <cellStyle name="R05A 3 5 4 2" xfId="40967"/>
    <cellStyle name="R05A 3 5 4 2 2" xfId="46741"/>
    <cellStyle name="R05A 3 5 4 3" xfId="40968"/>
    <cellStyle name="R05A 3 5 4 3 2" xfId="48652"/>
    <cellStyle name="R05A 3 5 5" xfId="40969"/>
    <cellStyle name="R05A 3 5 5 2" xfId="46736"/>
    <cellStyle name="R05A 3 5 6" xfId="40970"/>
    <cellStyle name="R05A 3 5 6 2" xfId="48647"/>
    <cellStyle name="R05A 3 6" xfId="40971"/>
    <cellStyle name="R05A 3 6 2" xfId="40972"/>
    <cellStyle name="R05A 3 6 2 2" xfId="40973"/>
    <cellStyle name="R05A 3 6 2 2 2" xfId="40974"/>
    <cellStyle name="R05A 3 6 2 2 2 2" xfId="46744"/>
    <cellStyle name="R05A 3 6 2 2 3" xfId="40975"/>
    <cellStyle name="R05A 3 6 2 2 3 2" xfId="48655"/>
    <cellStyle name="R05A 3 6 2 3" xfId="40976"/>
    <cellStyle name="R05A 3 6 2 3 2" xfId="46743"/>
    <cellStyle name="R05A 3 6 2 4" xfId="40977"/>
    <cellStyle name="R05A 3 6 2 4 2" xfId="48654"/>
    <cellStyle name="R05A 3 6 3" xfId="40978"/>
    <cellStyle name="R05A 3 6 3 2" xfId="40979"/>
    <cellStyle name="R05A 3 6 3 2 2" xfId="40980"/>
    <cellStyle name="R05A 3 6 3 2 2 2" xfId="46746"/>
    <cellStyle name="R05A 3 6 3 2 3" xfId="40981"/>
    <cellStyle name="R05A 3 6 3 2 3 2" xfId="48657"/>
    <cellStyle name="R05A 3 6 3 3" xfId="40982"/>
    <cellStyle name="R05A 3 6 3 3 2" xfId="46745"/>
    <cellStyle name="R05A 3 6 3 4" xfId="40983"/>
    <cellStyle name="R05A 3 6 3 4 2" xfId="48656"/>
    <cellStyle name="R05A 3 6 4" xfId="40984"/>
    <cellStyle name="R05A 3 6 4 2" xfId="40985"/>
    <cellStyle name="R05A 3 6 4 2 2" xfId="46747"/>
    <cellStyle name="R05A 3 6 4 3" xfId="40986"/>
    <cellStyle name="R05A 3 6 4 3 2" xfId="48658"/>
    <cellStyle name="R05A 3 6 5" xfId="40987"/>
    <cellStyle name="R05A 3 6 5 2" xfId="46742"/>
    <cellStyle name="R05A 3 6 6" xfId="40988"/>
    <cellStyle name="R05A 3 6 6 2" xfId="48653"/>
    <cellStyle name="R05A 3 7" xfId="40989"/>
    <cellStyle name="R05A 3 7 2" xfId="40990"/>
    <cellStyle name="R05A 3 7 2 2" xfId="40991"/>
    <cellStyle name="R05A 3 7 2 2 2" xfId="40992"/>
    <cellStyle name="R05A 3 7 2 2 2 2" xfId="46750"/>
    <cellStyle name="R05A 3 7 2 2 3" xfId="40993"/>
    <cellStyle name="R05A 3 7 2 2 3 2" xfId="48661"/>
    <cellStyle name="R05A 3 7 2 3" xfId="40994"/>
    <cellStyle name="R05A 3 7 2 3 2" xfId="46749"/>
    <cellStyle name="R05A 3 7 2 4" xfId="40995"/>
    <cellStyle name="R05A 3 7 2 4 2" xfId="48660"/>
    <cellStyle name="R05A 3 7 3" xfId="40996"/>
    <cellStyle name="R05A 3 7 3 2" xfId="40997"/>
    <cellStyle name="R05A 3 7 3 2 2" xfId="40998"/>
    <cellStyle name="R05A 3 7 3 2 2 2" xfId="46752"/>
    <cellStyle name="R05A 3 7 3 2 3" xfId="40999"/>
    <cellStyle name="R05A 3 7 3 2 3 2" xfId="48663"/>
    <cellStyle name="R05A 3 7 3 3" xfId="41000"/>
    <cellStyle name="R05A 3 7 3 3 2" xfId="46751"/>
    <cellStyle name="R05A 3 7 3 4" xfId="41001"/>
    <cellStyle name="R05A 3 7 3 4 2" xfId="48662"/>
    <cellStyle name="R05A 3 7 4" xfId="41002"/>
    <cellStyle name="R05A 3 7 4 2" xfId="41003"/>
    <cellStyle name="R05A 3 7 4 2 2" xfId="46753"/>
    <cellStyle name="R05A 3 7 4 3" xfId="41004"/>
    <cellStyle name="R05A 3 7 4 3 2" xfId="48664"/>
    <cellStyle name="R05A 3 7 5" xfId="41005"/>
    <cellStyle name="R05A 3 7 5 2" xfId="46748"/>
    <cellStyle name="R05A 3 7 6" xfId="41006"/>
    <cellStyle name="R05A 3 7 6 2" xfId="48659"/>
    <cellStyle name="R05A 3 8" xfId="41007"/>
    <cellStyle name="R05A 3 8 2" xfId="41008"/>
    <cellStyle name="R05A 3 8 2 2" xfId="41009"/>
    <cellStyle name="R05A 3 8 2 2 2" xfId="46755"/>
    <cellStyle name="R05A 3 8 2 3" xfId="41010"/>
    <cellStyle name="R05A 3 8 2 3 2" xfId="48666"/>
    <cellStyle name="R05A 3 8 3" xfId="41011"/>
    <cellStyle name="R05A 3 8 3 2" xfId="46754"/>
    <cellStyle name="R05A 3 8 4" xfId="41012"/>
    <cellStyle name="R05A 3 8 4 2" xfId="48665"/>
    <cellStyle name="R05A 3 9" xfId="41013"/>
    <cellStyle name="R05A 3 9 2" xfId="41014"/>
    <cellStyle name="R05A 3 9 2 2" xfId="41015"/>
    <cellStyle name="R05A 3 9 2 2 2" xfId="46757"/>
    <cellStyle name="R05A 3 9 2 3" xfId="41016"/>
    <cellStyle name="R05A 3 9 2 3 2" xfId="48668"/>
    <cellStyle name="R05A 3 9 3" xfId="41017"/>
    <cellStyle name="R05A 3 9 3 2" xfId="46756"/>
    <cellStyle name="R05A 3 9 4" xfId="41018"/>
    <cellStyle name="R05A 3 9 4 2" xfId="48667"/>
    <cellStyle name="R05A 4" xfId="41019"/>
    <cellStyle name="R05A 4 2" xfId="41020"/>
    <cellStyle name="R05A 4 2 2" xfId="41021"/>
    <cellStyle name="R05A 4 2 2 2" xfId="41022"/>
    <cellStyle name="R05A 4 2 2 2 2" xfId="46760"/>
    <cellStyle name="R05A 4 2 2 3" xfId="41023"/>
    <cellStyle name="R05A 4 2 2 3 2" xfId="48671"/>
    <cellStyle name="R05A 4 2 3" xfId="41024"/>
    <cellStyle name="R05A 4 2 3 2" xfId="46759"/>
    <cellStyle name="R05A 4 2 4" xfId="41025"/>
    <cellStyle name="R05A 4 2 4 2" xfId="48670"/>
    <cellStyle name="R05A 4 3" xfId="41026"/>
    <cellStyle name="R05A 4 3 2" xfId="41027"/>
    <cellStyle name="R05A 4 3 2 2" xfId="41028"/>
    <cellStyle name="R05A 4 3 2 2 2" xfId="46762"/>
    <cellStyle name="R05A 4 3 2 3" xfId="41029"/>
    <cellStyle name="R05A 4 3 2 3 2" xfId="48673"/>
    <cellStyle name="R05A 4 3 3" xfId="41030"/>
    <cellStyle name="R05A 4 3 3 2" xfId="46761"/>
    <cellStyle name="R05A 4 3 4" xfId="41031"/>
    <cellStyle name="R05A 4 3 4 2" xfId="48672"/>
    <cellStyle name="R05A 4 4" xfId="41032"/>
    <cellStyle name="R05A 4 4 2" xfId="41033"/>
    <cellStyle name="R05A 4 4 2 2" xfId="46763"/>
    <cellStyle name="R05A 4 4 3" xfId="41034"/>
    <cellStyle name="R05A 4 4 3 2" xfId="48674"/>
    <cellStyle name="R05A 4 5" xfId="41035"/>
    <cellStyle name="R05A 4 5 2" xfId="46758"/>
    <cellStyle name="R05A 4 6" xfId="41036"/>
    <cellStyle name="R05A 4 6 2" xfId="48669"/>
    <cellStyle name="R05A 5" xfId="41037"/>
    <cellStyle name="R05A 5 2" xfId="41038"/>
    <cellStyle name="R05A 5 2 2" xfId="41039"/>
    <cellStyle name="R05A 5 2 2 2" xfId="41040"/>
    <cellStyle name="R05A 5 2 2 2 2" xfId="46766"/>
    <cellStyle name="R05A 5 2 2 3" xfId="41041"/>
    <cellStyle name="R05A 5 2 2 3 2" xfId="48677"/>
    <cellStyle name="R05A 5 2 3" xfId="41042"/>
    <cellStyle name="R05A 5 2 3 2" xfId="46765"/>
    <cellStyle name="R05A 5 2 4" xfId="41043"/>
    <cellStyle name="R05A 5 2 4 2" xfId="48676"/>
    <cellStyle name="R05A 5 3" xfId="41044"/>
    <cellStyle name="R05A 5 3 2" xfId="41045"/>
    <cellStyle name="R05A 5 3 2 2" xfId="41046"/>
    <cellStyle name="R05A 5 3 2 2 2" xfId="46768"/>
    <cellStyle name="R05A 5 3 2 3" xfId="41047"/>
    <cellStyle name="R05A 5 3 2 3 2" xfId="48679"/>
    <cellStyle name="R05A 5 3 3" xfId="41048"/>
    <cellStyle name="R05A 5 3 3 2" xfId="46767"/>
    <cellStyle name="R05A 5 3 4" xfId="41049"/>
    <cellStyle name="R05A 5 3 4 2" xfId="48678"/>
    <cellStyle name="R05A 5 4" xfId="41050"/>
    <cellStyle name="R05A 5 4 2" xfId="41051"/>
    <cellStyle name="R05A 5 4 2 2" xfId="46769"/>
    <cellStyle name="R05A 5 4 3" xfId="41052"/>
    <cellStyle name="R05A 5 4 3 2" xfId="48680"/>
    <cellStyle name="R05A 5 5" xfId="41053"/>
    <cellStyle name="R05A 5 5 2" xfId="46764"/>
    <cellStyle name="R05A 5 6" xfId="41054"/>
    <cellStyle name="R05A 5 6 2" xfId="48675"/>
    <cellStyle name="R05A 6" xfId="41055"/>
    <cellStyle name="R05A 6 2" xfId="41056"/>
    <cellStyle name="R05A 6 2 2" xfId="41057"/>
    <cellStyle name="R05A 6 2 2 2" xfId="41058"/>
    <cellStyle name="R05A 6 2 2 2 2" xfId="46772"/>
    <cellStyle name="R05A 6 2 2 3" xfId="41059"/>
    <cellStyle name="R05A 6 2 2 3 2" xfId="48683"/>
    <cellStyle name="R05A 6 2 3" xfId="41060"/>
    <cellStyle name="R05A 6 2 3 2" xfId="46771"/>
    <cellStyle name="R05A 6 2 4" xfId="41061"/>
    <cellStyle name="R05A 6 2 4 2" xfId="48682"/>
    <cellStyle name="R05A 6 3" xfId="41062"/>
    <cellStyle name="R05A 6 3 2" xfId="41063"/>
    <cellStyle name="R05A 6 3 2 2" xfId="41064"/>
    <cellStyle name="R05A 6 3 2 2 2" xfId="46774"/>
    <cellStyle name="R05A 6 3 2 3" xfId="41065"/>
    <cellStyle name="R05A 6 3 2 3 2" xfId="48685"/>
    <cellStyle name="R05A 6 3 3" xfId="41066"/>
    <cellStyle name="R05A 6 3 3 2" xfId="46773"/>
    <cellStyle name="R05A 6 3 4" xfId="41067"/>
    <cellStyle name="R05A 6 3 4 2" xfId="48684"/>
    <cellStyle name="R05A 6 4" xfId="41068"/>
    <cellStyle name="R05A 6 4 2" xfId="41069"/>
    <cellStyle name="R05A 6 4 2 2" xfId="46775"/>
    <cellStyle name="R05A 6 4 3" xfId="41070"/>
    <cellStyle name="R05A 6 4 3 2" xfId="48686"/>
    <cellStyle name="R05A 6 5" xfId="41071"/>
    <cellStyle name="R05A 6 5 2" xfId="46770"/>
    <cellStyle name="R05A 6 6" xfId="41072"/>
    <cellStyle name="R05A 6 6 2" xfId="48681"/>
    <cellStyle name="R05A 7" xfId="41073"/>
    <cellStyle name="R05A 7 2" xfId="41074"/>
    <cellStyle name="R05A 7 2 2" xfId="41075"/>
    <cellStyle name="R05A 7 2 2 2" xfId="41076"/>
    <cellStyle name="R05A 7 2 2 2 2" xfId="46778"/>
    <cellStyle name="R05A 7 2 2 3" xfId="41077"/>
    <cellStyle name="R05A 7 2 2 3 2" xfId="48689"/>
    <cellStyle name="R05A 7 2 3" xfId="41078"/>
    <cellStyle name="R05A 7 2 3 2" xfId="46777"/>
    <cellStyle name="R05A 7 2 4" xfId="41079"/>
    <cellStyle name="R05A 7 2 4 2" xfId="48688"/>
    <cellStyle name="R05A 7 3" xfId="41080"/>
    <cellStyle name="R05A 7 3 2" xfId="41081"/>
    <cellStyle name="R05A 7 3 2 2" xfId="41082"/>
    <cellStyle name="R05A 7 3 2 2 2" xfId="46780"/>
    <cellStyle name="R05A 7 3 2 3" xfId="41083"/>
    <cellStyle name="R05A 7 3 2 3 2" xfId="48691"/>
    <cellStyle name="R05A 7 3 3" xfId="41084"/>
    <cellStyle name="R05A 7 3 3 2" xfId="46779"/>
    <cellStyle name="R05A 7 3 4" xfId="41085"/>
    <cellStyle name="R05A 7 3 4 2" xfId="48690"/>
    <cellStyle name="R05A 7 4" xfId="41086"/>
    <cellStyle name="R05A 7 4 2" xfId="41087"/>
    <cellStyle name="R05A 7 4 2 2" xfId="46781"/>
    <cellStyle name="R05A 7 4 3" xfId="41088"/>
    <cellStyle name="R05A 7 4 3 2" xfId="48692"/>
    <cellStyle name="R05A 7 5" xfId="41089"/>
    <cellStyle name="R05A 7 5 2" xfId="46776"/>
    <cellStyle name="R05A 7 6" xfId="41090"/>
    <cellStyle name="R05A 7 6 2" xfId="48687"/>
    <cellStyle name="R05A 8" xfId="41091"/>
    <cellStyle name="R05A 8 2" xfId="41092"/>
    <cellStyle name="R05A 8 2 2" xfId="41093"/>
    <cellStyle name="R05A 8 2 2 2" xfId="41094"/>
    <cellStyle name="R05A 8 2 2 2 2" xfId="46784"/>
    <cellStyle name="R05A 8 2 2 3" xfId="41095"/>
    <cellStyle name="R05A 8 2 2 3 2" xfId="48695"/>
    <cellStyle name="R05A 8 2 3" xfId="41096"/>
    <cellStyle name="R05A 8 2 3 2" xfId="46783"/>
    <cellStyle name="R05A 8 2 4" xfId="41097"/>
    <cellStyle name="R05A 8 2 4 2" xfId="48694"/>
    <cellStyle name="R05A 8 3" xfId="41098"/>
    <cellStyle name="R05A 8 3 2" xfId="41099"/>
    <cellStyle name="R05A 8 3 2 2" xfId="41100"/>
    <cellStyle name="R05A 8 3 2 2 2" xfId="46786"/>
    <cellStyle name="R05A 8 3 2 3" xfId="41101"/>
    <cellStyle name="R05A 8 3 2 3 2" xfId="48697"/>
    <cellStyle name="R05A 8 3 3" xfId="41102"/>
    <cellStyle name="R05A 8 3 3 2" xfId="46785"/>
    <cellStyle name="R05A 8 3 4" xfId="41103"/>
    <cellStyle name="R05A 8 3 4 2" xfId="48696"/>
    <cellStyle name="R05A 8 4" xfId="41104"/>
    <cellStyle name="R05A 8 4 2" xfId="41105"/>
    <cellStyle name="R05A 8 4 2 2" xfId="46787"/>
    <cellStyle name="R05A 8 4 3" xfId="41106"/>
    <cellStyle name="R05A 8 4 3 2" xfId="48698"/>
    <cellStyle name="R05A 8 5" xfId="41107"/>
    <cellStyle name="R05A 8 5 2" xfId="46782"/>
    <cellStyle name="R05A 8 6" xfId="41108"/>
    <cellStyle name="R05A 8 6 2" xfId="48693"/>
    <cellStyle name="R05A 9" xfId="41109"/>
    <cellStyle name="R05A 9 2" xfId="41110"/>
    <cellStyle name="R05A 9 2 2" xfId="41111"/>
    <cellStyle name="R05A 9 2 2 2" xfId="41112"/>
    <cellStyle name="R05A 9 2 2 2 2" xfId="46790"/>
    <cellStyle name="R05A 9 2 2 3" xfId="41113"/>
    <cellStyle name="R05A 9 2 2 3 2" xfId="48701"/>
    <cellStyle name="R05A 9 2 3" xfId="41114"/>
    <cellStyle name="R05A 9 2 3 2" xfId="46789"/>
    <cellStyle name="R05A 9 2 4" xfId="41115"/>
    <cellStyle name="R05A 9 2 4 2" xfId="48700"/>
    <cellStyle name="R05A 9 3" xfId="41116"/>
    <cellStyle name="R05A 9 3 2" xfId="41117"/>
    <cellStyle name="R05A 9 3 2 2" xfId="41118"/>
    <cellStyle name="R05A 9 3 2 2 2" xfId="46792"/>
    <cellStyle name="R05A 9 3 2 3" xfId="41119"/>
    <cellStyle name="R05A 9 3 2 3 2" xfId="48703"/>
    <cellStyle name="R05A 9 3 3" xfId="41120"/>
    <cellStyle name="R05A 9 3 3 2" xfId="46791"/>
    <cellStyle name="R05A 9 3 4" xfId="41121"/>
    <cellStyle name="R05A 9 3 4 2" xfId="48702"/>
    <cellStyle name="R05A 9 4" xfId="41122"/>
    <cellStyle name="R05A 9 4 2" xfId="41123"/>
    <cellStyle name="R05A 9 4 2 2" xfId="46793"/>
    <cellStyle name="R05A 9 4 3" xfId="41124"/>
    <cellStyle name="R05A 9 4 3 2" xfId="48704"/>
    <cellStyle name="R05A 9 5" xfId="41125"/>
    <cellStyle name="R05A 9 5 2" xfId="46788"/>
    <cellStyle name="R05A 9 6" xfId="41126"/>
    <cellStyle name="R05A 9 6 2" xfId="48699"/>
    <cellStyle name="R05H" xfId="601"/>
    <cellStyle name="R05H 2" xfId="1076"/>
    <cellStyle name="R05L" xfId="602"/>
    <cellStyle name="R05L 2" xfId="1077"/>
    <cellStyle name="R05L 3" xfId="41127"/>
    <cellStyle name="R06A" xfId="603"/>
    <cellStyle name="R06A 10" xfId="41128"/>
    <cellStyle name="R06A 10 2" xfId="41129"/>
    <cellStyle name="R06A 10 2 2" xfId="41130"/>
    <cellStyle name="R06A 10 2 2 2" xfId="41131"/>
    <cellStyle name="R06A 10 2 2 2 2" xfId="46797"/>
    <cellStyle name="R06A 10 2 2 3" xfId="41132"/>
    <cellStyle name="R06A 10 2 2 3 2" xfId="48708"/>
    <cellStyle name="R06A 10 2 3" xfId="41133"/>
    <cellStyle name="R06A 10 2 3 2" xfId="46796"/>
    <cellStyle name="R06A 10 2 4" xfId="41134"/>
    <cellStyle name="R06A 10 2 4 2" xfId="48707"/>
    <cellStyle name="R06A 10 3" xfId="41135"/>
    <cellStyle name="R06A 10 3 2" xfId="41136"/>
    <cellStyle name="R06A 10 3 2 2" xfId="41137"/>
    <cellStyle name="R06A 10 3 2 2 2" xfId="46799"/>
    <cellStyle name="R06A 10 3 2 3" xfId="41138"/>
    <cellStyle name="R06A 10 3 2 3 2" xfId="48710"/>
    <cellStyle name="R06A 10 3 3" xfId="41139"/>
    <cellStyle name="R06A 10 3 3 2" xfId="46798"/>
    <cellStyle name="R06A 10 3 4" xfId="41140"/>
    <cellStyle name="R06A 10 3 4 2" xfId="48709"/>
    <cellStyle name="R06A 10 4" xfId="41141"/>
    <cellStyle name="R06A 10 4 2" xfId="41142"/>
    <cellStyle name="R06A 10 4 2 2" xfId="46800"/>
    <cellStyle name="R06A 10 4 3" xfId="41143"/>
    <cellStyle name="R06A 10 4 3 2" xfId="48711"/>
    <cellStyle name="R06A 10 5" xfId="41144"/>
    <cellStyle name="R06A 10 5 2" xfId="46795"/>
    <cellStyle name="R06A 10 6" xfId="41145"/>
    <cellStyle name="R06A 10 6 2" xfId="48706"/>
    <cellStyle name="R06A 11" xfId="41146"/>
    <cellStyle name="R06A 11 2" xfId="41147"/>
    <cellStyle name="R06A 11 2 2" xfId="41148"/>
    <cellStyle name="R06A 11 2 2 2" xfId="41149"/>
    <cellStyle name="R06A 11 2 2 2 2" xfId="46803"/>
    <cellStyle name="R06A 11 2 2 3" xfId="41150"/>
    <cellStyle name="R06A 11 2 2 3 2" xfId="48714"/>
    <cellStyle name="R06A 11 2 3" xfId="41151"/>
    <cellStyle name="R06A 11 2 3 2" xfId="46802"/>
    <cellStyle name="R06A 11 2 4" xfId="41152"/>
    <cellStyle name="R06A 11 2 4 2" xfId="48713"/>
    <cellStyle name="R06A 11 3" xfId="41153"/>
    <cellStyle name="R06A 11 3 2" xfId="41154"/>
    <cellStyle name="R06A 11 3 2 2" xfId="41155"/>
    <cellStyle name="R06A 11 3 2 2 2" xfId="46805"/>
    <cellStyle name="R06A 11 3 2 3" xfId="41156"/>
    <cellStyle name="R06A 11 3 2 3 2" xfId="48716"/>
    <cellStyle name="R06A 11 3 3" xfId="41157"/>
    <cellStyle name="R06A 11 3 3 2" xfId="46804"/>
    <cellStyle name="R06A 11 3 4" xfId="41158"/>
    <cellStyle name="R06A 11 3 4 2" xfId="48715"/>
    <cellStyle name="R06A 11 4" xfId="41159"/>
    <cellStyle name="R06A 11 4 2" xfId="41160"/>
    <cellStyle name="R06A 11 4 2 2" xfId="46806"/>
    <cellStyle name="R06A 11 4 3" xfId="41161"/>
    <cellStyle name="R06A 11 4 3 2" xfId="48717"/>
    <cellStyle name="R06A 11 5" xfId="41162"/>
    <cellStyle name="R06A 11 5 2" xfId="46801"/>
    <cellStyle name="R06A 11 6" xfId="41163"/>
    <cellStyle name="R06A 11 6 2" xfId="48712"/>
    <cellStyle name="R06A 12" xfId="41164"/>
    <cellStyle name="R06A 12 2" xfId="41165"/>
    <cellStyle name="R06A 12 2 2" xfId="41166"/>
    <cellStyle name="R06A 12 2 2 2" xfId="41167"/>
    <cellStyle name="R06A 12 2 2 2 2" xfId="46809"/>
    <cellStyle name="R06A 12 2 2 3" xfId="41168"/>
    <cellStyle name="R06A 12 2 2 3 2" xfId="48720"/>
    <cellStyle name="R06A 12 2 3" xfId="41169"/>
    <cellStyle name="R06A 12 2 3 2" xfId="46808"/>
    <cellStyle name="R06A 12 2 4" xfId="41170"/>
    <cellStyle name="R06A 12 2 4 2" xfId="48719"/>
    <cellStyle name="R06A 12 3" xfId="41171"/>
    <cellStyle name="R06A 12 3 2" xfId="41172"/>
    <cellStyle name="R06A 12 3 2 2" xfId="41173"/>
    <cellStyle name="R06A 12 3 2 2 2" xfId="46811"/>
    <cellStyle name="R06A 12 3 2 3" xfId="41174"/>
    <cellStyle name="R06A 12 3 2 3 2" xfId="48722"/>
    <cellStyle name="R06A 12 3 3" xfId="41175"/>
    <cellStyle name="R06A 12 3 3 2" xfId="46810"/>
    <cellStyle name="R06A 12 3 4" xfId="41176"/>
    <cellStyle name="R06A 12 3 4 2" xfId="48721"/>
    <cellStyle name="R06A 12 4" xfId="41177"/>
    <cellStyle name="R06A 12 4 2" xfId="41178"/>
    <cellStyle name="R06A 12 4 2 2" xfId="46812"/>
    <cellStyle name="R06A 12 4 3" xfId="41179"/>
    <cellStyle name="R06A 12 4 3 2" xfId="48723"/>
    <cellStyle name="R06A 12 5" xfId="41180"/>
    <cellStyle name="R06A 12 5 2" xfId="46807"/>
    <cellStyle name="R06A 12 6" xfId="41181"/>
    <cellStyle name="R06A 12 6 2" xfId="48718"/>
    <cellStyle name="R06A 13" xfId="41182"/>
    <cellStyle name="R06A 13 2" xfId="46794"/>
    <cellStyle name="R06A 14" xfId="41183"/>
    <cellStyle name="R06A 14 2" xfId="48705"/>
    <cellStyle name="R06A 2" xfId="41184"/>
    <cellStyle name="R06A 2 10" xfId="41185"/>
    <cellStyle name="R06A 2 10 2" xfId="41186"/>
    <cellStyle name="R06A 2 10 2 2" xfId="46814"/>
    <cellStyle name="R06A 2 10 3" xfId="41187"/>
    <cellStyle name="R06A 2 10 3 2" xfId="48725"/>
    <cellStyle name="R06A 2 11" xfId="41188"/>
    <cellStyle name="R06A 2 11 2" xfId="46813"/>
    <cellStyle name="R06A 2 12" xfId="41189"/>
    <cellStyle name="R06A 2 12 2" xfId="48724"/>
    <cellStyle name="R06A 2 2" xfId="41190"/>
    <cellStyle name="R06A 2 2 2" xfId="41191"/>
    <cellStyle name="R06A 2 2 2 2" xfId="41192"/>
    <cellStyle name="R06A 2 2 2 2 2" xfId="41193"/>
    <cellStyle name="R06A 2 2 2 2 2 2" xfId="46817"/>
    <cellStyle name="R06A 2 2 2 2 3" xfId="41194"/>
    <cellStyle name="R06A 2 2 2 2 3 2" xfId="48728"/>
    <cellStyle name="R06A 2 2 2 3" xfId="41195"/>
    <cellStyle name="R06A 2 2 2 3 2" xfId="46816"/>
    <cellStyle name="R06A 2 2 2 4" xfId="41196"/>
    <cellStyle name="R06A 2 2 2 4 2" xfId="48727"/>
    <cellStyle name="R06A 2 2 3" xfId="41197"/>
    <cellStyle name="R06A 2 2 3 2" xfId="41198"/>
    <cellStyle name="R06A 2 2 3 2 2" xfId="41199"/>
    <cellStyle name="R06A 2 2 3 2 2 2" xfId="46819"/>
    <cellStyle name="R06A 2 2 3 2 3" xfId="41200"/>
    <cellStyle name="R06A 2 2 3 2 3 2" xfId="48730"/>
    <cellStyle name="R06A 2 2 3 3" xfId="41201"/>
    <cellStyle name="R06A 2 2 3 3 2" xfId="46818"/>
    <cellStyle name="R06A 2 2 3 4" xfId="41202"/>
    <cellStyle name="R06A 2 2 3 4 2" xfId="48729"/>
    <cellStyle name="R06A 2 2 4" xfId="41203"/>
    <cellStyle name="R06A 2 2 4 2" xfId="41204"/>
    <cellStyle name="R06A 2 2 4 2 2" xfId="46820"/>
    <cellStyle name="R06A 2 2 4 3" xfId="41205"/>
    <cellStyle name="R06A 2 2 4 3 2" xfId="48731"/>
    <cellStyle name="R06A 2 2 5" xfId="41206"/>
    <cellStyle name="R06A 2 2 5 2" xfId="46815"/>
    <cellStyle name="R06A 2 2 6" xfId="41207"/>
    <cellStyle name="R06A 2 2 6 2" xfId="48726"/>
    <cellStyle name="R06A 2 3" xfId="41208"/>
    <cellStyle name="R06A 2 3 2" xfId="41209"/>
    <cellStyle name="R06A 2 3 2 2" xfId="41210"/>
    <cellStyle name="R06A 2 3 2 2 2" xfId="41211"/>
    <cellStyle name="R06A 2 3 2 2 2 2" xfId="46823"/>
    <cellStyle name="R06A 2 3 2 2 3" xfId="41212"/>
    <cellStyle name="R06A 2 3 2 2 3 2" xfId="48734"/>
    <cellStyle name="R06A 2 3 2 3" xfId="41213"/>
    <cellStyle name="R06A 2 3 2 3 2" xfId="46822"/>
    <cellStyle name="R06A 2 3 2 4" xfId="41214"/>
    <cellStyle name="R06A 2 3 2 4 2" xfId="48733"/>
    <cellStyle name="R06A 2 3 3" xfId="41215"/>
    <cellStyle name="R06A 2 3 3 2" xfId="41216"/>
    <cellStyle name="R06A 2 3 3 2 2" xfId="41217"/>
    <cellStyle name="R06A 2 3 3 2 2 2" xfId="46825"/>
    <cellStyle name="R06A 2 3 3 2 3" xfId="41218"/>
    <cellStyle name="R06A 2 3 3 2 3 2" xfId="48736"/>
    <cellStyle name="R06A 2 3 3 3" xfId="41219"/>
    <cellStyle name="R06A 2 3 3 3 2" xfId="46824"/>
    <cellStyle name="R06A 2 3 3 4" xfId="41220"/>
    <cellStyle name="R06A 2 3 3 4 2" xfId="48735"/>
    <cellStyle name="R06A 2 3 4" xfId="41221"/>
    <cellStyle name="R06A 2 3 4 2" xfId="41222"/>
    <cellStyle name="R06A 2 3 4 2 2" xfId="46826"/>
    <cellStyle name="R06A 2 3 4 3" xfId="41223"/>
    <cellStyle name="R06A 2 3 4 3 2" xfId="48737"/>
    <cellStyle name="R06A 2 3 5" xfId="41224"/>
    <cellStyle name="R06A 2 3 5 2" xfId="46821"/>
    <cellStyle name="R06A 2 3 6" xfId="41225"/>
    <cellStyle name="R06A 2 3 6 2" xfId="48732"/>
    <cellStyle name="R06A 2 4" xfId="41226"/>
    <cellStyle name="R06A 2 4 2" xfId="41227"/>
    <cellStyle name="R06A 2 4 2 2" xfId="41228"/>
    <cellStyle name="R06A 2 4 2 2 2" xfId="41229"/>
    <cellStyle name="R06A 2 4 2 2 2 2" xfId="46829"/>
    <cellStyle name="R06A 2 4 2 2 3" xfId="41230"/>
    <cellStyle name="R06A 2 4 2 2 3 2" xfId="48740"/>
    <cellStyle name="R06A 2 4 2 3" xfId="41231"/>
    <cellStyle name="R06A 2 4 2 3 2" xfId="46828"/>
    <cellStyle name="R06A 2 4 2 4" xfId="41232"/>
    <cellStyle name="R06A 2 4 2 4 2" xfId="48739"/>
    <cellStyle name="R06A 2 4 3" xfId="41233"/>
    <cellStyle name="R06A 2 4 3 2" xfId="41234"/>
    <cellStyle name="R06A 2 4 3 2 2" xfId="41235"/>
    <cellStyle name="R06A 2 4 3 2 2 2" xfId="46831"/>
    <cellStyle name="R06A 2 4 3 2 3" xfId="41236"/>
    <cellStyle name="R06A 2 4 3 2 3 2" xfId="48742"/>
    <cellStyle name="R06A 2 4 3 3" xfId="41237"/>
    <cellStyle name="R06A 2 4 3 3 2" xfId="46830"/>
    <cellStyle name="R06A 2 4 3 4" xfId="41238"/>
    <cellStyle name="R06A 2 4 3 4 2" xfId="48741"/>
    <cellStyle name="R06A 2 4 4" xfId="41239"/>
    <cellStyle name="R06A 2 4 4 2" xfId="41240"/>
    <cellStyle name="R06A 2 4 4 2 2" xfId="46832"/>
    <cellStyle name="R06A 2 4 4 3" xfId="41241"/>
    <cellStyle name="R06A 2 4 4 3 2" xfId="48743"/>
    <cellStyle name="R06A 2 4 5" xfId="41242"/>
    <cellStyle name="R06A 2 4 5 2" xfId="46827"/>
    <cellStyle name="R06A 2 4 6" xfId="41243"/>
    <cellStyle name="R06A 2 4 6 2" xfId="48738"/>
    <cellStyle name="R06A 2 5" xfId="41244"/>
    <cellStyle name="R06A 2 5 2" xfId="41245"/>
    <cellStyle name="R06A 2 5 2 2" xfId="41246"/>
    <cellStyle name="R06A 2 5 2 2 2" xfId="41247"/>
    <cellStyle name="R06A 2 5 2 2 2 2" xfId="46835"/>
    <cellStyle name="R06A 2 5 2 2 3" xfId="41248"/>
    <cellStyle name="R06A 2 5 2 2 3 2" xfId="48746"/>
    <cellStyle name="R06A 2 5 2 3" xfId="41249"/>
    <cellStyle name="R06A 2 5 2 3 2" xfId="46834"/>
    <cellStyle name="R06A 2 5 2 4" xfId="41250"/>
    <cellStyle name="R06A 2 5 2 4 2" xfId="48745"/>
    <cellStyle name="R06A 2 5 3" xfId="41251"/>
    <cellStyle name="R06A 2 5 3 2" xfId="41252"/>
    <cellStyle name="R06A 2 5 3 2 2" xfId="41253"/>
    <cellStyle name="R06A 2 5 3 2 2 2" xfId="46837"/>
    <cellStyle name="R06A 2 5 3 2 3" xfId="41254"/>
    <cellStyle name="R06A 2 5 3 2 3 2" xfId="48748"/>
    <cellStyle name="R06A 2 5 3 3" xfId="41255"/>
    <cellStyle name="R06A 2 5 3 3 2" xfId="46836"/>
    <cellStyle name="R06A 2 5 3 4" xfId="41256"/>
    <cellStyle name="R06A 2 5 3 4 2" xfId="48747"/>
    <cellStyle name="R06A 2 5 4" xfId="41257"/>
    <cellStyle name="R06A 2 5 4 2" xfId="41258"/>
    <cellStyle name="R06A 2 5 4 2 2" xfId="46838"/>
    <cellStyle name="R06A 2 5 4 3" xfId="41259"/>
    <cellStyle name="R06A 2 5 4 3 2" xfId="48749"/>
    <cellStyle name="R06A 2 5 5" xfId="41260"/>
    <cellStyle name="R06A 2 5 5 2" xfId="46833"/>
    <cellStyle name="R06A 2 5 6" xfId="41261"/>
    <cellStyle name="R06A 2 5 6 2" xfId="48744"/>
    <cellStyle name="R06A 2 6" xfId="41262"/>
    <cellStyle name="R06A 2 6 2" xfId="41263"/>
    <cellStyle name="R06A 2 6 2 2" xfId="41264"/>
    <cellStyle name="R06A 2 6 2 2 2" xfId="41265"/>
    <cellStyle name="R06A 2 6 2 2 2 2" xfId="46841"/>
    <cellStyle name="R06A 2 6 2 2 3" xfId="41266"/>
    <cellStyle name="R06A 2 6 2 2 3 2" xfId="48752"/>
    <cellStyle name="R06A 2 6 2 3" xfId="41267"/>
    <cellStyle name="R06A 2 6 2 3 2" xfId="46840"/>
    <cellStyle name="R06A 2 6 2 4" xfId="41268"/>
    <cellStyle name="R06A 2 6 2 4 2" xfId="48751"/>
    <cellStyle name="R06A 2 6 3" xfId="41269"/>
    <cellStyle name="R06A 2 6 3 2" xfId="41270"/>
    <cellStyle name="R06A 2 6 3 2 2" xfId="41271"/>
    <cellStyle name="R06A 2 6 3 2 2 2" xfId="46843"/>
    <cellStyle name="R06A 2 6 3 2 3" xfId="41272"/>
    <cellStyle name="R06A 2 6 3 2 3 2" xfId="48754"/>
    <cellStyle name="R06A 2 6 3 3" xfId="41273"/>
    <cellStyle name="R06A 2 6 3 3 2" xfId="46842"/>
    <cellStyle name="R06A 2 6 3 4" xfId="41274"/>
    <cellStyle name="R06A 2 6 3 4 2" xfId="48753"/>
    <cellStyle name="R06A 2 6 4" xfId="41275"/>
    <cellStyle name="R06A 2 6 4 2" xfId="41276"/>
    <cellStyle name="R06A 2 6 4 2 2" xfId="46844"/>
    <cellStyle name="R06A 2 6 4 3" xfId="41277"/>
    <cellStyle name="R06A 2 6 4 3 2" xfId="48755"/>
    <cellStyle name="R06A 2 6 5" xfId="41278"/>
    <cellStyle name="R06A 2 6 5 2" xfId="46839"/>
    <cellStyle name="R06A 2 6 6" xfId="41279"/>
    <cellStyle name="R06A 2 6 6 2" xfId="48750"/>
    <cellStyle name="R06A 2 7" xfId="41280"/>
    <cellStyle name="R06A 2 7 2" xfId="41281"/>
    <cellStyle name="R06A 2 7 2 2" xfId="41282"/>
    <cellStyle name="R06A 2 7 2 2 2" xfId="41283"/>
    <cellStyle name="R06A 2 7 2 2 2 2" xfId="46847"/>
    <cellStyle name="R06A 2 7 2 2 3" xfId="41284"/>
    <cellStyle name="R06A 2 7 2 2 3 2" xfId="48758"/>
    <cellStyle name="R06A 2 7 2 3" xfId="41285"/>
    <cellStyle name="R06A 2 7 2 3 2" xfId="46846"/>
    <cellStyle name="R06A 2 7 2 4" xfId="41286"/>
    <cellStyle name="R06A 2 7 2 4 2" xfId="48757"/>
    <cellStyle name="R06A 2 7 3" xfId="41287"/>
    <cellStyle name="R06A 2 7 3 2" xfId="41288"/>
    <cellStyle name="R06A 2 7 3 2 2" xfId="41289"/>
    <cellStyle name="R06A 2 7 3 2 2 2" xfId="46849"/>
    <cellStyle name="R06A 2 7 3 2 3" xfId="41290"/>
    <cellStyle name="R06A 2 7 3 2 3 2" xfId="48760"/>
    <cellStyle name="R06A 2 7 3 3" xfId="41291"/>
    <cellStyle name="R06A 2 7 3 3 2" xfId="46848"/>
    <cellStyle name="R06A 2 7 3 4" xfId="41292"/>
    <cellStyle name="R06A 2 7 3 4 2" xfId="48759"/>
    <cellStyle name="R06A 2 7 4" xfId="41293"/>
    <cellStyle name="R06A 2 7 4 2" xfId="41294"/>
    <cellStyle name="R06A 2 7 4 2 2" xfId="46850"/>
    <cellStyle name="R06A 2 7 4 3" xfId="41295"/>
    <cellStyle name="R06A 2 7 4 3 2" xfId="48761"/>
    <cellStyle name="R06A 2 7 5" xfId="41296"/>
    <cellStyle name="R06A 2 7 5 2" xfId="46845"/>
    <cellStyle name="R06A 2 7 6" xfId="41297"/>
    <cellStyle name="R06A 2 7 6 2" xfId="48756"/>
    <cellStyle name="R06A 2 8" xfId="41298"/>
    <cellStyle name="R06A 2 8 2" xfId="41299"/>
    <cellStyle name="R06A 2 8 2 2" xfId="41300"/>
    <cellStyle name="R06A 2 8 2 2 2" xfId="46852"/>
    <cellStyle name="R06A 2 8 2 3" xfId="41301"/>
    <cellStyle name="R06A 2 8 2 3 2" xfId="48763"/>
    <cellStyle name="R06A 2 8 3" xfId="41302"/>
    <cellStyle name="R06A 2 8 3 2" xfId="46851"/>
    <cellStyle name="R06A 2 8 4" xfId="41303"/>
    <cellStyle name="R06A 2 8 4 2" xfId="48762"/>
    <cellStyle name="R06A 2 9" xfId="41304"/>
    <cellStyle name="R06A 2 9 2" xfId="41305"/>
    <cellStyle name="R06A 2 9 2 2" xfId="41306"/>
    <cellStyle name="R06A 2 9 2 2 2" xfId="46854"/>
    <cellStyle name="R06A 2 9 2 3" xfId="41307"/>
    <cellStyle name="R06A 2 9 2 3 2" xfId="48765"/>
    <cellStyle name="R06A 2 9 3" xfId="41308"/>
    <cellStyle name="R06A 2 9 3 2" xfId="46853"/>
    <cellStyle name="R06A 2 9 4" xfId="41309"/>
    <cellStyle name="R06A 2 9 4 2" xfId="48764"/>
    <cellStyle name="R06A 3" xfId="41310"/>
    <cellStyle name="R06A 3 10" xfId="41311"/>
    <cellStyle name="R06A 3 10 2" xfId="41312"/>
    <cellStyle name="R06A 3 10 2 2" xfId="46856"/>
    <cellStyle name="R06A 3 10 3" xfId="41313"/>
    <cellStyle name="R06A 3 10 3 2" xfId="48767"/>
    <cellStyle name="R06A 3 11" xfId="41314"/>
    <cellStyle name="R06A 3 11 2" xfId="46855"/>
    <cellStyle name="R06A 3 12" xfId="41315"/>
    <cellStyle name="R06A 3 12 2" xfId="48766"/>
    <cellStyle name="R06A 3 2" xfId="41316"/>
    <cellStyle name="R06A 3 2 2" xfId="41317"/>
    <cellStyle name="R06A 3 2 2 2" xfId="41318"/>
    <cellStyle name="R06A 3 2 2 2 2" xfId="41319"/>
    <cellStyle name="R06A 3 2 2 2 2 2" xfId="46859"/>
    <cellStyle name="R06A 3 2 2 2 3" xfId="41320"/>
    <cellStyle name="R06A 3 2 2 2 3 2" xfId="48770"/>
    <cellStyle name="R06A 3 2 2 3" xfId="41321"/>
    <cellStyle name="R06A 3 2 2 3 2" xfId="46858"/>
    <cellStyle name="R06A 3 2 2 4" xfId="41322"/>
    <cellStyle name="R06A 3 2 2 4 2" xfId="48769"/>
    <cellStyle name="R06A 3 2 3" xfId="41323"/>
    <cellStyle name="R06A 3 2 3 2" xfId="41324"/>
    <cellStyle name="R06A 3 2 3 2 2" xfId="41325"/>
    <cellStyle name="R06A 3 2 3 2 2 2" xfId="46861"/>
    <cellStyle name="R06A 3 2 3 2 3" xfId="41326"/>
    <cellStyle name="R06A 3 2 3 2 3 2" xfId="48772"/>
    <cellStyle name="R06A 3 2 3 3" xfId="41327"/>
    <cellStyle name="R06A 3 2 3 3 2" xfId="46860"/>
    <cellStyle name="R06A 3 2 3 4" xfId="41328"/>
    <cellStyle name="R06A 3 2 3 4 2" xfId="48771"/>
    <cellStyle name="R06A 3 2 4" xfId="41329"/>
    <cellStyle name="R06A 3 2 4 2" xfId="41330"/>
    <cellStyle name="R06A 3 2 4 2 2" xfId="46862"/>
    <cellStyle name="R06A 3 2 4 3" xfId="41331"/>
    <cellStyle name="R06A 3 2 4 3 2" xfId="48773"/>
    <cellStyle name="R06A 3 2 5" xfId="41332"/>
    <cellStyle name="R06A 3 2 5 2" xfId="46857"/>
    <cellStyle name="R06A 3 2 6" xfId="41333"/>
    <cellStyle name="R06A 3 2 6 2" xfId="48768"/>
    <cellStyle name="R06A 3 3" xfId="41334"/>
    <cellStyle name="R06A 3 3 2" xfId="41335"/>
    <cellStyle name="R06A 3 3 2 2" xfId="41336"/>
    <cellStyle name="R06A 3 3 2 2 2" xfId="41337"/>
    <cellStyle name="R06A 3 3 2 2 2 2" xfId="46865"/>
    <cellStyle name="R06A 3 3 2 2 3" xfId="41338"/>
    <cellStyle name="R06A 3 3 2 2 3 2" xfId="48776"/>
    <cellStyle name="R06A 3 3 2 3" xfId="41339"/>
    <cellStyle name="R06A 3 3 2 3 2" xfId="46864"/>
    <cellStyle name="R06A 3 3 2 4" xfId="41340"/>
    <cellStyle name="R06A 3 3 2 4 2" xfId="48775"/>
    <cellStyle name="R06A 3 3 3" xfId="41341"/>
    <cellStyle name="R06A 3 3 3 2" xfId="41342"/>
    <cellStyle name="R06A 3 3 3 2 2" xfId="41343"/>
    <cellStyle name="R06A 3 3 3 2 2 2" xfId="46867"/>
    <cellStyle name="R06A 3 3 3 2 3" xfId="41344"/>
    <cellStyle name="R06A 3 3 3 2 3 2" xfId="48778"/>
    <cellStyle name="R06A 3 3 3 3" xfId="41345"/>
    <cellStyle name="R06A 3 3 3 3 2" xfId="46866"/>
    <cellStyle name="R06A 3 3 3 4" xfId="41346"/>
    <cellStyle name="R06A 3 3 3 4 2" xfId="48777"/>
    <cellStyle name="R06A 3 3 4" xfId="41347"/>
    <cellStyle name="R06A 3 3 4 2" xfId="41348"/>
    <cellStyle name="R06A 3 3 4 2 2" xfId="46868"/>
    <cellStyle name="R06A 3 3 4 3" xfId="41349"/>
    <cellStyle name="R06A 3 3 4 3 2" xfId="48779"/>
    <cellStyle name="R06A 3 3 5" xfId="41350"/>
    <cellStyle name="R06A 3 3 5 2" xfId="46863"/>
    <cellStyle name="R06A 3 3 6" xfId="41351"/>
    <cellStyle name="R06A 3 3 6 2" xfId="48774"/>
    <cellStyle name="R06A 3 4" xfId="41352"/>
    <cellStyle name="R06A 3 4 2" xfId="41353"/>
    <cellStyle name="R06A 3 4 2 2" xfId="41354"/>
    <cellStyle name="R06A 3 4 2 2 2" xfId="41355"/>
    <cellStyle name="R06A 3 4 2 2 2 2" xfId="46871"/>
    <cellStyle name="R06A 3 4 2 2 3" xfId="41356"/>
    <cellStyle name="R06A 3 4 2 2 3 2" xfId="48782"/>
    <cellStyle name="R06A 3 4 2 3" xfId="41357"/>
    <cellStyle name="R06A 3 4 2 3 2" xfId="46870"/>
    <cellStyle name="R06A 3 4 2 4" xfId="41358"/>
    <cellStyle name="R06A 3 4 2 4 2" xfId="48781"/>
    <cellStyle name="R06A 3 4 3" xfId="41359"/>
    <cellStyle name="R06A 3 4 3 2" xfId="41360"/>
    <cellStyle name="R06A 3 4 3 2 2" xfId="41361"/>
    <cellStyle name="R06A 3 4 3 2 2 2" xfId="46873"/>
    <cellStyle name="R06A 3 4 3 2 3" xfId="41362"/>
    <cellStyle name="R06A 3 4 3 2 3 2" xfId="48784"/>
    <cellStyle name="R06A 3 4 3 3" xfId="41363"/>
    <cellStyle name="R06A 3 4 3 3 2" xfId="46872"/>
    <cellStyle name="R06A 3 4 3 4" xfId="41364"/>
    <cellStyle name="R06A 3 4 3 4 2" xfId="48783"/>
    <cellStyle name="R06A 3 4 4" xfId="41365"/>
    <cellStyle name="R06A 3 4 4 2" xfId="41366"/>
    <cellStyle name="R06A 3 4 4 2 2" xfId="46874"/>
    <cellStyle name="R06A 3 4 4 3" xfId="41367"/>
    <cellStyle name="R06A 3 4 4 3 2" xfId="48785"/>
    <cellStyle name="R06A 3 4 5" xfId="41368"/>
    <cellStyle name="R06A 3 4 5 2" xfId="46869"/>
    <cellStyle name="R06A 3 4 6" xfId="41369"/>
    <cellStyle name="R06A 3 4 6 2" xfId="48780"/>
    <cellStyle name="R06A 3 5" xfId="41370"/>
    <cellStyle name="R06A 3 5 2" xfId="41371"/>
    <cellStyle name="R06A 3 5 2 2" xfId="41372"/>
    <cellStyle name="R06A 3 5 2 2 2" xfId="41373"/>
    <cellStyle name="R06A 3 5 2 2 2 2" xfId="46877"/>
    <cellStyle name="R06A 3 5 2 2 3" xfId="41374"/>
    <cellStyle name="R06A 3 5 2 2 3 2" xfId="48788"/>
    <cellStyle name="R06A 3 5 2 3" xfId="41375"/>
    <cellStyle name="R06A 3 5 2 3 2" xfId="46876"/>
    <cellStyle name="R06A 3 5 2 4" xfId="41376"/>
    <cellStyle name="R06A 3 5 2 4 2" xfId="48787"/>
    <cellStyle name="R06A 3 5 3" xfId="41377"/>
    <cellStyle name="R06A 3 5 3 2" xfId="41378"/>
    <cellStyle name="R06A 3 5 3 2 2" xfId="41379"/>
    <cellStyle name="R06A 3 5 3 2 2 2" xfId="46879"/>
    <cellStyle name="R06A 3 5 3 2 3" xfId="41380"/>
    <cellStyle name="R06A 3 5 3 2 3 2" xfId="48790"/>
    <cellStyle name="R06A 3 5 3 3" xfId="41381"/>
    <cellStyle name="R06A 3 5 3 3 2" xfId="46878"/>
    <cellStyle name="R06A 3 5 3 4" xfId="41382"/>
    <cellStyle name="R06A 3 5 3 4 2" xfId="48789"/>
    <cellStyle name="R06A 3 5 4" xfId="41383"/>
    <cellStyle name="R06A 3 5 4 2" xfId="41384"/>
    <cellStyle name="R06A 3 5 4 2 2" xfId="46880"/>
    <cellStyle name="R06A 3 5 4 3" xfId="41385"/>
    <cellStyle name="R06A 3 5 4 3 2" xfId="48791"/>
    <cellStyle name="R06A 3 5 5" xfId="41386"/>
    <cellStyle name="R06A 3 5 5 2" xfId="46875"/>
    <cellStyle name="R06A 3 5 6" xfId="41387"/>
    <cellStyle name="R06A 3 5 6 2" xfId="48786"/>
    <cellStyle name="R06A 3 6" xfId="41388"/>
    <cellStyle name="R06A 3 6 2" xfId="41389"/>
    <cellStyle name="R06A 3 6 2 2" xfId="41390"/>
    <cellStyle name="R06A 3 6 2 2 2" xfId="41391"/>
    <cellStyle name="R06A 3 6 2 2 2 2" xfId="46883"/>
    <cellStyle name="R06A 3 6 2 2 3" xfId="41392"/>
    <cellStyle name="R06A 3 6 2 2 3 2" xfId="48794"/>
    <cellStyle name="R06A 3 6 2 3" xfId="41393"/>
    <cellStyle name="R06A 3 6 2 3 2" xfId="46882"/>
    <cellStyle name="R06A 3 6 2 4" xfId="41394"/>
    <cellStyle name="R06A 3 6 2 4 2" xfId="48793"/>
    <cellStyle name="R06A 3 6 3" xfId="41395"/>
    <cellStyle name="R06A 3 6 3 2" xfId="41396"/>
    <cellStyle name="R06A 3 6 3 2 2" xfId="41397"/>
    <cellStyle name="R06A 3 6 3 2 2 2" xfId="46885"/>
    <cellStyle name="R06A 3 6 3 2 3" xfId="41398"/>
    <cellStyle name="R06A 3 6 3 2 3 2" xfId="48796"/>
    <cellStyle name="R06A 3 6 3 3" xfId="41399"/>
    <cellStyle name="R06A 3 6 3 3 2" xfId="46884"/>
    <cellStyle name="R06A 3 6 3 4" xfId="41400"/>
    <cellStyle name="R06A 3 6 3 4 2" xfId="48795"/>
    <cellStyle name="R06A 3 6 4" xfId="41401"/>
    <cellStyle name="R06A 3 6 4 2" xfId="41402"/>
    <cellStyle name="R06A 3 6 4 2 2" xfId="46886"/>
    <cellStyle name="R06A 3 6 4 3" xfId="41403"/>
    <cellStyle name="R06A 3 6 4 3 2" xfId="48797"/>
    <cellStyle name="R06A 3 6 5" xfId="41404"/>
    <cellStyle name="R06A 3 6 5 2" xfId="46881"/>
    <cellStyle name="R06A 3 6 6" xfId="41405"/>
    <cellStyle name="R06A 3 6 6 2" xfId="48792"/>
    <cellStyle name="R06A 3 7" xfId="41406"/>
    <cellStyle name="R06A 3 7 2" xfId="41407"/>
    <cellStyle name="R06A 3 7 2 2" xfId="41408"/>
    <cellStyle name="R06A 3 7 2 2 2" xfId="41409"/>
    <cellStyle name="R06A 3 7 2 2 2 2" xfId="46889"/>
    <cellStyle name="R06A 3 7 2 2 3" xfId="41410"/>
    <cellStyle name="R06A 3 7 2 2 3 2" xfId="48800"/>
    <cellStyle name="R06A 3 7 2 3" xfId="41411"/>
    <cellStyle name="R06A 3 7 2 3 2" xfId="46888"/>
    <cellStyle name="R06A 3 7 2 4" xfId="41412"/>
    <cellStyle name="R06A 3 7 2 4 2" xfId="48799"/>
    <cellStyle name="R06A 3 7 3" xfId="41413"/>
    <cellStyle name="R06A 3 7 3 2" xfId="41414"/>
    <cellStyle name="R06A 3 7 3 2 2" xfId="41415"/>
    <cellStyle name="R06A 3 7 3 2 2 2" xfId="46891"/>
    <cellStyle name="R06A 3 7 3 2 3" xfId="41416"/>
    <cellStyle name="R06A 3 7 3 2 3 2" xfId="48802"/>
    <cellStyle name="R06A 3 7 3 3" xfId="41417"/>
    <cellStyle name="R06A 3 7 3 3 2" xfId="46890"/>
    <cellStyle name="R06A 3 7 3 4" xfId="41418"/>
    <cellStyle name="R06A 3 7 3 4 2" xfId="48801"/>
    <cellStyle name="R06A 3 7 4" xfId="41419"/>
    <cellStyle name="R06A 3 7 4 2" xfId="41420"/>
    <cellStyle name="R06A 3 7 4 2 2" xfId="46892"/>
    <cellStyle name="R06A 3 7 4 3" xfId="41421"/>
    <cellStyle name="R06A 3 7 4 3 2" xfId="48803"/>
    <cellStyle name="R06A 3 7 5" xfId="41422"/>
    <cellStyle name="R06A 3 7 5 2" xfId="46887"/>
    <cellStyle name="R06A 3 7 6" xfId="41423"/>
    <cellStyle name="R06A 3 7 6 2" xfId="48798"/>
    <cellStyle name="R06A 3 8" xfId="41424"/>
    <cellStyle name="R06A 3 8 2" xfId="41425"/>
    <cellStyle name="R06A 3 8 2 2" xfId="41426"/>
    <cellStyle name="R06A 3 8 2 2 2" xfId="46894"/>
    <cellStyle name="R06A 3 8 2 3" xfId="41427"/>
    <cellStyle name="R06A 3 8 2 3 2" xfId="48805"/>
    <cellStyle name="R06A 3 8 3" xfId="41428"/>
    <cellStyle name="R06A 3 8 3 2" xfId="46893"/>
    <cellStyle name="R06A 3 8 4" xfId="41429"/>
    <cellStyle name="R06A 3 8 4 2" xfId="48804"/>
    <cellStyle name="R06A 3 9" xfId="41430"/>
    <cellStyle name="R06A 3 9 2" xfId="41431"/>
    <cellStyle name="R06A 3 9 2 2" xfId="41432"/>
    <cellStyle name="R06A 3 9 2 2 2" xfId="46896"/>
    <cellStyle name="R06A 3 9 2 3" xfId="41433"/>
    <cellStyle name="R06A 3 9 2 3 2" xfId="48807"/>
    <cellStyle name="R06A 3 9 3" xfId="41434"/>
    <cellStyle name="R06A 3 9 3 2" xfId="46895"/>
    <cellStyle name="R06A 3 9 4" xfId="41435"/>
    <cellStyle name="R06A 3 9 4 2" xfId="48806"/>
    <cellStyle name="R06A 4" xfId="41436"/>
    <cellStyle name="R06A 4 2" xfId="41437"/>
    <cellStyle name="R06A 4 2 2" xfId="41438"/>
    <cellStyle name="R06A 4 2 2 2" xfId="41439"/>
    <cellStyle name="R06A 4 2 2 2 2" xfId="46899"/>
    <cellStyle name="R06A 4 2 2 3" xfId="41440"/>
    <cellStyle name="R06A 4 2 2 3 2" xfId="48810"/>
    <cellStyle name="R06A 4 2 3" xfId="41441"/>
    <cellStyle name="R06A 4 2 3 2" xfId="46898"/>
    <cellStyle name="R06A 4 2 4" xfId="41442"/>
    <cellStyle name="R06A 4 2 4 2" xfId="48809"/>
    <cellStyle name="R06A 4 3" xfId="41443"/>
    <cellStyle name="R06A 4 3 2" xfId="41444"/>
    <cellStyle name="R06A 4 3 2 2" xfId="41445"/>
    <cellStyle name="R06A 4 3 2 2 2" xfId="46901"/>
    <cellStyle name="R06A 4 3 2 3" xfId="41446"/>
    <cellStyle name="R06A 4 3 2 3 2" xfId="48812"/>
    <cellStyle name="R06A 4 3 3" xfId="41447"/>
    <cellStyle name="R06A 4 3 3 2" xfId="46900"/>
    <cellStyle name="R06A 4 3 4" xfId="41448"/>
    <cellStyle name="R06A 4 3 4 2" xfId="48811"/>
    <cellStyle name="R06A 4 4" xfId="41449"/>
    <cellStyle name="R06A 4 4 2" xfId="41450"/>
    <cellStyle name="R06A 4 4 2 2" xfId="46902"/>
    <cellStyle name="R06A 4 4 3" xfId="41451"/>
    <cellStyle name="R06A 4 4 3 2" xfId="48813"/>
    <cellStyle name="R06A 4 5" xfId="41452"/>
    <cellStyle name="R06A 4 5 2" xfId="46897"/>
    <cellStyle name="R06A 4 6" xfId="41453"/>
    <cellStyle name="R06A 4 6 2" xfId="48808"/>
    <cellStyle name="R06A 5" xfId="41454"/>
    <cellStyle name="R06A 5 2" xfId="41455"/>
    <cellStyle name="R06A 5 2 2" xfId="41456"/>
    <cellStyle name="R06A 5 2 2 2" xfId="41457"/>
    <cellStyle name="R06A 5 2 2 2 2" xfId="46905"/>
    <cellStyle name="R06A 5 2 2 3" xfId="41458"/>
    <cellStyle name="R06A 5 2 2 3 2" xfId="48816"/>
    <cellStyle name="R06A 5 2 3" xfId="41459"/>
    <cellStyle name="R06A 5 2 3 2" xfId="46904"/>
    <cellStyle name="R06A 5 2 4" xfId="41460"/>
    <cellStyle name="R06A 5 2 4 2" xfId="48815"/>
    <cellStyle name="R06A 5 3" xfId="41461"/>
    <cellStyle name="R06A 5 3 2" xfId="41462"/>
    <cellStyle name="R06A 5 3 2 2" xfId="41463"/>
    <cellStyle name="R06A 5 3 2 2 2" xfId="46907"/>
    <cellStyle name="R06A 5 3 2 3" xfId="41464"/>
    <cellStyle name="R06A 5 3 2 3 2" xfId="48818"/>
    <cellStyle name="R06A 5 3 3" xfId="41465"/>
    <cellStyle name="R06A 5 3 3 2" xfId="46906"/>
    <cellStyle name="R06A 5 3 4" xfId="41466"/>
    <cellStyle name="R06A 5 3 4 2" xfId="48817"/>
    <cellStyle name="R06A 5 4" xfId="41467"/>
    <cellStyle name="R06A 5 4 2" xfId="41468"/>
    <cellStyle name="R06A 5 4 2 2" xfId="46908"/>
    <cellStyle name="R06A 5 4 3" xfId="41469"/>
    <cellStyle name="R06A 5 4 3 2" xfId="48819"/>
    <cellStyle name="R06A 5 5" xfId="41470"/>
    <cellStyle name="R06A 5 5 2" xfId="46903"/>
    <cellStyle name="R06A 5 6" xfId="41471"/>
    <cellStyle name="R06A 5 6 2" xfId="48814"/>
    <cellStyle name="R06A 6" xfId="41472"/>
    <cellStyle name="R06A 6 2" xfId="41473"/>
    <cellStyle name="R06A 6 2 2" xfId="41474"/>
    <cellStyle name="R06A 6 2 2 2" xfId="41475"/>
    <cellStyle name="R06A 6 2 2 2 2" xfId="46911"/>
    <cellStyle name="R06A 6 2 2 3" xfId="41476"/>
    <cellStyle name="R06A 6 2 2 3 2" xfId="48822"/>
    <cellStyle name="R06A 6 2 3" xfId="41477"/>
    <cellStyle name="R06A 6 2 3 2" xfId="46910"/>
    <cellStyle name="R06A 6 2 4" xfId="41478"/>
    <cellStyle name="R06A 6 2 4 2" xfId="48821"/>
    <cellStyle name="R06A 6 3" xfId="41479"/>
    <cellStyle name="R06A 6 3 2" xfId="41480"/>
    <cellStyle name="R06A 6 3 2 2" xfId="41481"/>
    <cellStyle name="R06A 6 3 2 2 2" xfId="46913"/>
    <cellStyle name="R06A 6 3 2 3" xfId="41482"/>
    <cellStyle name="R06A 6 3 2 3 2" xfId="48824"/>
    <cellStyle name="R06A 6 3 3" xfId="41483"/>
    <cellStyle name="R06A 6 3 3 2" xfId="46912"/>
    <cellStyle name="R06A 6 3 4" xfId="41484"/>
    <cellStyle name="R06A 6 3 4 2" xfId="48823"/>
    <cellStyle name="R06A 6 4" xfId="41485"/>
    <cellStyle name="R06A 6 4 2" xfId="41486"/>
    <cellStyle name="R06A 6 4 2 2" xfId="46914"/>
    <cellStyle name="R06A 6 4 3" xfId="41487"/>
    <cellStyle name="R06A 6 4 3 2" xfId="48825"/>
    <cellStyle name="R06A 6 5" xfId="41488"/>
    <cellStyle name="R06A 6 5 2" xfId="46909"/>
    <cellStyle name="R06A 6 6" xfId="41489"/>
    <cellStyle name="R06A 6 6 2" xfId="48820"/>
    <cellStyle name="R06A 7" xfId="41490"/>
    <cellStyle name="R06A 7 2" xfId="41491"/>
    <cellStyle name="R06A 7 2 2" xfId="41492"/>
    <cellStyle name="R06A 7 2 2 2" xfId="41493"/>
    <cellStyle name="R06A 7 2 2 2 2" xfId="46917"/>
    <cellStyle name="R06A 7 2 2 3" xfId="41494"/>
    <cellStyle name="R06A 7 2 2 3 2" xfId="48828"/>
    <cellStyle name="R06A 7 2 3" xfId="41495"/>
    <cellStyle name="R06A 7 2 3 2" xfId="46916"/>
    <cellStyle name="R06A 7 2 4" xfId="41496"/>
    <cellStyle name="R06A 7 2 4 2" xfId="48827"/>
    <cellStyle name="R06A 7 3" xfId="41497"/>
    <cellStyle name="R06A 7 3 2" xfId="41498"/>
    <cellStyle name="R06A 7 3 2 2" xfId="41499"/>
    <cellStyle name="R06A 7 3 2 2 2" xfId="46919"/>
    <cellStyle name="R06A 7 3 2 3" xfId="41500"/>
    <cellStyle name="R06A 7 3 2 3 2" xfId="48830"/>
    <cellStyle name="R06A 7 3 3" xfId="41501"/>
    <cellStyle name="R06A 7 3 3 2" xfId="46918"/>
    <cellStyle name="R06A 7 3 4" xfId="41502"/>
    <cellStyle name="R06A 7 3 4 2" xfId="48829"/>
    <cellStyle name="R06A 7 4" xfId="41503"/>
    <cellStyle name="R06A 7 4 2" xfId="41504"/>
    <cellStyle name="R06A 7 4 2 2" xfId="46920"/>
    <cellStyle name="R06A 7 4 3" xfId="41505"/>
    <cellStyle name="R06A 7 4 3 2" xfId="48831"/>
    <cellStyle name="R06A 7 5" xfId="41506"/>
    <cellStyle name="R06A 7 5 2" xfId="46915"/>
    <cellStyle name="R06A 7 6" xfId="41507"/>
    <cellStyle name="R06A 7 6 2" xfId="48826"/>
    <cellStyle name="R06A 8" xfId="41508"/>
    <cellStyle name="R06A 8 2" xfId="41509"/>
    <cellStyle name="R06A 8 2 2" xfId="41510"/>
    <cellStyle name="R06A 8 2 2 2" xfId="41511"/>
    <cellStyle name="R06A 8 2 2 2 2" xfId="46923"/>
    <cellStyle name="R06A 8 2 2 3" xfId="41512"/>
    <cellStyle name="R06A 8 2 2 3 2" xfId="48834"/>
    <cellStyle name="R06A 8 2 3" xfId="41513"/>
    <cellStyle name="R06A 8 2 3 2" xfId="46922"/>
    <cellStyle name="R06A 8 2 4" xfId="41514"/>
    <cellStyle name="R06A 8 2 4 2" xfId="48833"/>
    <cellStyle name="R06A 8 3" xfId="41515"/>
    <cellStyle name="R06A 8 3 2" xfId="41516"/>
    <cellStyle name="R06A 8 3 2 2" xfId="41517"/>
    <cellStyle name="R06A 8 3 2 2 2" xfId="46925"/>
    <cellStyle name="R06A 8 3 2 3" xfId="41518"/>
    <cellStyle name="R06A 8 3 2 3 2" xfId="48836"/>
    <cellStyle name="R06A 8 3 3" xfId="41519"/>
    <cellStyle name="R06A 8 3 3 2" xfId="46924"/>
    <cellStyle name="R06A 8 3 4" xfId="41520"/>
    <cellStyle name="R06A 8 3 4 2" xfId="48835"/>
    <cellStyle name="R06A 8 4" xfId="41521"/>
    <cellStyle name="R06A 8 4 2" xfId="41522"/>
    <cellStyle name="R06A 8 4 2 2" xfId="46926"/>
    <cellStyle name="R06A 8 4 3" xfId="41523"/>
    <cellStyle name="R06A 8 4 3 2" xfId="48837"/>
    <cellStyle name="R06A 8 5" xfId="41524"/>
    <cellStyle name="R06A 8 5 2" xfId="46921"/>
    <cellStyle name="R06A 8 6" xfId="41525"/>
    <cellStyle name="R06A 8 6 2" xfId="48832"/>
    <cellStyle name="R06A 9" xfId="41526"/>
    <cellStyle name="R06A 9 2" xfId="41527"/>
    <cellStyle name="R06A 9 2 2" xfId="41528"/>
    <cellStyle name="R06A 9 2 2 2" xfId="41529"/>
    <cellStyle name="R06A 9 2 2 2 2" xfId="46929"/>
    <cellStyle name="R06A 9 2 2 3" xfId="41530"/>
    <cellStyle name="R06A 9 2 2 3 2" xfId="48840"/>
    <cellStyle name="R06A 9 2 3" xfId="41531"/>
    <cellStyle name="R06A 9 2 3 2" xfId="46928"/>
    <cellStyle name="R06A 9 2 4" xfId="41532"/>
    <cellStyle name="R06A 9 2 4 2" xfId="48839"/>
    <cellStyle name="R06A 9 3" xfId="41533"/>
    <cellStyle name="R06A 9 3 2" xfId="41534"/>
    <cellStyle name="R06A 9 3 2 2" xfId="41535"/>
    <cellStyle name="R06A 9 3 2 2 2" xfId="46931"/>
    <cellStyle name="R06A 9 3 2 3" xfId="41536"/>
    <cellStyle name="R06A 9 3 2 3 2" xfId="48842"/>
    <cellStyle name="R06A 9 3 3" xfId="41537"/>
    <cellStyle name="R06A 9 3 3 2" xfId="46930"/>
    <cellStyle name="R06A 9 3 4" xfId="41538"/>
    <cellStyle name="R06A 9 3 4 2" xfId="48841"/>
    <cellStyle name="R06A 9 4" xfId="41539"/>
    <cellStyle name="R06A 9 4 2" xfId="41540"/>
    <cellStyle name="R06A 9 4 2 2" xfId="46932"/>
    <cellStyle name="R06A 9 4 3" xfId="41541"/>
    <cellStyle name="R06A 9 4 3 2" xfId="48843"/>
    <cellStyle name="R06A 9 5" xfId="41542"/>
    <cellStyle name="R06A 9 5 2" xfId="46927"/>
    <cellStyle name="R06A 9 6" xfId="41543"/>
    <cellStyle name="R06A 9 6 2" xfId="48838"/>
    <cellStyle name="R06H" xfId="604"/>
    <cellStyle name="R06H 2" xfId="1078"/>
    <cellStyle name="R06L" xfId="605"/>
    <cellStyle name="R06L 2" xfId="1079"/>
    <cellStyle name="R06L 3" xfId="41544"/>
    <cellStyle name="R07A" xfId="606"/>
    <cellStyle name="R07A 10" xfId="41545"/>
    <cellStyle name="R07A 10 2" xfId="41546"/>
    <cellStyle name="R07A 10 2 2" xfId="41547"/>
    <cellStyle name="R07A 10 2 2 2" xfId="41548"/>
    <cellStyle name="R07A 10 2 2 2 2" xfId="46936"/>
    <cellStyle name="R07A 10 2 2 3" xfId="41549"/>
    <cellStyle name="R07A 10 2 2 3 2" xfId="48847"/>
    <cellStyle name="R07A 10 2 3" xfId="41550"/>
    <cellStyle name="R07A 10 2 3 2" xfId="46935"/>
    <cellStyle name="R07A 10 2 4" xfId="41551"/>
    <cellStyle name="R07A 10 2 4 2" xfId="48846"/>
    <cellStyle name="R07A 10 3" xfId="41552"/>
    <cellStyle name="R07A 10 3 2" xfId="41553"/>
    <cellStyle name="R07A 10 3 2 2" xfId="41554"/>
    <cellStyle name="R07A 10 3 2 2 2" xfId="46938"/>
    <cellStyle name="R07A 10 3 2 3" xfId="41555"/>
    <cellStyle name="R07A 10 3 2 3 2" xfId="48849"/>
    <cellStyle name="R07A 10 3 3" xfId="41556"/>
    <cellStyle name="R07A 10 3 3 2" xfId="46937"/>
    <cellStyle name="R07A 10 3 4" xfId="41557"/>
    <cellStyle name="R07A 10 3 4 2" xfId="48848"/>
    <cellStyle name="R07A 10 4" xfId="41558"/>
    <cellStyle name="R07A 10 4 2" xfId="41559"/>
    <cellStyle name="R07A 10 4 2 2" xfId="46939"/>
    <cellStyle name="R07A 10 4 3" xfId="41560"/>
    <cellStyle name="R07A 10 4 3 2" xfId="48850"/>
    <cellStyle name="R07A 10 5" xfId="41561"/>
    <cellStyle name="R07A 10 5 2" xfId="46934"/>
    <cellStyle name="R07A 10 6" xfId="41562"/>
    <cellStyle name="R07A 10 6 2" xfId="48845"/>
    <cellStyle name="R07A 11" xfId="41563"/>
    <cellStyle name="R07A 11 2" xfId="41564"/>
    <cellStyle name="R07A 11 2 2" xfId="41565"/>
    <cellStyle name="R07A 11 2 2 2" xfId="41566"/>
    <cellStyle name="R07A 11 2 2 2 2" xfId="46942"/>
    <cellStyle name="R07A 11 2 2 3" xfId="41567"/>
    <cellStyle name="R07A 11 2 2 3 2" xfId="48853"/>
    <cellStyle name="R07A 11 2 3" xfId="41568"/>
    <cellStyle name="R07A 11 2 3 2" xfId="46941"/>
    <cellStyle name="R07A 11 2 4" xfId="41569"/>
    <cellStyle name="R07A 11 2 4 2" xfId="48852"/>
    <cellStyle name="R07A 11 3" xfId="41570"/>
    <cellStyle name="R07A 11 3 2" xfId="41571"/>
    <cellStyle name="R07A 11 3 2 2" xfId="41572"/>
    <cellStyle name="R07A 11 3 2 2 2" xfId="46944"/>
    <cellStyle name="R07A 11 3 2 3" xfId="41573"/>
    <cellStyle name="R07A 11 3 2 3 2" xfId="48855"/>
    <cellStyle name="R07A 11 3 3" xfId="41574"/>
    <cellStyle name="R07A 11 3 3 2" xfId="46943"/>
    <cellStyle name="R07A 11 3 4" xfId="41575"/>
    <cellStyle name="R07A 11 3 4 2" xfId="48854"/>
    <cellStyle name="R07A 11 4" xfId="41576"/>
    <cellStyle name="R07A 11 4 2" xfId="41577"/>
    <cellStyle name="R07A 11 4 2 2" xfId="46945"/>
    <cellStyle name="R07A 11 4 3" xfId="41578"/>
    <cellStyle name="R07A 11 4 3 2" xfId="48856"/>
    <cellStyle name="R07A 11 5" xfId="41579"/>
    <cellStyle name="R07A 11 5 2" xfId="46940"/>
    <cellStyle name="R07A 11 6" xfId="41580"/>
    <cellStyle name="R07A 11 6 2" xfId="48851"/>
    <cellStyle name="R07A 12" xfId="41581"/>
    <cellStyle name="R07A 12 2" xfId="41582"/>
    <cellStyle name="R07A 12 2 2" xfId="41583"/>
    <cellStyle name="R07A 12 2 2 2" xfId="41584"/>
    <cellStyle name="R07A 12 2 2 2 2" xfId="46948"/>
    <cellStyle name="R07A 12 2 2 3" xfId="41585"/>
    <cellStyle name="R07A 12 2 2 3 2" xfId="48859"/>
    <cellStyle name="R07A 12 2 3" xfId="41586"/>
    <cellStyle name="R07A 12 2 3 2" xfId="46947"/>
    <cellStyle name="R07A 12 2 4" xfId="41587"/>
    <cellStyle name="R07A 12 2 4 2" xfId="48858"/>
    <cellStyle name="R07A 12 3" xfId="41588"/>
    <cellStyle name="R07A 12 3 2" xfId="41589"/>
    <cellStyle name="R07A 12 3 2 2" xfId="41590"/>
    <cellStyle name="R07A 12 3 2 2 2" xfId="46950"/>
    <cellStyle name="R07A 12 3 2 3" xfId="41591"/>
    <cellStyle name="R07A 12 3 2 3 2" xfId="48861"/>
    <cellStyle name="R07A 12 3 3" xfId="41592"/>
    <cellStyle name="R07A 12 3 3 2" xfId="46949"/>
    <cellStyle name="R07A 12 3 4" xfId="41593"/>
    <cellStyle name="R07A 12 3 4 2" xfId="48860"/>
    <cellStyle name="R07A 12 4" xfId="41594"/>
    <cellStyle name="R07A 12 4 2" xfId="41595"/>
    <cellStyle name="R07A 12 4 2 2" xfId="46951"/>
    <cellStyle name="R07A 12 4 3" xfId="41596"/>
    <cellStyle name="R07A 12 4 3 2" xfId="48862"/>
    <cellStyle name="R07A 12 5" xfId="41597"/>
    <cellStyle name="R07A 12 5 2" xfId="46946"/>
    <cellStyle name="R07A 12 6" xfId="41598"/>
    <cellStyle name="R07A 12 6 2" xfId="48857"/>
    <cellStyle name="R07A 13" xfId="41599"/>
    <cellStyle name="R07A 13 2" xfId="46933"/>
    <cellStyle name="R07A 14" xfId="41600"/>
    <cellStyle name="R07A 14 2" xfId="48844"/>
    <cellStyle name="R07A 2" xfId="41601"/>
    <cellStyle name="R07A 2 10" xfId="41602"/>
    <cellStyle name="R07A 2 10 2" xfId="41603"/>
    <cellStyle name="R07A 2 10 2 2" xfId="46953"/>
    <cellStyle name="R07A 2 10 3" xfId="41604"/>
    <cellStyle name="R07A 2 10 3 2" xfId="48864"/>
    <cellStyle name="R07A 2 11" xfId="41605"/>
    <cellStyle name="R07A 2 11 2" xfId="46952"/>
    <cellStyle name="R07A 2 12" xfId="41606"/>
    <cellStyle name="R07A 2 12 2" xfId="48863"/>
    <cellStyle name="R07A 2 2" xfId="41607"/>
    <cellStyle name="R07A 2 2 2" xfId="41608"/>
    <cellStyle name="R07A 2 2 2 2" xfId="41609"/>
    <cellStyle name="R07A 2 2 2 2 2" xfId="41610"/>
    <cellStyle name="R07A 2 2 2 2 2 2" xfId="46956"/>
    <cellStyle name="R07A 2 2 2 2 3" xfId="41611"/>
    <cellStyle name="R07A 2 2 2 2 3 2" xfId="48867"/>
    <cellStyle name="R07A 2 2 2 3" xfId="41612"/>
    <cellStyle name="R07A 2 2 2 3 2" xfId="46955"/>
    <cellStyle name="R07A 2 2 2 4" xfId="41613"/>
    <cellStyle name="R07A 2 2 2 4 2" xfId="48866"/>
    <cellStyle name="R07A 2 2 3" xfId="41614"/>
    <cellStyle name="R07A 2 2 3 2" xfId="41615"/>
    <cellStyle name="R07A 2 2 3 2 2" xfId="41616"/>
    <cellStyle name="R07A 2 2 3 2 2 2" xfId="46958"/>
    <cellStyle name="R07A 2 2 3 2 3" xfId="41617"/>
    <cellStyle name="R07A 2 2 3 2 3 2" xfId="48869"/>
    <cellStyle name="R07A 2 2 3 3" xfId="41618"/>
    <cellStyle name="R07A 2 2 3 3 2" xfId="46957"/>
    <cellStyle name="R07A 2 2 3 4" xfId="41619"/>
    <cellStyle name="R07A 2 2 3 4 2" xfId="48868"/>
    <cellStyle name="R07A 2 2 4" xfId="41620"/>
    <cellStyle name="R07A 2 2 4 2" xfId="41621"/>
    <cellStyle name="R07A 2 2 4 2 2" xfId="46959"/>
    <cellStyle name="R07A 2 2 4 3" xfId="41622"/>
    <cellStyle name="R07A 2 2 4 3 2" xfId="48870"/>
    <cellStyle name="R07A 2 2 5" xfId="41623"/>
    <cellStyle name="R07A 2 2 5 2" xfId="46954"/>
    <cellStyle name="R07A 2 2 6" xfId="41624"/>
    <cellStyle name="R07A 2 2 6 2" xfId="48865"/>
    <cellStyle name="R07A 2 3" xfId="41625"/>
    <cellStyle name="R07A 2 3 2" xfId="41626"/>
    <cellStyle name="R07A 2 3 2 2" xfId="41627"/>
    <cellStyle name="R07A 2 3 2 2 2" xfId="41628"/>
    <cellStyle name="R07A 2 3 2 2 2 2" xfId="46962"/>
    <cellStyle name="R07A 2 3 2 2 3" xfId="41629"/>
    <cellStyle name="R07A 2 3 2 2 3 2" xfId="48873"/>
    <cellStyle name="R07A 2 3 2 3" xfId="41630"/>
    <cellStyle name="R07A 2 3 2 3 2" xfId="46961"/>
    <cellStyle name="R07A 2 3 2 4" xfId="41631"/>
    <cellStyle name="R07A 2 3 2 4 2" xfId="48872"/>
    <cellStyle name="R07A 2 3 3" xfId="41632"/>
    <cellStyle name="R07A 2 3 3 2" xfId="41633"/>
    <cellStyle name="R07A 2 3 3 2 2" xfId="41634"/>
    <cellStyle name="R07A 2 3 3 2 2 2" xfId="46964"/>
    <cellStyle name="R07A 2 3 3 2 3" xfId="41635"/>
    <cellStyle name="R07A 2 3 3 2 3 2" xfId="48875"/>
    <cellStyle name="R07A 2 3 3 3" xfId="41636"/>
    <cellStyle name="R07A 2 3 3 3 2" xfId="46963"/>
    <cellStyle name="R07A 2 3 3 4" xfId="41637"/>
    <cellStyle name="R07A 2 3 3 4 2" xfId="48874"/>
    <cellStyle name="R07A 2 3 4" xfId="41638"/>
    <cellStyle name="R07A 2 3 4 2" xfId="41639"/>
    <cellStyle name="R07A 2 3 4 2 2" xfId="46965"/>
    <cellStyle name="R07A 2 3 4 3" xfId="41640"/>
    <cellStyle name="R07A 2 3 4 3 2" xfId="48876"/>
    <cellStyle name="R07A 2 3 5" xfId="41641"/>
    <cellStyle name="R07A 2 3 5 2" xfId="46960"/>
    <cellStyle name="R07A 2 3 6" xfId="41642"/>
    <cellStyle name="R07A 2 3 6 2" xfId="48871"/>
    <cellStyle name="R07A 2 4" xfId="41643"/>
    <cellStyle name="R07A 2 4 2" xfId="41644"/>
    <cellStyle name="R07A 2 4 2 2" xfId="41645"/>
    <cellStyle name="R07A 2 4 2 2 2" xfId="41646"/>
    <cellStyle name="R07A 2 4 2 2 2 2" xfId="46968"/>
    <cellStyle name="R07A 2 4 2 2 3" xfId="41647"/>
    <cellStyle name="R07A 2 4 2 2 3 2" xfId="48879"/>
    <cellStyle name="R07A 2 4 2 3" xfId="41648"/>
    <cellStyle name="R07A 2 4 2 3 2" xfId="46967"/>
    <cellStyle name="R07A 2 4 2 4" xfId="41649"/>
    <cellStyle name="R07A 2 4 2 4 2" xfId="48878"/>
    <cellStyle name="R07A 2 4 3" xfId="41650"/>
    <cellStyle name="R07A 2 4 3 2" xfId="41651"/>
    <cellStyle name="R07A 2 4 3 2 2" xfId="41652"/>
    <cellStyle name="R07A 2 4 3 2 2 2" xfId="46970"/>
    <cellStyle name="R07A 2 4 3 2 3" xfId="41653"/>
    <cellStyle name="R07A 2 4 3 2 3 2" xfId="48881"/>
    <cellStyle name="R07A 2 4 3 3" xfId="41654"/>
    <cellStyle name="R07A 2 4 3 3 2" xfId="46969"/>
    <cellStyle name="R07A 2 4 3 4" xfId="41655"/>
    <cellStyle name="R07A 2 4 3 4 2" xfId="48880"/>
    <cellStyle name="R07A 2 4 4" xfId="41656"/>
    <cellStyle name="R07A 2 4 4 2" xfId="41657"/>
    <cellStyle name="R07A 2 4 4 2 2" xfId="46971"/>
    <cellStyle name="R07A 2 4 4 3" xfId="41658"/>
    <cellStyle name="R07A 2 4 4 3 2" xfId="48882"/>
    <cellStyle name="R07A 2 4 5" xfId="41659"/>
    <cellStyle name="R07A 2 4 5 2" xfId="46966"/>
    <cellStyle name="R07A 2 4 6" xfId="41660"/>
    <cellStyle name="R07A 2 4 6 2" xfId="48877"/>
    <cellStyle name="R07A 2 5" xfId="41661"/>
    <cellStyle name="R07A 2 5 2" xfId="41662"/>
    <cellStyle name="R07A 2 5 2 2" xfId="41663"/>
    <cellStyle name="R07A 2 5 2 2 2" xfId="41664"/>
    <cellStyle name="R07A 2 5 2 2 2 2" xfId="46974"/>
    <cellStyle name="R07A 2 5 2 2 3" xfId="41665"/>
    <cellStyle name="R07A 2 5 2 2 3 2" xfId="48885"/>
    <cellStyle name="R07A 2 5 2 3" xfId="41666"/>
    <cellStyle name="R07A 2 5 2 3 2" xfId="46973"/>
    <cellStyle name="R07A 2 5 2 4" xfId="41667"/>
    <cellStyle name="R07A 2 5 2 4 2" xfId="48884"/>
    <cellStyle name="R07A 2 5 3" xfId="41668"/>
    <cellStyle name="R07A 2 5 3 2" xfId="41669"/>
    <cellStyle name="R07A 2 5 3 2 2" xfId="41670"/>
    <cellStyle name="R07A 2 5 3 2 2 2" xfId="46976"/>
    <cellStyle name="R07A 2 5 3 2 3" xfId="41671"/>
    <cellStyle name="R07A 2 5 3 2 3 2" xfId="48887"/>
    <cellStyle name="R07A 2 5 3 3" xfId="41672"/>
    <cellStyle name="R07A 2 5 3 3 2" xfId="46975"/>
    <cellStyle name="R07A 2 5 3 4" xfId="41673"/>
    <cellStyle name="R07A 2 5 3 4 2" xfId="48886"/>
    <cellStyle name="R07A 2 5 4" xfId="41674"/>
    <cellStyle name="R07A 2 5 4 2" xfId="41675"/>
    <cellStyle name="R07A 2 5 4 2 2" xfId="46977"/>
    <cellStyle name="R07A 2 5 4 3" xfId="41676"/>
    <cellStyle name="R07A 2 5 4 3 2" xfId="48888"/>
    <cellStyle name="R07A 2 5 5" xfId="41677"/>
    <cellStyle name="R07A 2 5 5 2" xfId="46972"/>
    <cellStyle name="R07A 2 5 6" xfId="41678"/>
    <cellStyle name="R07A 2 5 6 2" xfId="48883"/>
    <cellStyle name="R07A 2 6" xfId="41679"/>
    <cellStyle name="R07A 2 6 2" xfId="41680"/>
    <cellStyle name="R07A 2 6 2 2" xfId="41681"/>
    <cellStyle name="R07A 2 6 2 2 2" xfId="41682"/>
    <cellStyle name="R07A 2 6 2 2 2 2" xfId="46980"/>
    <cellStyle name="R07A 2 6 2 2 3" xfId="41683"/>
    <cellStyle name="R07A 2 6 2 2 3 2" xfId="48891"/>
    <cellStyle name="R07A 2 6 2 3" xfId="41684"/>
    <cellStyle name="R07A 2 6 2 3 2" xfId="46979"/>
    <cellStyle name="R07A 2 6 2 4" xfId="41685"/>
    <cellStyle name="R07A 2 6 2 4 2" xfId="48890"/>
    <cellStyle name="R07A 2 6 3" xfId="41686"/>
    <cellStyle name="R07A 2 6 3 2" xfId="41687"/>
    <cellStyle name="R07A 2 6 3 2 2" xfId="41688"/>
    <cellStyle name="R07A 2 6 3 2 2 2" xfId="46982"/>
    <cellStyle name="R07A 2 6 3 2 3" xfId="41689"/>
    <cellStyle name="R07A 2 6 3 2 3 2" xfId="48893"/>
    <cellStyle name="R07A 2 6 3 3" xfId="41690"/>
    <cellStyle name="R07A 2 6 3 3 2" xfId="46981"/>
    <cellStyle name="R07A 2 6 3 4" xfId="41691"/>
    <cellStyle name="R07A 2 6 3 4 2" xfId="48892"/>
    <cellStyle name="R07A 2 6 4" xfId="41692"/>
    <cellStyle name="R07A 2 6 4 2" xfId="41693"/>
    <cellStyle name="R07A 2 6 4 2 2" xfId="46983"/>
    <cellStyle name="R07A 2 6 4 3" xfId="41694"/>
    <cellStyle name="R07A 2 6 4 3 2" xfId="48894"/>
    <cellStyle name="R07A 2 6 5" xfId="41695"/>
    <cellStyle name="R07A 2 6 5 2" xfId="46978"/>
    <cellStyle name="R07A 2 6 6" xfId="41696"/>
    <cellStyle name="R07A 2 6 6 2" xfId="48889"/>
    <cellStyle name="R07A 2 7" xfId="41697"/>
    <cellStyle name="R07A 2 7 2" xfId="41698"/>
    <cellStyle name="R07A 2 7 2 2" xfId="41699"/>
    <cellStyle name="R07A 2 7 2 2 2" xfId="41700"/>
    <cellStyle name="R07A 2 7 2 2 2 2" xfId="46986"/>
    <cellStyle name="R07A 2 7 2 2 3" xfId="41701"/>
    <cellStyle name="R07A 2 7 2 2 3 2" xfId="48897"/>
    <cellStyle name="R07A 2 7 2 3" xfId="41702"/>
    <cellStyle name="R07A 2 7 2 3 2" xfId="46985"/>
    <cellStyle name="R07A 2 7 2 4" xfId="41703"/>
    <cellStyle name="R07A 2 7 2 4 2" xfId="48896"/>
    <cellStyle name="R07A 2 7 3" xfId="41704"/>
    <cellStyle name="R07A 2 7 3 2" xfId="41705"/>
    <cellStyle name="R07A 2 7 3 2 2" xfId="41706"/>
    <cellStyle name="R07A 2 7 3 2 2 2" xfId="46988"/>
    <cellStyle name="R07A 2 7 3 2 3" xfId="41707"/>
    <cellStyle name="R07A 2 7 3 2 3 2" xfId="48899"/>
    <cellStyle name="R07A 2 7 3 3" xfId="41708"/>
    <cellStyle name="R07A 2 7 3 3 2" xfId="46987"/>
    <cellStyle name="R07A 2 7 3 4" xfId="41709"/>
    <cellStyle name="R07A 2 7 3 4 2" xfId="48898"/>
    <cellStyle name="R07A 2 7 4" xfId="41710"/>
    <cellStyle name="R07A 2 7 4 2" xfId="41711"/>
    <cellStyle name="R07A 2 7 4 2 2" xfId="46989"/>
    <cellStyle name="R07A 2 7 4 3" xfId="41712"/>
    <cellStyle name="R07A 2 7 4 3 2" xfId="48900"/>
    <cellStyle name="R07A 2 7 5" xfId="41713"/>
    <cellStyle name="R07A 2 7 5 2" xfId="46984"/>
    <cellStyle name="R07A 2 7 6" xfId="41714"/>
    <cellStyle name="R07A 2 7 6 2" xfId="48895"/>
    <cellStyle name="R07A 2 8" xfId="41715"/>
    <cellStyle name="R07A 2 8 2" xfId="41716"/>
    <cellStyle name="R07A 2 8 2 2" xfId="41717"/>
    <cellStyle name="R07A 2 8 2 2 2" xfId="46991"/>
    <cellStyle name="R07A 2 8 2 3" xfId="41718"/>
    <cellStyle name="R07A 2 8 2 3 2" xfId="48902"/>
    <cellStyle name="R07A 2 8 3" xfId="41719"/>
    <cellStyle name="R07A 2 8 3 2" xfId="46990"/>
    <cellStyle name="R07A 2 8 4" xfId="41720"/>
    <cellStyle name="R07A 2 8 4 2" xfId="48901"/>
    <cellStyle name="R07A 2 9" xfId="41721"/>
    <cellStyle name="R07A 2 9 2" xfId="41722"/>
    <cellStyle name="R07A 2 9 2 2" xfId="41723"/>
    <cellStyle name="R07A 2 9 2 2 2" xfId="46993"/>
    <cellStyle name="R07A 2 9 2 3" xfId="41724"/>
    <cellStyle name="R07A 2 9 2 3 2" xfId="48904"/>
    <cellStyle name="R07A 2 9 3" xfId="41725"/>
    <cellStyle name="R07A 2 9 3 2" xfId="46992"/>
    <cellStyle name="R07A 2 9 4" xfId="41726"/>
    <cellStyle name="R07A 2 9 4 2" xfId="48903"/>
    <cellStyle name="R07A 3" xfId="41727"/>
    <cellStyle name="R07A 3 10" xfId="41728"/>
    <cellStyle name="R07A 3 10 2" xfId="41729"/>
    <cellStyle name="R07A 3 10 2 2" xfId="46995"/>
    <cellStyle name="R07A 3 10 3" xfId="41730"/>
    <cellStyle name="R07A 3 10 3 2" xfId="48906"/>
    <cellStyle name="R07A 3 11" xfId="41731"/>
    <cellStyle name="R07A 3 11 2" xfId="46994"/>
    <cellStyle name="R07A 3 12" xfId="41732"/>
    <cellStyle name="R07A 3 12 2" xfId="48905"/>
    <cellStyle name="R07A 3 2" xfId="41733"/>
    <cellStyle name="R07A 3 2 2" xfId="41734"/>
    <cellStyle name="R07A 3 2 2 2" xfId="41735"/>
    <cellStyle name="R07A 3 2 2 2 2" xfId="41736"/>
    <cellStyle name="R07A 3 2 2 2 2 2" xfId="46998"/>
    <cellStyle name="R07A 3 2 2 2 3" xfId="41737"/>
    <cellStyle name="R07A 3 2 2 2 3 2" xfId="48909"/>
    <cellStyle name="R07A 3 2 2 3" xfId="41738"/>
    <cellStyle name="R07A 3 2 2 3 2" xfId="46997"/>
    <cellStyle name="R07A 3 2 2 4" xfId="41739"/>
    <cellStyle name="R07A 3 2 2 4 2" xfId="48908"/>
    <cellStyle name="R07A 3 2 3" xfId="41740"/>
    <cellStyle name="R07A 3 2 3 2" xfId="41741"/>
    <cellStyle name="R07A 3 2 3 2 2" xfId="41742"/>
    <cellStyle name="R07A 3 2 3 2 2 2" xfId="47000"/>
    <cellStyle name="R07A 3 2 3 2 3" xfId="41743"/>
    <cellStyle name="R07A 3 2 3 2 3 2" xfId="48911"/>
    <cellStyle name="R07A 3 2 3 3" xfId="41744"/>
    <cellStyle name="R07A 3 2 3 3 2" xfId="46999"/>
    <cellStyle name="R07A 3 2 3 4" xfId="41745"/>
    <cellStyle name="R07A 3 2 3 4 2" xfId="48910"/>
    <cellStyle name="R07A 3 2 4" xfId="41746"/>
    <cellStyle name="R07A 3 2 4 2" xfId="41747"/>
    <cellStyle name="R07A 3 2 4 2 2" xfId="47001"/>
    <cellStyle name="R07A 3 2 4 3" xfId="41748"/>
    <cellStyle name="R07A 3 2 4 3 2" xfId="48912"/>
    <cellStyle name="R07A 3 2 5" xfId="41749"/>
    <cellStyle name="R07A 3 2 5 2" xfId="46996"/>
    <cellStyle name="R07A 3 2 6" xfId="41750"/>
    <cellStyle name="R07A 3 2 6 2" xfId="48907"/>
    <cellStyle name="R07A 3 3" xfId="41751"/>
    <cellStyle name="R07A 3 3 2" xfId="41752"/>
    <cellStyle name="R07A 3 3 2 2" xfId="41753"/>
    <cellStyle name="R07A 3 3 2 2 2" xfId="41754"/>
    <cellStyle name="R07A 3 3 2 2 2 2" xfId="47004"/>
    <cellStyle name="R07A 3 3 2 2 3" xfId="41755"/>
    <cellStyle name="R07A 3 3 2 2 3 2" xfId="48915"/>
    <cellStyle name="R07A 3 3 2 3" xfId="41756"/>
    <cellStyle name="R07A 3 3 2 3 2" xfId="47003"/>
    <cellStyle name="R07A 3 3 2 4" xfId="41757"/>
    <cellStyle name="R07A 3 3 2 4 2" xfId="48914"/>
    <cellStyle name="R07A 3 3 3" xfId="41758"/>
    <cellStyle name="R07A 3 3 3 2" xfId="41759"/>
    <cellStyle name="R07A 3 3 3 2 2" xfId="41760"/>
    <cellStyle name="R07A 3 3 3 2 2 2" xfId="47006"/>
    <cellStyle name="R07A 3 3 3 2 3" xfId="41761"/>
    <cellStyle name="R07A 3 3 3 2 3 2" xfId="48917"/>
    <cellStyle name="R07A 3 3 3 3" xfId="41762"/>
    <cellStyle name="R07A 3 3 3 3 2" xfId="47005"/>
    <cellStyle name="R07A 3 3 3 4" xfId="41763"/>
    <cellStyle name="R07A 3 3 3 4 2" xfId="48916"/>
    <cellStyle name="R07A 3 3 4" xfId="41764"/>
    <cellStyle name="R07A 3 3 4 2" xfId="41765"/>
    <cellStyle name="R07A 3 3 4 2 2" xfId="47007"/>
    <cellStyle name="R07A 3 3 4 3" xfId="41766"/>
    <cellStyle name="R07A 3 3 4 3 2" xfId="48918"/>
    <cellStyle name="R07A 3 3 5" xfId="41767"/>
    <cellStyle name="R07A 3 3 5 2" xfId="47002"/>
    <cellStyle name="R07A 3 3 6" xfId="41768"/>
    <cellStyle name="R07A 3 3 6 2" xfId="48913"/>
    <cellStyle name="R07A 3 4" xfId="41769"/>
    <cellStyle name="R07A 3 4 2" xfId="41770"/>
    <cellStyle name="R07A 3 4 2 2" xfId="41771"/>
    <cellStyle name="R07A 3 4 2 2 2" xfId="41772"/>
    <cellStyle name="R07A 3 4 2 2 2 2" xfId="47010"/>
    <cellStyle name="R07A 3 4 2 2 3" xfId="41773"/>
    <cellStyle name="R07A 3 4 2 2 3 2" xfId="48921"/>
    <cellStyle name="R07A 3 4 2 3" xfId="41774"/>
    <cellStyle name="R07A 3 4 2 3 2" xfId="47009"/>
    <cellStyle name="R07A 3 4 2 4" xfId="41775"/>
    <cellStyle name="R07A 3 4 2 4 2" xfId="48920"/>
    <cellStyle name="R07A 3 4 3" xfId="41776"/>
    <cellStyle name="R07A 3 4 3 2" xfId="41777"/>
    <cellStyle name="R07A 3 4 3 2 2" xfId="41778"/>
    <cellStyle name="R07A 3 4 3 2 2 2" xfId="47012"/>
    <cellStyle name="R07A 3 4 3 2 3" xfId="41779"/>
    <cellStyle name="R07A 3 4 3 2 3 2" xfId="48923"/>
    <cellStyle name="R07A 3 4 3 3" xfId="41780"/>
    <cellStyle name="R07A 3 4 3 3 2" xfId="47011"/>
    <cellStyle name="R07A 3 4 3 4" xfId="41781"/>
    <cellStyle name="R07A 3 4 3 4 2" xfId="48922"/>
    <cellStyle name="R07A 3 4 4" xfId="41782"/>
    <cellStyle name="R07A 3 4 4 2" xfId="41783"/>
    <cellStyle name="R07A 3 4 4 2 2" xfId="47013"/>
    <cellStyle name="R07A 3 4 4 3" xfId="41784"/>
    <cellStyle name="R07A 3 4 4 3 2" xfId="48924"/>
    <cellStyle name="R07A 3 4 5" xfId="41785"/>
    <cellStyle name="R07A 3 4 5 2" xfId="47008"/>
    <cellStyle name="R07A 3 4 6" xfId="41786"/>
    <cellStyle name="R07A 3 4 6 2" xfId="48919"/>
    <cellStyle name="R07A 3 5" xfId="41787"/>
    <cellStyle name="R07A 3 5 2" xfId="41788"/>
    <cellStyle name="R07A 3 5 2 2" xfId="41789"/>
    <cellStyle name="R07A 3 5 2 2 2" xfId="41790"/>
    <cellStyle name="R07A 3 5 2 2 2 2" xfId="47016"/>
    <cellStyle name="R07A 3 5 2 2 3" xfId="41791"/>
    <cellStyle name="R07A 3 5 2 2 3 2" xfId="48927"/>
    <cellStyle name="R07A 3 5 2 3" xfId="41792"/>
    <cellStyle name="R07A 3 5 2 3 2" xfId="47015"/>
    <cellStyle name="R07A 3 5 2 4" xfId="41793"/>
    <cellStyle name="R07A 3 5 2 4 2" xfId="48926"/>
    <cellStyle name="R07A 3 5 3" xfId="41794"/>
    <cellStyle name="R07A 3 5 3 2" xfId="41795"/>
    <cellStyle name="R07A 3 5 3 2 2" xfId="41796"/>
    <cellStyle name="R07A 3 5 3 2 2 2" xfId="47018"/>
    <cellStyle name="R07A 3 5 3 2 3" xfId="41797"/>
    <cellStyle name="R07A 3 5 3 2 3 2" xfId="48929"/>
    <cellStyle name="R07A 3 5 3 3" xfId="41798"/>
    <cellStyle name="R07A 3 5 3 3 2" xfId="47017"/>
    <cellStyle name="R07A 3 5 3 4" xfId="41799"/>
    <cellStyle name="R07A 3 5 3 4 2" xfId="48928"/>
    <cellStyle name="R07A 3 5 4" xfId="41800"/>
    <cellStyle name="R07A 3 5 4 2" xfId="41801"/>
    <cellStyle name="R07A 3 5 4 2 2" xfId="47019"/>
    <cellStyle name="R07A 3 5 4 3" xfId="41802"/>
    <cellStyle name="R07A 3 5 4 3 2" xfId="48930"/>
    <cellStyle name="R07A 3 5 5" xfId="41803"/>
    <cellStyle name="R07A 3 5 5 2" xfId="47014"/>
    <cellStyle name="R07A 3 5 6" xfId="41804"/>
    <cellStyle name="R07A 3 5 6 2" xfId="48925"/>
    <cellStyle name="R07A 3 6" xfId="41805"/>
    <cellStyle name="R07A 3 6 2" xfId="41806"/>
    <cellStyle name="R07A 3 6 2 2" xfId="41807"/>
    <cellStyle name="R07A 3 6 2 2 2" xfId="41808"/>
    <cellStyle name="R07A 3 6 2 2 2 2" xfId="47022"/>
    <cellStyle name="R07A 3 6 2 2 3" xfId="41809"/>
    <cellStyle name="R07A 3 6 2 2 3 2" xfId="48933"/>
    <cellStyle name="R07A 3 6 2 3" xfId="41810"/>
    <cellStyle name="R07A 3 6 2 3 2" xfId="47021"/>
    <cellStyle name="R07A 3 6 2 4" xfId="41811"/>
    <cellStyle name="R07A 3 6 2 4 2" xfId="48932"/>
    <cellStyle name="R07A 3 6 3" xfId="41812"/>
    <cellStyle name="R07A 3 6 3 2" xfId="41813"/>
    <cellStyle name="R07A 3 6 3 2 2" xfId="41814"/>
    <cellStyle name="R07A 3 6 3 2 2 2" xfId="47024"/>
    <cellStyle name="R07A 3 6 3 2 3" xfId="41815"/>
    <cellStyle name="R07A 3 6 3 2 3 2" xfId="48935"/>
    <cellStyle name="R07A 3 6 3 3" xfId="41816"/>
    <cellStyle name="R07A 3 6 3 3 2" xfId="47023"/>
    <cellStyle name="R07A 3 6 3 4" xfId="41817"/>
    <cellStyle name="R07A 3 6 3 4 2" xfId="48934"/>
    <cellStyle name="R07A 3 6 4" xfId="41818"/>
    <cellStyle name="R07A 3 6 4 2" xfId="41819"/>
    <cellStyle name="R07A 3 6 4 2 2" xfId="47025"/>
    <cellStyle name="R07A 3 6 4 3" xfId="41820"/>
    <cellStyle name="R07A 3 6 4 3 2" xfId="48936"/>
    <cellStyle name="R07A 3 6 5" xfId="41821"/>
    <cellStyle name="R07A 3 6 5 2" xfId="47020"/>
    <cellStyle name="R07A 3 6 6" xfId="41822"/>
    <cellStyle name="R07A 3 6 6 2" xfId="48931"/>
    <cellStyle name="R07A 3 7" xfId="41823"/>
    <cellStyle name="R07A 3 7 2" xfId="41824"/>
    <cellStyle name="R07A 3 7 2 2" xfId="41825"/>
    <cellStyle name="R07A 3 7 2 2 2" xfId="41826"/>
    <cellStyle name="R07A 3 7 2 2 2 2" xfId="47028"/>
    <cellStyle name="R07A 3 7 2 2 3" xfId="41827"/>
    <cellStyle name="R07A 3 7 2 2 3 2" xfId="48939"/>
    <cellStyle name="R07A 3 7 2 3" xfId="41828"/>
    <cellStyle name="R07A 3 7 2 3 2" xfId="47027"/>
    <cellStyle name="R07A 3 7 2 4" xfId="41829"/>
    <cellStyle name="R07A 3 7 2 4 2" xfId="48938"/>
    <cellStyle name="R07A 3 7 3" xfId="41830"/>
    <cellStyle name="R07A 3 7 3 2" xfId="41831"/>
    <cellStyle name="R07A 3 7 3 2 2" xfId="41832"/>
    <cellStyle name="R07A 3 7 3 2 2 2" xfId="47030"/>
    <cellStyle name="R07A 3 7 3 2 3" xfId="41833"/>
    <cellStyle name="R07A 3 7 3 2 3 2" xfId="48941"/>
    <cellStyle name="R07A 3 7 3 3" xfId="41834"/>
    <cellStyle name="R07A 3 7 3 3 2" xfId="47029"/>
    <cellStyle name="R07A 3 7 3 4" xfId="41835"/>
    <cellStyle name="R07A 3 7 3 4 2" xfId="48940"/>
    <cellStyle name="R07A 3 7 4" xfId="41836"/>
    <cellStyle name="R07A 3 7 4 2" xfId="41837"/>
    <cellStyle name="R07A 3 7 4 2 2" xfId="47031"/>
    <cellStyle name="R07A 3 7 4 3" xfId="41838"/>
    <cellStyle name="R07A 3 7 4 3 2" xfId="48942"/>
    <cellStyle name="R07A 3 7 5" xfId="41839"/>
    <cellStyle name="R07A 3 7 5 2" xfId="47026"/>
    <cellStyle name="R07A 3 7 6" xfId="41840"/>
    <cellStyle name="R07A 3 7 6 2" xfId="48937"/>
    <cellStyle name="R07A 3 8" xfId="41841"/>
    <cellStyle name="R07A 3 8 2" xfId="41842"/>
    <cellStyle name="R07A 3 8 2 2" xfId="41843"/>
    <cellStyle name="R07A 3 8 2 2 2" xfId="47033"/>
    <cellStyle name="R07A 3 8 2 3" xfId="41844"/>
    <cellStyle name="R07A 3 8 2 3 2" xfId="48944"/>
    <cellStyle name="R07A 3 8 3" xfId="41845"/>
    <cellStyle name="R07A 3 8 3 2" xfId="47032"/>
    <cellStyle name="R07A 3 8 4" xfId="41846"/>
    <cellStyle name="R07A 3 8 4 2" xfId="48943"/>
    <cellStyle name="R07A 3 9" xfId="41847"/>
    <cellStyle name="R07A 3 9 2" xfId="41848"/>
    <cellStyle name="R07A 3 9 2 2" xfId="41849"/>
    <cellStyle name="R07A 3 9 2 2 2" xfId="47035"/>
    <cellStyle name="R07A 3 9 2 3" xfId="41850"/>
    <cellStyle name="R07A 3 9 2 3 2" xfId="48946"/>
    <cellStyle name="R07A 3 9 3" xfId="41851"/>
    <cellStyle name="R07A 3 9 3 2" xfId="47034"/>
    <cellStyle name="R07A 3 9 4" xfId="41852"/>
    <cellStyle name="R07A 3 9 4 2" xfId="48945"/>
    <cellStyle name="R07A 4" xfId="41853"/>
    <cellStyle name="R07A 4 2" xfId="41854"/>
    <cellStyle name="R07A 4 2 2" xfId="41855"/>
    <cellStyle name="R07A 4 2 2 2" xfId="41856"/>
    <cellStyle name="R07A 4 2 2 2 2" xfId="47038"/>
    <cellStyle name="R07A 4 2 2 3" xfId="41857"/>
    <cellStyle name="R07A 4 2 2 3 2" xfId="48949"/>
    <cellStyle name="R07A 4 2 3" xfId="41858"/>
    <cellStyle name="R07A 4 2 3 2" xfId="47037"/>
    <cellStyle name="R07A 4 2 4" xfId="41859"/>
    <cellStyle name="R07A 4 2 4 2" xfId="48948"/>
    <cellStyle name="R07A 4 3" xfId="41860"/>
    <cellStyle name="R07A 4 3 2" xfId="41861"/>
    <cellStyle name="R07A 4 3 2 2" xfId="41862"/>
    <cellStyle name="R07A 4 3 2 2 2" xfId="47040"/>
    <cellStyle name="R07A 4 3 2 3" xfId="41863"/>
    <cellStyle name="R07A 4 3 2 3 2" xfId="48951"/>
    <cellStyle name="R07A 4 3 3" xfId="41864"/>
    <cellStyle name="R07A 4 3 3 2" xfId="47039"/>
    <cellStyle name="R07A 4 3 4" xfId="41865"/>
    <cellStyle name="R07A 4 3 4 2" xfId="48950"/>
    <cellStyle name="R07A 4 4" xfId="41866"/>
    <cellStyle name="R07A 4 4 2" xfId="41867"/>
    <cellStyle name="R07A 4 4 2 2" xfId="47041"/>
    <cellStyle name="R07A 4 4 3" xfId="41868"/>
    <cellStyle name="R07A 4 4 3 2" xfId="48952"/>
    <cellStyle name="R07A 4 5" xfId="41869"/>
    <cellStyle name="R07A 4 5 2" xfId="47036"/>
    <cellStyle name="R07A 4 6" xfId="41870"/>
    <cellStyle name="R07A 4 6 2" xfId="48947"/>
    <cellStyle name="R07A 5" xfId="41871"/>
    <cellStyle name="R07A 5 2" xfId="41872"/>
    <cellStyle name="R07A 5 2 2" xfId="41873"/>
    <cellStyle name="R07A 5 2 2 2" xfId="41874"/>
    <cellStyle name="R07A 5 2 2 2 2" xfId="47044"/>
    <cellStyle name="R07A 5 2 2 3" xfId="41875"/>
    <cellStyle name="R07A 5 2 2 3 2" xfId="48955"/>
    <cellStyle name="R07A 5 2 3" xfId="41876"/>
    <cellStyle name="R07A 5 2 3 2" xfId="47043"/>
    <cellStyle name="R07A 5 2 4" xfId="41877"/>
    <cellStyle name="R07A 5 2 4 2" xfId="48954"/>
    <cellStyle name="R07A 5 3" xfId="41878"/>
    <cellStyle name="R07A 5 3 2" xfId="41879"/>
    <cellStyle name="R07A 5 3 2 2" xfId="41880"/>
    <cellStyle name="R07A 5 3 2 2 2" xfId="47046"/>
    <cellStyle name="R07A 5 3 2 3" xfId="41881"/>
    <cellStyle name="R07A 5 3 2 3 2" xfId="48957"/>
    <cellStyle name="R07A 5 3 3" xfId="41882"/>
    <cellStyle name="R07A 5 3 3 2" xfId="47045"/>
    <cellStyle name="R07A 5 3 4" xfId="41883"/>
    <cellStyle name="R07A 5 3 4 2" xfId="48956"/>
    <cellStyle name="R07A 5 4" xfId="41884"/>
    <cellStyle name="R07A 5 4 2" xfId="41885"/>
    <cellStyle name="R07A 5 4 2 2" xfId="47047"/>
    <cellStyle name="R07A 5 4 3" xfId="41886"/>
    <cellStyle name="R07A 5 4 3 2" xfId="48958"/>
    <cellStyle name="R07A 5 5" xfId="41887"/>
    <cellStyle name="R07A 5 5 2" xfId="47042"/>
    <cellStyle name="R07A 5 6" xfId="41888"/>
    <cellStyle name="R07A 5 6 2" xfId="48953"/>
    <cellStyle name="R07A 6" xfId="41889"/>
    <cellStyle name="R07A 6 2" xfId="41890"/>
    <cellStyle name="R07A 6 2 2" xfId="41891"/>
    <cellStyle name="R07A 6 2 2 2" xfId="41892"/>
    <cellStyle name="R07A 6 2 2 2 2" xfId="47050"/>
    <cellStyle name="R07A 6 2 2 3" xfId="41893"/>
    <cellStyle name="R07A 6 2 2 3 2" xfId="48961"/>
    <cellStyle name="R07A 6 2 3" xfId="41894"/>
    <cellStyle name="R07A 6 2 3 2" xfId="47049"/>
    <cellStyle name="R07A 6 2 4" xfId="41895"/>
    <cellStyle name="R07A 6 2 4 2" xfId="48960"/>
    <cellStyle name="R07A 6 3" xfId="41896"/>
    <cellStyle name="R07A 6 3 2" xfId="41897"/>
    <cellStyle name="R07A 6 3 2 2" xfId="41898"/>
    <cellStyle name="R07A 6 3 2 2 2" xfId="47052"/>
    <cellStyle name="R07A 6 3 2 3" xfId="41899"/>
    <cellStyle name="R07A 6 3 2 3 2" xfId="48963"/>
    <cellStyle name="R07A 6 3 3" xfId="41900"/>
    <cellStyle name="R07A 6 3 3 2" xfId="47051"/>
    <cellStyle name="R07A 6 3 4" xfId="41901"/>
    <cellStyle name="R07A 6 3 4 2" xfId="48962"/>
    <cellStyle name="R07A 6 4" xfId="41902"/>
    <cellStyle name="R07A 6 4 2" xfId="41903"/>
    <cellStyle name="R07A 6 4 2 2" xfId="47053"/>
    <cellStyle name="R07A 6 4 3" xfId="41904"/>
    <cellStyle name="R07A 6 4 3 2" xfId="48964"/>
    <cellStyle name="R07A 6 5" xfId="41905"/>
    <cellStyle name="R07A 6 5 2" xfId="47048"/>
    <cellStyle name="R07A 6 6" xfId="41906"/>
    <cellStyle name="R07A 6 6 2" xfId="48959"/>
    <cellStyle name="R07A 7" xfId="41907"/>
    <cellStyle name="R07A 7 2" xfId="41908"/>
    <cellStyle name="R07A 7 2 2" xfId="41909"/>
    <cellStyle name="R07A 7 2 2 2" xfId="41910"/>
    <cellStyle name="R07A 7 2 2 2 2" xfId="47056"/>
    <cellStyle name="R07A 7 2 2 3" xfId="41911"/>
    <cellStyle name="R07A 7 2 2 3 2" xfId="48967"/>
    <cellStyle name="R07A 7 2 3" xfId="41912"/>
    <cellStyle name="R07A 7 2 3 2" xfId="47055"/>
    <cellStyle name="R07A 7 2 4" xfId="41913"/>
    <cellStyle name="R07A 7 2 4 2" xfId="48966"/>
    <cellStyle name="R07A 7 3" xfId="41914"/>
    <cellStyle name="R07A 7 3 2" xfId="41915"/>
    <cellStyle name="R07A 7 3 2 2" xfId="41916"/>
    <cellStyle name="R07A 7 3 2 2 2" xfId="47058"/>
    <cellStyle name="R07A 7 3 2 3" xfId="41917"/>
    <cellStyle name="R07A 7 3 2 3 2" xfId="48969"/>
    <cellStyle name="R07A 7 3 3" xfId="41918"/>
    <cellStyle name="R07A 7 3 3 2" xfId="47057"/>
    <cellStyle name="R07A 7 3 4" xfId="41919"/>
    <cellStyle name="R07A 7 3 4 2" xfId="48968"/>
    <cellStyle name="R07A 7 4" xfId="41920"/>
    <cellStyle name="R07A 7 4 2" xfId="41921"/>
    <cellStyle name="R07A 7 4 2 2" xfId="47059"/>
    <cellStyle name="R07A 7 4 3" xfId="41922"/>
    <cellStyle name="R07A 7 4 3 2" xfId="48970"/>
    <cellStyle name="R07A 7 5" xfId="41923"/>
    <cellStyle name="R07A 7 5 2" xfId="47054"/>
    <cellStyle name="R07A 7 6" xfId="41924"/>
    <cellStyle name="R07A 7 6 2" xfId="48965"/>
    <cellStyle name="R07A 8" xfId="41925"/>
    <cellStyle name="R07A 8 2" xfId="41926"/>
    <cellStyle name="R07A 8 2 2" xfId="41927"/>
    <cellStyle name="R07A 8 2 2 2" xfId="41928"/>
    <cellStyle name="R07A 8 2 2 2 2" xfId="47062"/>
    <cellStyle name="R07A 8 2 2 3" xfId="41929"/>
    <cellStyle name="R07A 8 2 2 3 2" xfId="48973"/>
    <cellStyle name="R07A 8 2 3" xfId="41930"/>
    <cellStyle name="R07A 8 2 3 2" xfId="47061"/>
    <cellStyle name="R07A 8 2 4" xfId="41931"/>
    <cellStyle name="R07A 8 2 4 2" xfId="48972"/>
    <cellStyle name="R07A 8 3" xfId="41932"/>
    <cellStyle name="R07A 8 3 2" xfId="41933"/>
    <cellStyle name="R07A 8 3 2 2" xfId="41934"/>
    <cellStyle name="R07A 8 3 2 2 2" xfId="47064"/>
    <cellStyle name="R07A 8 3 2 3" xfId="41935"/>
    <cellStyle name="R07A 8 3 2 3 2" xfId="48975"/>
    <cellStyle name="R07A 8 3 3" xfId="41936"/>
    <cellStyle name="R07A 8 3 3 2" xfId="47063"/>
    <cellStyle name="R07A 8 3 4" xfId="41937"/>
    <cellStyle name="R07A 8 3 4 2" xfId="48974"/>
    <cellStyle name="R07A 8 4" xfId="41938"/>
    <cellStyle name="R07A 8 4 2" xfId="41939"/>
    <cellStyle name="R07A 8 4 2 2" xfId="47065"/>
    <cellStyle name="R07A 8 4 3" xfId="41940"/>
    <cellStyle name="R07A 8 4 3 2" xfId="48976"/>
    <cellStyle name="R07A 8 5" xfId="41941"/>
    <cellStyle name="R07A 8 5 2" xfId="47060"/>
    <cellStyle name="R07A 8 6" xfId="41942"/>
    <cellStyle name="R07A 8 6 2" xfId="48971"/>
    <cellStyle name="R07A 9" xfId="41943"/>
    <cellStyle name="R07A 9 2" xfId="41944"/>
    <cellStyle name="R07A 9 2 2" xfId="41945"/>
    <cellStyle name="R07A 9 2 2 2" xfId="41946"/>
    <cellStyle name="R07A 9 2 2 2 2" xfId="47068"/>
    <cellStyle name="R07A 9 2 2 3" xfId="41947"/>
    <cellStyle name="R07A 9 2 2 3 2" xfId="48979"/>
    <cellStyle name="R07A 9 2 3" xfId="41948"/>
    <cellStyle name="R07A 9 2 3 2" xfId="47067"/>
    <cellStyle name="R07A 9 2 4" xfId="41949"/>
    <cellStyle name="R07A 9 2 4 2" xfId="48978"/>
    <cellStyle name="R07A 9 3" xfId="41950"/>
    <cellStyle name="R07A 9 3 2" xfId="41951"/>
    <cellStyle name="R07A 9 3 2 2" xfId="41952"/>
    <cellStyle name="R07A 9 3 2 2 2" xfId="47070"/>
    <cellStyle name="R07A 9 3 2 3" xfId="41953"/>
    <cellStyle name="R07A 9 3 2 3 2" xfId="48981"/>
    <cellStyle name="R07A 9 3 3" xfId="41954"/>
    <cellStyle name="R07A 9 3 3 2" xfId="47069"/>
    <cellStyle name="R07A 9 3 4" xfId="41955"/>
    <cellStyle name="R07A 9 3 4 2" xfId="48980"/>
    <cellStyle name="R07A 9 4" xfId="41956"/>
    <cellStyle name="R07A 9 4 2" xfId="41957"/>
    <cellStyle name="R07A 9 4 2 2" xfId="47071"/>
    <cellStyle name="R07A 9 4 3" xfId="41958"/>
    <cellStyle name="R07A 9 4 3 2" xfId="48982"/>
    <cellStyle name="R07A 9 5" xfId="41959"/>
    <cellStyle name="R07A 9 5 2" xfId="47066"/>
    <cellStyle name="R07A 9 6" xfId="41960"/>
    <cellStyle name="R07A 9 6 2" xfId="48977"/>
    <cellStyle name="R07H" xfId="607"/>
    <cellStyle name="R07H 2" xfId="1080"/>
    <cellStyle name="R07L" xfId="608"/>
    <cellStyle name="R07L 2" xfId="1081"/>
    <cellStyle name="R07L 3" xfId="41961"/>
    <cellStyle name="Rates" xfId="609"/>
    <cellStyle name="realtime" xfId="610"/>
    <cellStyle name="Red" xfId="611"/>
    <cellStyle name="Reg1" xfId="612"/>
    <cellStyle name="Reg2" xfId="613"/>
    <cellStyle name="Reg3" xfId="614"/>
    <cellStyle name="Reg4" xfId="615"/>
    <cellStyle name="Reg5" xfId="616"/>
    <cellStyle name="Reg6" xfId="617"/>
    <cellStyle name="Reg7" xfId="618"/>
    <cellStyle name="Reg8" xfId="619"/>
    <cellStyle name="Reg9" xfId="620"/>
    <cellStyle name="result" xfId="621"/>
    <cellStyle name="Results" xfId="622"/>
    <cellStyle name="revised" xfId="623"/>
    <cellStyle name="Right Currency" xfId="41962"/>
    <cellStyle name="Right Date" xfId="41963"/>
    <cellStyle name="Right Multiple" xfId="41964"/>
    <cellStyle name="Right Number" xfId="41965"/>
    <cellStyle name="Right Percentage" xfId="41966"/>
    <cellStyle name="Right Year" xfId="41967"/>
    <cellStyle name="rt" xfId="624"/>
    <cellStyle name="SAPBEXaggData" xfId="625"/>
    <cellStyle name="SAPBEXaggData 2" xfId="1082"/>
    <cellStyle name="SAPBEXaggData 2 10" xfId="9227"/>
    <cellStyle name="SAPBEXaggData 2 11" xfId="13757"/>
    <cellStyle name="SAPBEXaggData 2 12" xfId="20612"/>
    <cellStyle name="SAPBEXaggData 2 13" xfId="27661"/>
    <cellStyle name="SAPBEXaggData 2 2" xfId="1187"/>
    <cellStyle name="SAPBEXaggData 2 2 10" xfId="20613"/>
    <cellStyle name="SAPBEXaggData 2 2 11" xfId="24204"/>
    <cellStyle name="SAPBEXaggData 2 2 12" xfId="27662"/>
    <cellStyle name="SAPBEXaggData 2 2 2" xfId="1736"/>
    <cellStyle name="SAPBEXaggData 2 2 2 2" xfId="4285"/>
    <cellStyle name="SAPBEXaggData 2 2 2 2 2" xfId="9230"/>
    <cellStyle name="SAPBEXaggData 2 2 2 2 2 2" xfId="45081"/>
    <cellStyle name="SAPBEXaggData 2 2 2 2 3" xfId="13760"/>
    <cellStyle name="SAPBEXaggData 2 2 2 2 3 2" xfId="45082"/>
    <cellStyle name="SAPBEXaggData 2 2 2 2 4" xfId="20615"/>
    <cellStyle name="SAPBEXaggData 2 2 2 2 5" xfId="24206"/>
    <cellStyle name="SAPBEXaggData 2 2 2 2 6" xfId="27664"/>
    <cellStyle name="SAPBEXaggData 2 2 2 2 7" xfId="30052"/>
    <cellStyle name="SAPBEXaggData 2 2 2 3" xfId="9229"/>
    <cellStyle name="SAPBEXaggData 2 2 2 3 2" xfId="41968"/>
    <cellStyle name="SAPBEXaggData 2 2 2 3 2 2" xfId="45084"/>
    <cellStyle name="SAPBEXaggData 2 2 2 3 3" xfId="45083"/>
    <cellStyle name="SAPBEXaggData 2 2 2 4" xfId="13759"/>
    <cellStyle name="SAPBEXaggData 2 2 2 4 2" xfId="45085"/>
    <cellStyle name="SAPBEXaggData 2 2 2 5" xfId="20614"/>
    <cellStyle name="SAPBEXaggData 2 2 2 6" xfId="24205"/>
    <cellStyle name="SAPBEXaggData 2 2 2 7" xfId="27663"/>
    <cellStyle name="SAPBEXaggData 2 2 2 8" xfId="30051"/>
    <cellStyle name="SAPBEXaggData 2 2 3" xfId="2155"/>
    <cellStyle name="SAPBEXaggData 2 2 3 2" xfId="4702"/>
    <cellStyle name="SAPBEXaggData 2 2 3 2 2" xfId="9232"/>
    <cellStyle name="SAPBEXaggData 2 2 3 2 3" xfId="13762"/>
    <cellStyle name="SAPBEXaggData 2 2 3 2 4" xfId="20617"/>
    <cellStyle name="SAPBEXaggData 2 2 3 2 5" xfId="24208"/>
    <cellStyle name="SAPBEXaggData 2 2 3 2 6" xfId="27666"/>
    <cellStyle name="SAPBEXaggData 2 2 3 2 7" xfId="30110"/>
    <cellStyle name="SAPBEXaggData 2 2 3 3" xfId="9231"/>
    <cellStyle name="SAPBEXaggData 2 2 3 3 2" xfId="45086"/>
    <cellStyle name="SAPBEXaggData 2 2 3 4" xfId="13761"/>
    <cellStyle name="SAPBEXaggData 2 2 3 5" xfId="20616"/>
    <cellStyle name="SAPBEXaggData 2 2 3 6" xfId="24207"/>
    <cellStyle name="SAPBEXaggData 2 2 3 7" xfId="27665"/>
    <cellStyle name="SAPBEXaggData 2 2 3 8" xfId="30054"/>
    <cellStyle name="SAPBEXaggData 2 2 4" xfId="2567"/>
    <cellStyle name="SAPBEXaggData 2 2 4 2" xfId="5114"/>
    <cellStyle name="SAPBEXaggData 2 2 4 2 2" xfId="9234"/>
    <cellStyle name="SAPBEXaggData 2 2 4 2 3" xfId="13764"/>
    <cellStyle name="SAPBEXaggData 2 2 4 2 4" xfId="20619"/>
    <cellStyle name="SAPBEXaggData 2 2 4 2 5" xfId="24210"/>
    <cellStyle name="SAPBEXaggData 2 2 4 2 6" xfId="27668"/>
    <cellStyle name="SAPBEXaggData 2 2 4 2 7" xfId="30118"/>
    <cellStyle name="SAPBEXaggData 2 2 4 3" xfId="9233"/>
    <cellStyle name="SAPBEXaggData 2 2 4 4" xfId="13763"/>
    <cellStyle name="SAPBEXaggData 2 2 4 5" xfId="20618"/>
    <cellStyle name="SAPBEXaggData 2 2 4 6" xfId="24209"/>
    <cellStyle name="SAPBEXaggData 2 2 4 7" xfId="27667"/>
    <cellStyle name="SAPBEXaggData 2 2 4 8" xfId="30117"/>
    <cellStyle name="SAPBEXaggData 2 2 5" xfId="2982"/>
    <cellStyle name="SAPBEXaggData 2 2 5 2" xfId="5529"/>
    <cellStyle name="SAPBEXaggData 2 2 5 2 2" xfId="9236"/>
    <cellStyle name="SAPBEXaggData 2 2 5 2 3" xfId="13766"/>
    <cellStyle name="SAPBEXaggData 2 2 5 2 4" xfId="20621"/>
    <cellStyle name="SAPBEXaggData 2 2 5 2 5" xfId="24212"/>
    <cellStyle name="SAPBEXaggData 2 2 5 2 6" xfId="27670"/>
    <cellStyle name="SAPBEXaggData 2 2 5 2 7" xfId="30120"/>
    <cellStyle name="SAPBEXaggData 2 2 5 3" xfId="9235"/>
    <cellStyle name="SAPBEXaggData 2 2 5 4" xfId="13765"/>
    <cellStyle name="SAPBEXaggData 2 2 5 5" xfId="20620"/>
    <cellStyle name="SAPBEXaggData 2 2 5 6" xfId="24211"/>
    <cellStyle name="SAPBEXaggData 2 2 5 7" xfId="27669"/>
    <cellStyle name="SAPBEXaggData 2 2 6" xfId="3402"/>
    <cellStyle name="SAPBEXaggData 2 2 6 2" xfId="9237"/>
    <cellStyle name="SAPBEXaggData 2 2 6 3" xfId="13767"/>
    <cellStyle name="SAPBEXaggData 2 2 6 4" xfId="20622"/>
    <cellStyle name="SAPBEXaggData 2 2 6 5" xfId="24213"/>
    <cellStyle name="SAPBEXaggData 2 2 6 6" xfId="27671"/>
    <cellStyle name="SAPBEXaggData 2 2 6 7" xfId="30121"/>
    <cellStyle name="SAPBEXaggData 2 2 7" xfId="3738"/>
    <cellStyle name="SAPBEXaggData 2 2 7 2" xfId="9238"/>
    <cellStyle name="SAPBEXaggData 2 2 7 3" xfId="13768"/>
    <cellStyle name="SAPBEXaggData 2 2 7 4" xfId="20623"/>
    <cellStyle name="SAPBEXaggData 2 2 7 5" xfId="24214"/>
    <cellStyle name="SAPBEXaggData 2 2 7 6" xfId="27672"/>
    <cellStyle name="SAPBEXaggData 2 2 7 7" xfId="30122"/>
    <cellStyle name="SAPBEXaggData 2 2 8" xfId="9228"/>
    <cellStyle name="SAPBEXaggData 2 2 9" xfId="13758"/>
    <cellStyle name="SAPBEXaggData 2 3" xfId="1286"/>
    <cellStyle name="SAPBEXaggData 2 3 10" xfId="20624"/>
    <cellStyle name="SAPBEXaggData 2 3 11" xfId="27673"/>
    <cellStyle name="SAPBEXaggData 2 3 12" xfId="30123"/>
    <cellStyle name="SAPBEXaggData 2 3 2" xfId="1835"/>
    <cellStyle name="SAPBEXaggData 2 3 2 2" xfId="4384"/>
    <cellStyle name="SAPBEXaggData 2 3 2 2 2" xfId="9241"/>
    <cellStyle name="SAPBEXaggData 2 3 2 2 3" xfId="13771"/>
    <cellStyle name="SAPBEXaggData 2 3 2 2 4" xfId="20626"/>
    <cellStyle name="SAPBEXaggData 2 3 2 2 5" xfId="24216"/>
    <cellStyle name="SAPBEXaggData 2 3 2 2 6" xfId="27675"/>
    <cellStyle name="SAPBEXaggData 2 3 2 2 7" xfId="30125"/>
    <cellStyle name="SAPBEXaggData 2 3 2 3" xfId="9240"/>
    <cellStyle name="SAPBEXaggData 2 3 2 3 2" xfId="45087"/>
    <cellStyle name="SAPBEXaggData 2 3 2 4" xfId="13770"/>
    <cellStyle name="SAPBEXaggData 2 3 2 5" xfId="20625"/>
    <cellStyle name="SAPBEXaggData 2 3 2 6" xfId="24215"/>
    <cellStyle name="SAPBEXaggData 2 3 2 7" xfId="27674"/>
    <cellStyle name="SAPBEXaggData 2 3 2 8" xfId="30124"/>
    <cellStyle name="SAPBEXaggData 2 3 3" xfId="2254"/>
    <cellStyle name="SAPBEXaggData 2 3 3 2" xfId="4801"/>
    <cellStyle name="SAPBEXaggData 2 3 3 2 2" xfId="9243"/>
    <cellStyle name="SAPBEXaggData 2 3 3 2 3" xfId="13773"/>
    <cellStyle name="SAPBEXaggData 2 3 3 2 4" xfId="20628"/>
    <cellStyle name="SAPBEXaggData 2 3 3 2 5" xfId="24218"/>
    <cellStyle name="SAPBEXaggData 2 3 3 2 6" xfId="27677"/>
    <cellStyle name="SAPBEXaggData 2 3 3 2 7" xfId="30127"/>
    <cellStyle name="SAPBEXaggData 2 3 3 3" xfId="9242"/>
    <cellStyle name="SAPBEXaggData 2 3 3 4" xfId="13772"/>
    <cellStyle name="SAPBEXaggData 2 3 3 5" xfId="20627"/>
    <cellStyle name="SAPBEXaggData 2 3 3 6" xfId="24217"/>
    <cellStyle name="SAPBEXaggData 2 3 3 7" xfId="27676"/>
    <cellStyle name="SAPBEXaggData 2 3 3 8" xfId="30126"/>
    <cellStyle name="SAPBEXaggData 2 3 4" xfId="2666"/>
    <cellStyle name="SAPBEXaggData 2 3 4 2" xfId="5213"/>
    <cellStyle name="SAPBEXaggData 2 3 4 2 2" xfId="9245"/>
    <cellStyle name="SAPBEXaggData 2 3 4 2 3" xfId="13775"/>
    <cellStyle name="SAPBEXaggData 2 3 4 2 4" xfId="20630"/>
    <cellStyle name="SAPBEXaggData 2 3 4 2 5" xfId="24220"/>
    <cellStyle name="SAPBEXaggData 2 3 4 2 6" xfId="27679"/>
    <cellStyle name="SAPBEXaggData 2 3 4 2 7" xfId="30129"/>
    <cellStyle name="SAPBEXaggData 2 3 4 3" xfId="9244"/>
    <cellStyle name="SAPBEXaggData 2 3 4 4" xfId="13774"/>
    <cellStyle name="SAPBEXaggData 2 3 4 5" xfId="20629"/>
    <cellStyle name="SAPBEXaggData 2 3 4 6" xfId="24219"/>
    <cellStyle name="SAPBEXaggData 2 3 4 7" xfId="27678"/>
    <cellStyle name="SAPBEXaggData 2 3 4 8" xfId="30128"/>
    <cellStyle name="SAPBEXaggData 2 3 5" xfId="3081"/>
    <cellStyle name="SAPBEXaggData 2 3 5 2" xfId="5628"/>
    <cellStyle name="SAPBEXaggData 2 3 5 2 2" xfId="9247"/>
    <cellStyle name="SAPBEXaggData 2 3 5 2 3" xfId="13777"/>
    <cellStyle name="SAPBEXaggData 2 3 5 2 4" xfId="20632"/>
    <cellStyle name="SAPBEXaggData 2 3 5 2 5" xfId="24222"/>
    <cellStyle name="SAPBEXaggData 2 3 5 2 6" xfId="27681"/>
    <cellStyle name="SAPBEXaggData 2 3 5 2 7" xfId="30131"/>
    <cellStyle name="SAPBEXaggData 2 3 5 3" xfId="9246"/>
    <cellStyle name="SAPBEXaggData 2 3 5 4" xfId="13776"/>
    <cellStyle name="SAPBEXaggData 2 3 5 5" xfId="20631"/>
    <cellStyle name="SAPBEXaggData 2 3 5 6" xfId="24221"/>
    <cellStyle name="SAPBEXaggData 2 3 5 7" xfId="27680"/>
    <cellStyle name="SAPBEXaggData 2 3 5 8" xfId="30130"/>
    <cellStyle name="SAPBEXaggData 2 3 6" xfId="3403"/>
    <cellStyle name="SAPBEXaggData 2 3 6 2" xfId="9248"/>
    <cellStyle name="SAPBEXaggData 2 3 6 3" xfId="13778"/>
    <cellStyle name="SAPBEXaggData 2 3 6 4" xfId="20633"/>
    <cellStyle name="SAPBEXaggData 2 3 6 5" xfId="24223"/>
    <cellStyle name="SAPBEXaggData 2 3 6 6" xfId="27682"/>
    <cellStyle name="SAPBEXaggData 2 3 6 7" xfId="30132"/>
    <cellStyle name="SAPBEXaggData 2 3 7" xfId="3837"/>
    <cellStyle name="SAPBEXaggData 2 3 7 2" xfId="9249"/>
    <cellStyle name="SAPBEXaggData 2 3 7 3" xfId="13779"/>
    <cellStyle name="SAPBEXaggData 2 3 7 4" xfId="20634"/>
    <cellStyle name="SAPBEXaggData 2 3 7 5" xfId="24224"/>
    <cellStyle name="SAPBEXaggData 2 3 7 6" xfId="27683"/>
    <cellStyle name="SAPBEXaggData 2 3 7 7" xfId="30133"/>
    <cellStyle name="SAPBEXaggData 2 3 8" xfId="9239"/>
    <cellStyle name="SAPBEXaggData 2 3 9" xfId="13769"/>
    <cellStyle name="SAPBEXaggData 2 4" xfId="1632"/>
    <cellStyle name="SAPBEXaggData 2 4 2" xfId="4181"/>
    <cellStyle name="SAPBEXaggData 2 4 2 2" xfId="9251"/>
    <cellStyle name="SAPBEXaggData 2 4 2 3" xfId="13781"/>
    <cellStyle name="SAPBEXaggData 2 4 2 4" xfId="20636"/>
    <cellStyle name="SAPBEXaggData 2 4 2 5" xfId="24226"/>
    <cellStyle name="SAPBEXaggData 2 4 2 6" xfId="27685"/>
    <cellStyle name="SAPBEXaggData 2 4 2 7" xfId="30135"/>
    <cellStyle name="SAPBEXaggData 2 4 3" xfId="9250"/>
    <cellStyle name="SAPBEXaggData 2 4 3 2" xfId="45088"/>
    <cellStyle name="SAPBEXaggData 2 4 4" xfId="13780"/>
    <cellStyle name="SAPBEXaggData 2 4 5" xfId="20635"/>
    <cellStyle name="SAPBEXaggData 2 4 6" xfId="24225"/>
    <cellStyle name="SAPBEXaggData 2 4 7" xfId="27684"/>
    <cellStyle name="SAPBEXaggData 2 4 8" xfId="30134"/>
    <cellStyle name="SAPBEXaggData 2 5" xfId="2051"/>
    <cellStyle name="SAPBEXaggData 2 5 2" xfId="4598"/>
    <cellStyle name="SAPBEXaggData 2 5 2 2" xfId="9253"/>
    <cellStyle name="SAPBEXaggData 2 5 2 3" xfId="13783"/>
    <cellStyle name="SAPBEXaggData 2 5 2 4" xfId="20638"/>
    <cellStyle name="SAPBEXaggData 2 5 2 5" xfId="24228"/>
    <cellStyle name="SAPBEXaggData 2 5 2 6" xfId="27687"/>
    <cellStyle name="SAPBEXaggData 2 5 2 7" xfId="30137"/>
    <cellStyle name="SAPBEXaggData 2 5 3" xfId="9252"/>
    <cellStyle name="SAPBEXaggData 2 5 4" xfId="13782"/>
    <cellStyle name="SAPBEXaggData 2 5 5" xfId="20637"/>
    <cellStyle name="SAPBEXaggData 2 5 6" xfId="24227"/>
    <cellStyle name="SAPBEXaggData 2 5 7" xfId="27686"/>
    <cellStyle name="SAPBEXaggData 2 5 8" xfId="30136"/>
    <cellStyle name="SAPBEXaggData 2 6" xfId="2463"/>
    <cellStyle name="SAPBEXaggData 2 6 2" xfId="5010"/>
    <cellStyle name="SAPBEXaggData 2 6 2 2" xfId="9255"/>
    <cellStyle name="SAPBEXaggData 2 6 2 3" xfId="13785"/>
    <cellStyle name="SAPBEXaggData 2 6 2 4" xfId="20640"/>
    <cellStyle name="SAPBEXaggData 2 6 2 5" xfId="24230"/>
    <cellStyle name="SAPBEXaggData 2 6 2 6" xfId="27689"/>
    <cellStyle name="SAPBEXaggData 2 6 2 7" xfId="30183"/>
    <cellStyle name="SAPBEXaggData 2 6 3" xfId="9254"/>
    <cellStyle name="SAPBEXaggData 2 6 4" xfId="13784"/>
    <cellStyle name="SAPBEXaggData 2 6 5" xfId="20639"/>
    <cellStyle name="SAPBEXaggData 2 6 6" xfId="24229"/>
    <cellStyle name="SAPBEXaggData 2 6 7" xfId="27688"/>
    <cellStyle name="SAPBEXaggData 2 6 8" xfId="30138"/>
    <cellStyle name="SAPBEXaggData 2 7" xfId="2878"/>
    <cellStyle name="SAPBEXaggData 2 7 2" xfId="5425"/>
    <cellStyle name="SAPBEXaggData 2 7 2 2" xfId="9257"/>
    <cellStyle name="SAPBEXaggData 2 7 2 3" xfId="13787"/>
    <cellStyle name="SAPBEXaggData 2 7 2 4" xfId="20642"/>
    <cellStyle name="SAPBEXaggData 2 7 2 5" xfId="24232"/>
    <cellStyle name="SAPBEXaggData 2 7 2 6" xfId="27691"/>
    <cellStyle name="SAPBEXaggData 2 7 2 7" xfId="30191"/>
    <cellStyle name="SAPBEXaggData 2 7 3" xfId="9256"/>
    <cellStyle name="SAPBEXaggData 2 7 4" xfId="13786"/>
    <cellStyle name="SAPBEXaggData 2 7 5" xfId="20641"/>
    <cellStyle name="SAPBEXaggData 2 7 6" xfId="24231"/>
    <cellStyle name="SAPBEXaggData 2 7 7" xfId="27690"/>
    <cellStyle name="SAPBEXaggData 2 7 8" xfId="30190"/>
    <cellStyle name="SAPBEXaggData 2 8" xfId="3401"/>
    <cellStyle name="SAPBEXaggData 2 8 2" xfId="9258"/>
    <cellStyle name="SAPBEXaggData 2 8 3" xfId="13788"/>
    <cellStyle name="SAPBEXaggData 2 8 4" xfId="20643"/>
    <cellStyle name="SAPBEXaggData 2 8 5" xfId="24233"/>
    <cellStyle name="SAPBEXaggData 2 8 6" xfId="27692"/>
    <cellStyle name="SAPBEXaggData 2 8 7" xfId="30195"/>
    <cellStyle name="SAPBEXaggData 2 9" xfId="3634"/>
    <cellStyle name="SAPBEXaggData 2 9 2" xfId="9259"/>
    <cellStyle name="SAPBEXaggData 2 9 3" xfId="13789"/>
    <cellStyle name="SAPBEXaggData 2 9 4" xfId="20644"/>
    <cellStyle name="SAPBEXaggData 2 9 5" xfId="24234"/>
    <cellStyle name="SAPBEXaggData 2 9 6" xfId="27693"/>
    <cellStyle name="SAPBEXaggData 2 9 7" xfId="30196"/>
    <cellStyle name="SAPBEXaggData 3" xfId="943"/>
    <cellStyle name="SAPBEXaggData 3 10" xfId="24235"/>
    <cellStyle name="SAPBEXaggData 3 11" xfId="27694"/>
    <cellStyle name="SAPBEXaggData 3 12" xfId="30197"/>
    <cellStyle name="SAPBEXaggData 3 2" xfId="1525"/>
    <cellStyle name="SAPBEXaggData 3 2 2" xfId="4074"/>
    <cellStyle name="SAPBEXaggData 3 2 2 2" xfId="9262"/>
    <cellStyle name="SAPBEXaggData 3 2 2 2 2" xfId="41969"/>
    <cellStyle name="SAPBEXaggData 3 2 2 2 2 2" xfId="45090"/>
    <cellStyle name="SAPBEXaggData 3 2 2 2 3" xfId="41970"/>
    <cellStyle name="SAPBEXaggData 3 2 2 2 3 2" xfId="45091"/>
    <cellStyle name="SAPBEXaggData 3 2 2 2 4" xfId="45089"/>
    <cellStyle name="SAPBEXaggData 3 2 2 3" xfId="13792"/>
    <cellStyle name="SAPBEXaggData 3 2 2 3 2" xfId="41971"/>
    <cellStyle name="SAPBEXaggData 3 2 2 3 2 2" xfId="45093"/>
    <cellStyle name="SAPBEXaggData 3 2 2 3 3" xfId="45092"/>
    <cellStyle name="SAPBEXaggData 3 2 2 4" xfId="20647"/>
    <cellStyle name="SAPBEXaggData 3 2 2 4 2" xfId="45094"/>
    <cellStyle name="SAPBEXaggData 3 2 2 5" xfId="24237"/>
    <cellStyle name="SAPBEXaggData 3 2 2 6" xfId="27696"/>
    <cellStyle name="SAPBEXaggData 3 2 2 7" xfId="30199"/>
    <cellStyle name="SAPBEXaggData 3 2 3" xfId="9261"/>
    <cellStyle name="SAPBEXaggData 3 2 3 2" xfId="41972"/>
    <cellStyle name="SAPBEXaggData 3 2 3 2 2" xfId="45096"/>
    <cellStyle name="SAPBEXaggData 3 2 3 3" xfId="41973"/>
    <cellStyle name="SAPBEXaggData 3 2 3 3 2" xfId="45097"/>
    <cellStyle name="SAPBEXaggData 3 2 3 4" xfId="45095"/>
    <cellStyle name="SAPBEXaggData 3 2 4" xfId="13791"/>
    <cellStyle name="SAPBEXaggData 3 2 4 2" xfId="41974"/>
    <cellStyle name="SAPBEXaggData 3 2 4 2 2" xfId="45099"/>
    <cellStyle name="SAPBEXaggData 3 2 4 3" xfId="45098"/>
    <cellStyle name="SAPBEXaggData 3 2 5" xfId="20646"/>
    <cellStyle name="SAPBEXaggData 3 2 5 2" xfId="45100"/>
    <cellStyle name="SAPBEXaggData 3 2 6" xfId="24236"/>
    <cellStyle name="SAPBEXaggData 3 2 7" xfId="27695"/>
    <cellStyle name="SAPBEXaggData 3 2 8" xfId="30198"/>
    <cellStyle name="SAPBEXaggData 3 3" xfId="1944"/>
    <cellStyle name="SAPBEXaggData 3 3 2" xfId="4491"/>
    <cellStyle name="SAPBEXaggData 3 3 2 2" xfId="9264"/>
    <cellStyle name="SAPBEXaggData 3 3 2 2 2" xfId="45101"/>
    <cellStyle name="SAPBEXaggData 3 3 2 3" xfId="13794"/>
    <cellStyle name="SAPBEXaggData 3 3 2 3 2" xfId="45102"/>
    <cellStyle name="SAPBEXaggData 3 3 2 4" xfId="20649"/>
    <cellStyle name="SAPBEXaggData 3 3 2 5" xfId="24239"/>
    <cellStyle name="SAPBEXaggData 3 3 2 6" xfId="27698"/>
    <cellStyle name="SAPBEXaggData 3 3 2 7" xfId="29392"/>
    <cellStyle name="SAPBEXaggData 3 3 3" xfId="9263"/>
    <cellStyle name="SAPBEXaggData 3 3 3 2" xfId="41975"/>
    <cellStyle name="SAPBEXaggData 3 3 3 2 2" xfId="45104"/>
    <cellStyle name="SAPBEXaggData 3 3 3 3" xfId="45103"/>
    <cellStyle name="SAPBEXaggData 3 3 4" xfId="13793"/>
    <cellStyle name="SAPBEXaggData 3 3 4 2" xfId="45105"/>
    <cellStyle name="SAPBEXaggData 3 3 5" xfId="20648"/>
    <cellStyle name="SAPBEXaggData 3 3 6" xfId="24238"/>
    <cellStyle name="SAPBEXaggData 3 3 7" xfId="27697"/>
    <cellStyle name="SAPBEXaggData 3 3 8" xfId="30200"/>
    <cellStyle name="SAPBEXaggData 3 4" xfId="1490"/>
    <cellStyle name="SAPBEXaggData 3 4 2" xfId="4039"/>
    <cellStyle name="SAPBEXaggData 3 4 2 2" xfId="9266"/>
    <cellStyle name="SAPBEXaggData 3 4 2 3" xfId="13796"/>
    <cellStyle name="SAPBEXaggData 3 4 2 4" xfId="20651"/>
    <cellStyle name="SAPBEXaggData 3 4 2 5" xfId="24241"/>
    <cellStyle name="SAPBEXaggData 3 4 2 6" xfId="27700"/>
    <cellStyle name="SAPBEXaggData 3 4 2 7" xfId="30202"/>
    <cellStyle name="SAPBEXaggData 3 4 3" xfId="9265"/>
    <cellStyle name="SAPBEXaggData 3 4 3 2" xfId="45106"/>
    <cellStyle name="SAPBEXaggData 3 4 4" xfId="13795"/>
    <cellStyle name="SAPBEXaggData 3 4 5" xfId="24240"/>
    <cellStyle name="SAPBEXaggData 3 4 6" xfId="27699"/>
    <cellStyle name="SAPBEXaggData 3 4 7" xfId="30201"/>
    <cellStyle name="SAPBEXaggData 3 5" xfId="1428"/>
    <cellStyle name="SAPBEXaggData 3 5 2" xfId="3977"/>
    <cellStyle name="SAPBEXaggData 3 5 2 2" xfId="9268"/>
    <cellStyle name="SAPBEXaggData 3 5 2 3" xfId="13798"/>
    <cellStyle name="SAPBEXaggData 3 5 2 4" xfId="20653"/>
    <cellStyle name="SAPBEXaggData 3 5 2 5" xfId="24243"/>
    <cellStyle name="SAPBEXaggData 3 5 2 6" xfId="27702"/>
    <cellStyle name="SAPBEXaggData 3 5 2 7" xfId="30204"/>
    <cellStyle name="SAPBEXaggData 3 5 3" xfId="9267"/>
    <cellStyle name="SAPBEXaggData 3 5 4" xfId="13797"/>
    <cellStyle name="SAPBEXaggData 3 5 5" xfId="20652"/>
    <cellStyle name="SAPBEXaggData 3 5 6" xfId="24242"/>
    <cellStyle name="SAPBEXaggData 3 5 7" xfId="27701"/>
    <cellStyle name="SAPBEXaggData 3 5 8" xfId="30203"/>
    <cellStyle name="SAPBEXaggData 3 6" xfId="3404"/>
    <cellStyle name="SAPBEXaggData 3 6 2" xfId="9269"/>
    <cellStyle name="SAPBEXaggData 3 6 3" xfId="13799"/>
    <cellStyle name="SAPBEXaggData 3 6 4" xfId="20654"/>
    <cellStyle name="SAPBEXaggData 3 6 5" xfId="24244"/>
    <cellStyle name="SAPBEXaggData 3 6 6" xfId="27703"/>
    <cellStyle name="SAPBEXaggData 3 6 7" xfId="30205"/>
    <cellStyle name="SAPBEXaggData 3 7" xfId="3212"/>
    <cellStyle name="SAPBEXaggData 3 7 2" xfId="9270"/>
    <cellStyle name="SAPBEXaggData 3 7 3" xfId="13800"/>
    <cellStyle name="SAPBEXaggData 3 7 4" xfId="20655"/>
    <cellStyle name="SAPBEXaggData 3 7 5" xfId="24245"/>
    <cellStyle name="SAPBEXaggData 3 7 6" xfId="27704"/>
    <cellStyle name="SAPBEXaggData 3 7 7" xfId="29395"/>
    <cellStyle name="SAPBEXaggData 3 8" xfId="9260"/>
    <cellStyle name="SAPBEXaggData 3 9" xfId="13790"/>
    <cellStyle name="SAPBEXaggData 4" xfId="1000"/>
    <cellStyle name="SAPBEXaggData 4 10" xfId="27705"/>
    <cellStyle name="SAPBEXaggData 4 11" xfId="30206"/>
    <cellStyle name="SAPBEXaggData 4 2" xfId="1582"/>
    <cellStyle name="SAPBEXaggData 4 2 2" xfId="4131"/>
    <cellStyle name="SAPBEXaggData 4 2 2 2" xfId="9273"/>
    <cellStyle name="SAPBEXaggData 4 2 2 3" xfId="13803"/>
    <cellStyle name="SAPBEXaggData 4 2 2 4" xfId="20658"/>
    <cellStyle name="SAPBEXaggData 4 2 2 5" xfId="24248"/>
    <cellStyle name="SAPBEXaggData 4 2 2 6" xfId="27707"/>
    <cellStyle name="SAPBEXaggData 4 2 2 7" xfId="30207"/>
    <cellStyle name="SAPBEXaggData 4 2 3" xfId="9272"/>
    <cellStyle name="SAPBEXaggData 4 2 3 2" xfId="45107"/>
    <cellStyle name="SAPBEXaggData 4 2 4" xfId="13802"/>
    <cellStyle name="SAPBEXaggData 4 2 5" xfId="20657"/>
    <cellStyle name="SAPBEXaggData 4 2 6" xfId="24247"/>
    <cellStyle name="SAPBEXaggData 4 2 7" xfId="27706"/>
    <cellStyle name="SAPBEXaggData 4 2 8" xfId="29397"/>
    <cellStyle name="SAPBEXaggData 4 3" xfId="2001"/>
    <cellStyle name="SAPBEXaggData 4 3 2" xfId="4548"/>
    <cellStyle name="SAPBEXaggData 4 3 2 2" xfId="9275"/>
    <cellStyle name="SAPBEXaggData 4 3 2 3" xfId="20660"/>
    <cellStyle name="SAPBEXaggData 4 3 2 4" xfId="24250"/>
    <cellStyle name="SAPBEXaggData 4 3 2 5" xfId="27709"/>
    <cellStyle name="SAPBEXaggData 4 3 2 6" xfId="30209"/>
    <cellStyle name="SAPBEXaggData 4 3 3" xfId="9274"/>
    <cellStyle name="SAPBEXaggData 4 3 4" xfId="20659"/>
    <cellStyle name="SAPBEXaggData 4 3 5" xfId="24249"/>
    <cellStyle name="SAPBEXaggData 4 3 6" xfId="27708"/>
    <cellStyle name="SAPBEXaggData 4 3 7" xfId="30208"/>
    <cellStyle name="SAPBEXaggData 4 4" xfId="2413"/>
    <cellStyle name="SAPBEXaggData 4 4 2" xfId="4960"/>
    <cellStyle name="SAPBEXaggData 4 4 2 2" xfId="9277"/>
    <cellStyle name="SAPBEXaggData 4 4 2 3" xfId="13807"/>
    <cellStyle name="SAPBEXaggData 4 4 2 4" xfId="20662"/>
    <cellStyle name="SAPBEXaggData 4 4 2 5" xfId="24252"/>
    <cellStyle name="SAPBEXaggData 4 4 2 6" xfId="27711"/>
    <cellStyle name="SAPBEXaggData 4 4 2 7" xfId="30211"/>
    <cellStyle name="SAPBEXaggData 4 4 3" xfId="9276"/>
    <cellStyle name="SAPBEXaggData 4 4 4" xfId="13806"/>
    <cellStyle name="SAPBEXaggData 4 4 5" xfId="20661"/>
    <cellStyle name="SAPBEXaggData 4 4 6" xfId="24251"/>
    <cellStyle name="SAPBEXaggData 4 4 7" xfId="27710"/>
    <cellStyle name="SAPBEXaggData 4 4 8" xfId="30210"/>
    <cellStyle name="SAPBEXaggData 4 5" xfId="2828"/>
    <cellStyle name="SAPBEXaggData 4 5 2" xfId="5375"/>
    <cellStyle name="SAPBEXaggData 4 5 2 2" xfId="13809"/>
    <cellStyle name="SAPBEXaggData 4 5 2 3" xfId="20664"/>
    <cellStyle name="SAPBEXaggData 4 5 2 4" xfId="24254"/>
    <cellStyle name="SAPBEXaggData 4 5 2 5" xfId="27713"/>
    <cellStyle name="SAPBEXaggData 4 5 2 6" xfId="30213"/>
    <cellStyle name="SAPBEXaggData 4 5 3" xfId="13808"/>
    <cellStyle name="SAPBEXaggData 4 5 4" xfId="20663"/>
    <cellStyle name="SAPBEXaggData 4 5 5" xfId="24253"/>
    <cellStyle name="SAPBEXaggData 4 5 6" xfId="27712"/>
    <cellStyle name="SAPBEXaggData 4 5 7" xfId="30212"/>
    <cellStyle name="SAPBEXaggData 4 6" xfId="3405"/>
    <cellStyle name="SAPBEXaggData 4 6 2" xfId="9280"/>
    <cellStyle name="SAPBEXaggData 4 6 3" xfId="13810"/>
    <cellStyle name="SAPBEXaggData 4 6 4" xfId="20665"/>
    <cellStyle name="SAPBEXaggData 4 6 5" xfId="24255"/>
    <cellStyle name="SAPBEXaggData 4 6 6" xfId="27714"/>
    <cellStyle name="SAPBEXaggData 4 6 7" xfId="30214"/>
    <cellStyle name="SAPBEXaggData 4 7" xfId="3584"/>
    <cellStyle name="SAPBEXaggData 4 7 2" xfId="9281"/>
    <cellStyle name="SAPBEXaggData 4 7 3" xfId="13811"/>
    <cellStyle name="SAPBEXaggData 4 7 4" xfId="20666"/>
    <cellStyle name="SAPBEXaggData 4 7 5" xfId="24256"/>
    <cellStyle name="SAPBEXaggData 4 7 6" xfId="27715"/>
    <cellStyle name="SAPBEXaggData 4 7 7" xfId="30215"/>
    <cellStyle name="SAPBEXaggData 4 8" xfId="20656"/>
    <cellStyle name="SAPBEXaggData 4 9" xfId="24246"/>
    <cellStyle name="SAPBEXaggData 5" xfId="1368"/>
    <cellStyle name="SAPBEXaggData 5 10" xfId="24257"/>
    <cellStyle name="SAPBEXaggData 5 11" xfId="30216"/>
    <cellStyle name="SAPBEXaggData 5 2" xfId="1917"/>
    <cellStyle name="SAPBEXaggData 5 2 2" xfId="4464"/>
    <cellStyle name="SAPBEXaggData 5 2 2 2" xfId="9284"/>
    <cellStyle name="SAPBEXaggData 5 2 2 3" xfId="13814"/>
    <cellStyle name="SAPBEXaggData 5 2 2 4" xfId="20669"/>
    <cellStyle name="SAPBEXaggData 5 2 2 5" xfId="24259"/>
    <cellStyle name="SAPBEXaggData 5 2 2 6" xfId="27717"/>
    <cellStyle name="SAPBEXaggData 5 2 2 7" xfId="30218"/>
    <cellStyle name="SAPBEXaggData 5 2 3" xfId="9283"/>
    <cellStyle name="SAPBEXaggData 5 2 3 2" xfId="45108"/>
    <cellStyle name="SAPBEXaggData 5 2 4" xfId="13813"/>
    <cellStyle name="SAPBEXaggData 5 2 5" xfId="20668"/>
    <cellStyle name="SAPBEXaggData 5 2 6" xfId="24258"/>
    <cellStyle name="SAPBEXaggData 5 2 7" xfId="27716"/>
    <cellStyle name="SAPBEXaggData 5 2 8" xfId="30217"/>
    <cellStyle name="SAPBEXaggData 5 3" xfId="2334"/>
    <cellStyle name="SAPBEXaggData 5 3 2" xfId="4881"/>
    <cellStyle name="SAPBEXaggData 5 3 2 2" xfId="9286"/>
    <cellStyle name="SAPBEXaggData 5 3 2 3" xfId="13816"/>
    <cellStyle name="SAPBEXaggData 5 3 2 4" xfId="20671"/>
    <cellStyle name="SAPBEXaggData 5 3 2 5" xfId="24261"/>
    <cellStyle name="SAPBEXaggData 5 3 2 6" xfId="27719"/>
    <cellStyle name="SAPBEXaggData 5 3 2 7" xfId="30220"/>
    <cellStyle name="SAPBEXaggData 5 3 3" xfId="9285"/>
    <cellStyle name="SAPBEXaggData 5 3 4" xfId="13815"/>
    <cellStyle name="SAPBEXaggData 5 3 5" xfId="20670"/>
    <cellStyle name="SAPBEXaggData 5 3 6" xfId="24260"/>
    <cellStyle name="SAPBEXaggData 5 3 7" xfId="27718"/>
    <cellStyle name="SAPBEXaggData 5 3 8" xfId="30219"/>
    <cellStyle name="SAPBEXaggData 5 4" xfId="2746"/>
    <cellStyle name="SAPBEXaggData 5 4 2" xfId="5293"/>
    <cellStyle name="SAPBEXaggData 5 4 2 2" xfId="9288"/>
    <cellStyle name="SAPBEXaggData 5 4 2 3" xfId="13818"/>
    <cellStyle name="SAPBEXaggData 5 4 2 4" xfId="20673"/>
    <cellStyle name="SAPBEXaggData 5 4 2 5" xfId="24263"/>
    <cellStyle name="SAPBEXaggData 5 4 2 6" xfId="27721"/>
    <cellStyle name="SAPBEXaggData 5 4 2 7" xfId="30222"/>
    <cellStyle name="SAPBEXaggData 5 4 3" xfId="9287"/>
    <cellStyle name="SAPBEXaggData 5 4 4" xfId="13817"/>
    <cellStyle name="SAPBEXaggData 5 4 5" xfId="20672"/>
    <cellStyle name="SAPBEXaggData 5 4 6" xfId="24262"/>
    <cellStyle name="SAPBEXaggData 5 4 7" xfId="27720"/>
    <cellStyle name="SAPBEXaggData 5 4 8" xfId="30221"/>
    <cellStyle name="SAPBEXaggData 5 5" xfId="3161"/>
    <cellStyle name="SAPBEXaggData 5 5 2" xfId="5708"/>
    <cellStyle name="SAPBEXaggData 5 5 2 2" xfId="9290"/>
    <cellStyle name="SAPBEXaggData 5 5 2 3" xfId="13820"/>
    <cellStyle name="SAPBEXaggData 5 5 2 4" xfId="20675"/>
    <cellStyle name="SAPBEXaggData 5 5 2 5" xfId="24265"/>
    <cellStyle name="SAPBEXaggData 5 5 2 6" xfId="30224"/>
    <cellStyle name="SAPBEXaggData 5 5 3" xfId="9289"/>
    <cellStyle name="SAPBEXaggData 5 5 4" xfId="13819"/>
    <cellStyle name="SAPBEXaggData 5 5 5" xfId="20674"/>
    <cellStyle name="SAPBEXaggData 5 5 6" xfId="24264"/>
    <cellStyle name="SAPBEXaggData 5 5 7" xfId="30223"/>
    <cellStyle name="SAPBEXaggData 5 6" xfId="3917"/>
    <cellStyle name="SAPBEXaggData 5 6 2" xfId="9291"/>
    <cellStyle name="SAPBEXaggData 5 6 3" xfId="13821"/>
    <cellStyle name="SAPBEXaggData 5 6 4" xfId="20676"/>
    <cellStyle name="SAPBEXaggData 5 6 5" xfId="24266"/>
    <cellStyle name="SAPBEXaggData 5 6 6" xfId="27722"/>
    <cellStyle name="SAPBEXaggData 5 6 7" xfId="30225"/>
    <cellStyle name="SAPBEXaggData 5 7" xfId="9282"/>
    <cellStyle name="SAPBEXaggData 5 8" xfId="13812"/>
    <cellStyle name="SAPBEXaggData 5 9" xfId="20667"/>
    <cellStyle name="SAPBEXaggData 6" xfId="41976"/>
    <cellStyle name="SAPBEXaggData 6 2" xfId="41977"/>
    <cellStyle name="SAPBEXaggData 6 2 2" xfId="45110"/>
    <cellStyle name="SAPBEXaggData 6 3" xfId="41978"/>
    <cellStyle name="SAPBEXaggData 6 3 2" xfId="45111"/>
    <cellStyle name="SAPBEXaggData 6 4" xfId="45109"/>
    <cellStyle name="SAPBEXaggData 7" xfId="41979"/>
    <cellStyle name="SAPBEXaggData 7 2" xfId="45112"/>
    <cellStyle name="SAPBEXaggDataEmph" xfId="626"/>
    <cellStyle name="SAPBEXaggDataEmph 2" xfId="1083"/>
    <cellStyle name="SAPBEXaggDataEmph 2 10" xfId="9293"/>
    <cellStyle name="SAPBEXaggDataEmph 2 11" xfId="13823"/>
    <cellStyle name="SAPBEXaggDataEmph 2 12" xfId="20677"/>
    <cellStyle name="SAPBEXaggDataEmph 2 13" xfId="27723"/>
    <cellStyle name="SAPBEXaggDataEmph 2 2" xfId="1188"/>
    <cellStyle name="SAPBEXaggDataEmph 2 2 10" xfId="20678"/>
    <cellStyle name="SAPBEXaggDataEmph 2 2 11" xfId="24267"/>
    <cellStyle name="SAPBEXaggDataEmph 2 2 12" xfId="27724"/>
    <cellStyle name="SAPBEXaggDataEmph 2 2 2" xfId="1737"/>
    <cellStyle name="SAPBEXaggDataEmph 2 2 2 2" xfId="4286"/>
    <cellStyle name="SAPBEXaggDataEmph 2 2 2 2 2" xfId="9296"/>
    <cellStyle name="SAPBEXaggDataEmph 2 2 2 2 2 2" xfId="45113"/>
    <cellStyle name="SAPBEXaggDataEmph 2 2 2 2 3" xfId="13826"/>
    <cellStyle name="SAPBEXaggDataEmph 2 2 2 2 3 2" xfId="45114"/>
    <cellStyle name="SAPBEXaggDataEmph 2 2 2 2 4" xfId="20680"/>
    <cellStyle name="SAPBEXaggDataEmph 2 2 2 2 5" xfId="24269"/>
    <cellStyle name="SAPBEXaggDataEmph 2 2 2 2 6" xfId="27726"/>
    <cellStyle name="SAPBEXaggDataEmph 2 2 2 2 7" xfId="30227"/>
    <cellStyle name="SAPBEXaggDataEmph 2 2 2 3" xfId="9295"/>
    <cellStyle name="SAPBEXaggDataEmph 2 2 2 3 2" xfId="41980"/>
    <cellStyle name="SAPBEXaggDataEmph 2 2 2 3 2 2" xfId="45116"/>
    <cellStyle name="SAPBEXaggDataEmph 2 2 2 3 3" xfId="45115"/>
    <cellStyle name="SAPBEXaggDataEmph 2 2 2 4" xfId="13825"/>
    <cellStyle name="SAPBEXaggDataEmph 2 2 2 4 2" xfId="45117"/>
    <cellStyle name="SAPBEXaggDataEmph 2 2 2 5" xfId="20679"/>
    <cellStyle name="SAPBEXaggDataEmph 2 2 2 6" xfId="24268"/>
    <cellStyle name="SAPBEXaggDataEmph 2 2 2 7" xfId="27725"/>
    <cellStyle name="SAPBEXaggDataEmph 2 2 2 8" xfId="30226"/>
    <cellStyle name="SAPBEXaggDataEmph 2 2 3" xfId="2156"/>
    <cellStyle name="SAPBEXaggDataEmph 2 2 3 2" xfId="4703"/>
    <cellStyle name="SAPBEXaggDataEmph 2 2 3 2 2" xfId="9298"/>
    <cellStyle name="SAPBEXaggDataEmph 2 2 3 2 3" xfId="13828"/>
    <cellStyle name="SAPBEXaggDataEmph 2 2 3 2 4" xfId="20682"/>
    <cellStyle name="SAPBEXaggDataEmph 2 2 3 2 5" xfId="24271"/>
    <cellStyle name="SAPBEXaggDataEmph 2 2 3 2 6" xfId="27728"/>
    <cellStyle name="SAPBEXaggDataEmph 2 2 3 2 7" xfId="30229"/>
    <cellStyle name="SAPBEXaggDataEmph 2 2 3 3" xfId="9297"/>
    <cellStyle name="SAPBEXaggDataEmph 2 2 3 3 2" xfId="45118"/>
    <cellStyle name="SAPBEXaggDataEmph 2 2 3 4" xfId="13827"/>
    <cellStyle name="SAPBEXaggDataEmph 2 2 3 5" xfId="20681"/>
    <cellStyle name="SAPBEXaggDataEmph 2 2 3 6" xfId="24270"/>
    <cellStyle name="SAPBEXaggDataEmph 2 2 3 7" xfId="27727"/>
    <cellStyle name="SAPBEXaggDataEmph 2 2 3 8" xfId="30228"/>
    <cellStyle name="SAPBEXaggDataEmph 2 2 4" xfId="2568"/>
    <cellStyle name="SAPBEXaggDataEmph 2 2 4 2" xfId="5115"/>
    <cellStyle name="SAPBEXaggDataEmph 2 2 4 2 2" xfId="9300"/>
    <cellStyle name="SAPBEXaggDataEmph 2 2 4 2 3" xfId="13830"/>
    <cellStyle name="SAPBEXaggDataEmph 2 2 4 2 4" xfId="20684"/>
    <cellStyle name="SAPBEXaggDataEmph 2 2 4 2 5" xfId="24273"/>
    <cellStyle name="SAPBEXaggDataEmph 2 2 4 2 6" xfId="27730"/>
    <cellStyle name="SAPBEXaggDataEmph 2 2 4 2 7" xfId="30231"/>
    <cellStyle name="SAPBEXaggDataEmph 2 2 4 3" xfId="9299"/>
    <cellStyle name="SAPBEXaggDataEmph 2 2 4 4" xfId="13829"/>
    <cellStyle name="SAPBEXaggDataEmph 2 2 4 5" xfId="20683"/>
    <cellStyle name="SAPBEXaggDataEmph 2 2 4 6" xfId="24272"/>
    <cellStyle name="SAPBEXaggDataEmph 2 2 4 7" xfId="27729"/>
    <cellStyle name="SAPBEXaggDataEmph 2 2 4 8" xfId="30230"/>
    <cellStyle name="SAPBEXaggDataEmph 2 2 5" xfId="2983"/>
    <cellStyle name="SAPBEXaggDataEmph 2 2 5 2" xfId="5530"/>
    <cellStyle name="SAPBEXaggDataEmph 2 2 5 2 2" xfId="9302"/>
    <cellStyle name="SAPBEXaggDataEmph 2 2 5 2 3" xfId="13832"/>
    <cellStyle name="SAPBEXaggDataEmph 2 2 5 2 4" xfId="20686"/>
    <cellStyle name="SAPBEXaggDataEmph 2 2 5 2 5" xfId="24275"/>
    <cellStyle name="SAPBEXaggDataEmph 2 2 5 2 6" xfId="27732"/>
    <cellStyle name="SAPBEXaggDataEmph 2 2 5 2 7" xfId="30232"/>
    <cellStyle name="SAPBEXaggDataEmph 2 2 5 3" xfId="9301"/>
    <cellStyle name="SAPBEXaggDataEmph 2 2 5 4" xfId="13831"/>
    <cellStyle name="SAPBEXaggDataEmph 2 2 5 5" xfId="20685"/>
    <cellStyle name="SAPBEXaggDataEmph 2 2 5 6" xfId="24274"/>
    <cellStyle name="SAPBEXaggDataEmph 2 2 5 7" xfId="27731"/>
    <cellStyle name="SAPBEXaggDataEmph 2 2 6" xfId="3407"/>
    <cellStyle name="SAPBEXaggDataEmph 2 2 6 2" xfId="9303"/>
    <cellStyle name="SAPBEXaggDataEmph 2 2 6 3" xfId="13833"/>
    <cellStyle name="SAPBEXaggDataEmph 2 2 6 4" xfId="20687"/>
    <cellStyle name="SAPBEXaggDataEmph 2 2 6 5" xfId="24276"/>
    <cellStyle name="SAPBEXaggDataEmph 2 2 6 6" xfId="27733"/>
    <cellStyle name="SAPBEXaggDataEmph 2 2 6 7" xfId="30233"/>
    <cellStyle name="SAPBEXaggDataEmph 2 2 7" xfId="3739"/>
    <cellStyle name="SAPBEXaggDataEmph 2 2 7 2" xfId="9304"/>
    <cellStyle name="SAPBEXaggDataEmph 2 2 7 3" xfId="13834"/>
    <cellStyle name="SAPBEXaggDataEmph 2 2 7 4" xfId="20688"/>
    <cellStyle name="SAPBEXaggDataEmph 2 2 7 5" xfId="24277"/>
    <cellStyle name="SAPBEXaggDataEmph 2 2 7 6" xfId="27734"/>
    <cellStyle name="SAPBEXaggDataEmph 2 2 7 7" xfId="30234"/>
    <cellStyle name="SAPBEXaggDataEmph 2 2 8" xfId="9294"/>
    <cellStyle name="SAPBEXaggDataEmph 2 2 9" xfId="13824"/>
    <cellStyle name="SAPBEXaggDataEmph 2 3" xfId="1287"/>
    <cellStyle name="SAPBEXaggDataEmph 2 3 10" xfId="20689"/>
    <cellStyle name="SAPBEXaggDataEmph 2 3 11" xfId="27735"/>
    <cellStyle name="SAPBEXaggDataEmph 2 3 12" xfId="30235"/>
    <cellStyle name="SAPBEXaggDataEmph 2 3 2" xfId="1836"/>
    <cellStyle name="SAPBEXaggDataEmph 2 3 2 2" xfId="4385"/>
    <cellStyle name="SAPBEXaggDataEmph 2 3 2 2 2" xfId="9307"/>
    <cellStyle name="SAPBEXaggDataEmph 2 3 2 2 3" xfId="13837"/>
    <cellStyle name="SAPBEXaggDataEmph 2 3 2 2 4" xfId="20691"/>
    <cellStyle name="SAPBEXaggDataEmph 2 3 2 2 5" xfId="24279"/>
    <cellStyle name="SAPBEXaggDataEmph 2 3 2 2 6" xfId="27737"/>
    <cellStyle name="SAPBEXaggDataEmph 2 3 2 2 7" xfId="30237"/>
    <cellStyle name="SAPBEXaggDataEmph 2 3 2 3" xfId="9306"/>
    <cellStyle name="SAPBEXaggDataEmph 2 3 2 3 2" xfId="45119"/>
    <cellStyle name="SAPBEXaggDataEmph 2 3 2 4" xfId="13836"/>
    <cellStyle name="SAPBEXaggDataEmph 2 3 2 5" xfId="20690"/>
    <cellStyle name="SAPBEXaggDataEmph 2 3 2 6" xfId="24278"/>
    <cellStyle name="SAPBEXaggDataEmph 2 3 2 7" xfId="27736"/>
    <cellStyle name="SAPBEXaggDataEmph 2 3 2 8" xfId="30236"/>
    <cellStyle name="SAPBEXaggDataEmph 2 3 3" xfId="2255"/>
    <cellStyle name="SAPBEXaggDataEmph 2 3 3 2" xfId="4802"/>
    <cellStyle name="SAPBEXaggDataEmph 2 3 3 2 2" xfId="9309"/>
    <cellStyle name="SAPBEXaggDataEmph 2 3 3 2 3" xfId="13839"/>
    <cellStyle name="SAPBEXaggDataEmph 2 3 3 2 4" xfId="20693"/>
    <cellStyle name="SAPBEXaggDataEmph 2 3 3 2 5" xfId="24281"/>
    <cellStyle name="SAPBEXaggDataEmph 2 3 3 2 6" xfId="27739"/>
    <cellStyle name="SAPBEXaggDataEmph 2 3 3 2 7" xfId="30239"/>
    <cellStyle name="SAPBEXaggDataEmph 2 3 3 3" xfId="9308"/>
    <cellStyle name="SAPBEXaggDataEmph 2 3 3 4" xfId="13838"/>
    <cellStyle name="SAPBEXaggDataEmph 2 3 3 5" xfId="20692"/>
    <cellStyle name="SAPBEXaggDataEmph 2 3 3 6" xfId="24280"/>
    <cellStyle name="SAPBEXaggDataEmph 2 3 3 7" xfId="27738"/>
    <cellStyle name="SAPBEXaggDataEmph 2 3 3 8" xfId="30238"/>
    <cellStyle name="SAPBEXaggDataEmph 2 3 4" xfId="2667"/>
    <cellStyle name="SAPBEXaggDataEmph 2 3 4 2" xfId="5214"/>
    <cellStyle name="SAPBEXaggDataEmph 2 3 4 2 2" xfId="9311"/>
    <cellStyle name="SAPBEXaggDataEmph 2 3 4 2 3" xfId="13841"/>
    <cellStyle name="SAPBEXaggDataEmph 2 3 4 2 4" xfId="20695"/>
    <cellStyle name="SAPBEXaggDataEmph 2 3 4 2 5" xfId="24283"/>
    <cellStyle name="SAPBEXaggDataEmph 2 3 4 2 6" xfId="27741"/>
    <cellStyle name="SAPBEXaggDataEmph 2 3 4 2 7" xfId="30241"/>
    <cellStyle name="SAPBEXaggDataEmph 2 3 4 3" xfId="9310"/>
    <cellStyle name="SAPBEXaggDataEmph 2 3 4 4" xfId="13840"/>
    <cellStyle name="SAPBEXaggDataEmph 2 3 4 5" xfId="20694"/>
    <cellStyle name="SAPBEXaggDataEmph 2 3 4 6" xfId="24282"/>
    <cellStyle name="SAPBEXaggDataEmph 2 3 4 7" xfId="27740"/>
    <cellStyle name="SAPBEXaggDataEmph 2 3 4 8" xfId="30240"/>
    <cellStyle name="SAPBEXaggDataEmph 2 3 5" xfId="3082"/>
    <cellStyle name="SAPBEXaggDataEmph 2 3 5 2" xfId="5629"/>
    <cellStyle name="SAPBEXaggDataEmph 2 3 5 2 2" xfId="9313"/>
    <cellStyle name="SAPBEXaggDataEmph 2 3 5 2 3" xfId="13843"/>
    <cellStyle name="SAPBEXaggDataEmph 2 3 5 2 4" xfId="20697"/>
    <cellStyle name="SAPBEXaggDataEmph 2 3 5 2 5" xfId="24285"/>
    <cellStyle name="SAPBEXaggDataEmph 2 3 5 2 6" xfId="27743"/>
    <cellStyle name="SAPBEXaggDataEmph 2 3 5 2 7" xfId="30243"/>
    <cellStyle name="SAPBEXaggDataEmph 2 3 5 3" xfId="9312"/>
    <cellStyle name="SAPBEXaggDataEmph 2 3 5 4" xfId="13842"/>
    <cellStyle name="SAPBEXaggDataEmph 2 3 5 5" xfId="20696"/>
    <cellStyle name="SAPBEXaggDataEmph 2 3 5 6" xfId="24284"/>
    <cellStyle name="SAPBEXaggDataEmph 2 3 5 7" xfId="27742"/>
    <cellStyle name="SAPBEXaggDataEmph 2 3 5 8" xfId="30242"/>
    <cellStyle name="SAPBEXaggDataEmph 2 3 6" xfId="3408"/>
    <cellStyle name="SAPBEXaggDataEmph 2 3 6 2" xfId="9314"/>
    <cellStyle name="SAPBEXaggDataEmph 2 3 6 3" xfId="13844"/>
    <cellStyle name="SAPBEXaggDataEmph 2 3 6 4" xfId="20698"/>
    <cellStyle name="SAPBEXaggDataEmph 2 3 6 5" xfId="24286"/>
    <cellStyle name="SAPBEXaggDataEmph 2 3 6 6" xfId="27744"/>
    <cellStyle name="SAPBEXaggDataEmph 2 3 6 7" xfId="30244"/>
    <cellStyle name="SAPBEXaggDataEmph 2 3 7" xfId="3838"/>
    <cellStyle name="SAPBEXaggDataEmph 2 3 7 2" xfId="9315"/>
    <cellStyle name="SAPBEXaggDataEmph 2 3 7 3" xfId="13845"/>
    <cellStyle name="SAPBEXaggDataEmph 2 3 7 4" xfId="20699"/>
    <cellStyle name="SAPBEXaggDataEmph 2 3 7 5" xfId="24287"/>
    <cellStyle name="SAPBEXaggDataEmph 2 3 7 6" xfId="27745"/>
    <cellStyle name="SAPBEXaggDataEmph 2 3 7 7" xfId="30245"/>
    <cellStyle name="SAPBEXaggDataEmph 2 3 8" xfId="9305"/>
    <cellStyle name="SAPBEXaggDataEmph 2 3 9" xfId="13835"/>
    <cellStyle name="SAPBEXaggDataEmph 2 4" xfId="1633"/>
    <cellStyle name="SAPBEXaggDataEmph 2 4 2" xfId="4182"/>
    <cellStyle name="SAPBEXaggDataEmph 2 4 2 2" xfId="9317"/>
    <cellStyle name="SAPBEXaggDataEmph 2 4 2 3" xfId="13847"/>
    <cellStyle name="SAPBEXaggDataEmph 2 4 2 4" xfId="20701"/>
    <cellStyle name="SAPBEXaggDataEmph 2 4 2 5" xfId="24289"/>
    <cellStyle name="SAPBEXaggDataEmph 2 4 2 6" xfId="27747"/>
    <cellStyle name="SAPBEXaggDataEmph 2 4 2 7" xfId="30247"/>
    <cellStyle name="SAPBEXaggDataEmph 2 4 3" xfId="9316"/>
    <cellStyle name="SAPBEXaggDataEmph 2 4 3 2" xfId="45120"/>
    <cellStyle name="SAPBEXaggDataEmph 2 4 4" xfId="13846"/>
    <cellStyle name="SAPBEXaggDataEmph 2 4 5" xfId="20700"/>
    <cellStyle name="SAPBEXaggDataEmph 2 4 6" xfId="24288"/>
    <cellStyle name="SAPBEXaggDataEmph 2 4 7" xfId="27746"/>
    <cellStyle name="SAPBEXaggDataEmph 2 4 8" xfId="30246"/>
    <cellStyle name="SAPBEXaggDataEmph 2 5" xfId="2052"/>
    <cellStyle name="SAPBEXaggDataEmph 2 5 2" xfId="4599"/>
    <cellStyle name="SAPBEXaggDataEmph 2 5 2 2" xfId="9319"/>
    <cellStyle name="SAPBEXaggDataEmph 2 5 2 3" xfId="13849"/>
    <cellStyle name="SAPBEXaggDataEmph 2 5 2 4" xfId="20703"/>
    <cellStyle name="SAPBEXaggDataEmph 2 5 2 5" xfId="24291"/>
    <cellStyle name="SAPBEXaggDataEmph 2 5 2 6" xfId="27749"/>
    <cellStyle name="SAPBEXaggDataEmph 2 5 2 7" xfId="30249"/>
    <cellStyle name="SAPBEXaggDataEmph 2 5 3" xfId="9318"/>
    <cellStyle name="SAPBEXaggDataEmph 2 5 4" xfId="13848"/>
    <cellStyle name="SAPBEXaggDataEmph 2 5 5" xfId="20702"/>
    <cellStyle name="SAPBEXaggDataEmph 2 5 6" xfId="24290"/>
    <cellStyle name="SAPBEXaggDataEmph 2 5 7" xfId="27748"/>
    <cellStyle name="SAPBEXaggDataEmph 2 5 8" xfId="30248"/>
    <cellStyle name="SAPBEXaggDataEmph 2 6" xfId="2464"/>
    <cellStyle name="SAPBEXaggDataEmph 2 6 2" xfId="5011"/>
    <cellStyle name="SAPBEXaggDataEmph 2 6 2 2" xfId="9321"/>
    <cellStyle name="SAPBEXaggDataEmph 2 6 2 3" xfId="13851"/>
    <cellStyle name="SAPBEXaggDataEmph 2 6 2 4" xfId="20705"/>
    <cellStyle name="SAPBEXaggDataEmph 2 6 2 5" xfId="24293"/>
    <cellStyle name="SAPBEXaggDataEmph 2 6 2 6" xfId="27751"/>
    <cellStyle name="SAPBEXaggDataEmph 2 6 2 7" xfId="30251"/>
    <cellStyle name="SAPBEXaggDataEmph 2 6 3" xfId="9320"/>
    <cellStyle name="SAPBEXaggDataEmph 2 6 4" xfId="13850"/>
    <cellStyle name="SAPBEXaggDataEmph 2 6 5" xfId="20704"/>
    <cellStyle name="SAPBEXaggDataEmph 2 6 6" xfId="24292"/>
    <cellStyle name="SAPBEXaggDataEmph 2 6 7" xfId="27750"/>
    <cellStyle name="SAPBEXaggDataEmph 2 6 8" xfId="30250"/>
    <cellStyle name="SAPBEXaggDataEmph 2 7" xfId="2879"/>
    <cellStyle name="SAPBEXaggDataEmph 2 7 2" xfId="5426"/>
    <cellStyle name="SAPBEXaggDataEmph 2 7 2 2" xfId="9323"/>
    <cellStyle name="SAPBEXaggDataEmph 2 7 2 3" xfId="13853"/>
    <cellStyle name="SAPBEXaggDataEmph 2 7 2 4" xfId="20707"/>
    <cellStyle name="SAPBEXaggDataEmph 2 7 2 5" xfId="24295"/>
    <cellStyle name="SAPBEXaggDataEmph 2 7 2 6" xfId="27753"/>
    <cellStyle name="SAPBEXaggDataEmph 2 7 2 7" xfId="30253"/>
    <cellStyle name="SAPBEXaggDataEmph 2 7 3" xfId="9322"/>
    <cellStyle name="SAPBEXaggDataEmph 2 7 4" xfId="13852"/>
    <cellStyle name="SAPBEXaggDataEmph 2 7 5" xfId="20706"/>
    <cellStyle name="SAPBEXaggDataEmph 2 7 6" xfId="24294"/>
    <cellStyle name="SAPBEXaggDataEmph 2 7 7" xfId="27752"/>
    <cellStyle name="SAPBEXaggDataEmph 2 7 8" xfId="30252"/>
    <cellStyle name="SAPBEXaggDataEmph 2 8" xfId="3406"/>
    <cellStyle name="SAPBEXaggDataEmph 2 8 2" xfId="9324"/>
    <cellStyle name="SAPBEXaggDataEmph 2 8 3" xfId="13854"/>
    <cellStyle name="SAPBEXaggDataEmph 2 8 4" xfId="20708"/>
    <cellStyle name="SAPBEXaggDataEmph 2 8 5" xfId="24296"/>
    <cellStyle name="SAPBEXaggDataEmph 2 8 6" xfId="27754"/>
    <cellStyle name="SAPBEXaggDataEmph 2 8 7" xfId="30254"/>
    <cellStyle name="SAPBEXaggDataEmph 2 9" xfId="3635"/>
    <cellStyle name="SAPBEXaggDataEmph 2 9 2" xfId="9325"/>
    <cellStyle name="SAPBEXaggDataEmph 2 9 3" xfId="13855"/>
    <cellStyle name="SAPBEXaggDataEmph 2 9 4" xfId="20709"/>
    <cellStyle name="SAPBEXaggDataEmph 2 9 5" xfId="24297"/>
    <cellStyle name="SAPBEXaggDataEmph 2 9 6" xfId="27755"/>
    <cellStyle name="SAPBEXaggDataEmph 2 9 7" xfId="30255"/>
    <cellStyle name="SAPBEXaggDataEmph 3" xfId="942"/>
    <cellStyle name="SAPBEXaggDataEmph 3 10" xfId="24298"/>
    <cellStyle name="SAPBEXaggDataEmph 3 11" xfId="27756"/>
    <cellStyle name="SAPBEXaggDataEmph 3 12" xfId="30256"/>
    <cellStyle name="SAPBEXaggDataEmph 3 2" xfId="1524"/>
    <cellStyle name="SAPBEXaggDataEmph 3 2 2" xfId="4073"/>
    <cellStyle name="SAPBEXaggDataEmph 3 2 2 2" xfId="9328"/>
    <cellStyle name="SAPBEXaggDataEmph 3 2 2 2 2" xfId="41981"/>
    <cellStyle name="SAPBEXaggDataEmph 3 2 2 2 2 2" xfId="45122"/>
    <cellStyle name="SAPBEXaggDataEmph 3 2 2 2 3" xfId="41982"/>
    <cellStyle name="SAPBEXaggDataEmph 3 2 2 2 3 2" xfId="45123"/>
    <cellStyle name="SAPBEXaggDataEmph 3 2 2 2 4" xfId="45121"/>
    <cellStyle name="SAPBEXaggDataEmph 3 2 2 3" xfId="13858"/>
    <cellStyle name="SAPBEXaggDataEmph 3 2 2 3 2" xfId="41983"/>
    <cellStyle name="SAPBEXaggDataEmph 3 2 2 3 2 2" xfId="45125"/>
    <cellStyle name="SAPBEXaggDataEmph 3 2 2 3 3" xfId="45124"/>
    <cellStyle name="SAPBEXaggDataEmph 3 2 2 4" xfId="20712"/>
    <cellStyle name="SAPBEXaggDataEmph 3 2 2 4 2" xfId="45126"/>
    <cellStyle name="SAPBEXaggDataEmph 3 2 2 5" xfId="24300"/>
    <cellStyle name="SAPBEXaggDataEmph 3 2 2 6" xfId="27758"/>
    <cellStyle name="SAPBEXaggDataEmph 3 2 2 7" xfId="30258"/>
    <cellStyle name="SAPBEXaggDataEmph 3 2 3" xfId="9327"/>
    <cellStyle name="SAPBEXaggDataEmph 3 2 3 2" xfId="41984"/>
    <cellStyle name="SAPBEXaggDataEmph 3 2 3 2 2" xfId="45128"/>
    <cellStyle name="SAPBEXaggDataEmph 3 2 3 3" xfId="41985"/>
    <cellStyle name="SAPBEXaggDataEmph 3 2 3 3 2" xfId="45129"/>
    <cellStyle name="SAPBEXaggDataEmph 3 2 3 4" xfId="45127"/>
    <cellStyle name="SAPBEXaggDataEmph 3 2 4" xfId="13857"/>
    <cellStyle name="SAPBEXaggDataEmph 3 2 4 2" xfId="41986"/>
    <cellStyle name="SAPBEXaggDataEmph 3 2 4 2 2" xfId="45131"/>
    <cellStyle name="SAPBEXaggDataEmph 3 2 4 3" xfId="45130"/>
    <cellStyle name="SAPBEXaggDataEmph 3 2 5" xfId="20711"/>
    <cellStyle name="SAPBEXaggDataEmph 3 2 5 2" xfId="45132"/>
    <cellStyle name="SAPBEXaggDataEmph 3 2 6" xfId="24299"/>
    <cellStyle name="SAPBEXaggDataEmph 3 2 7" xfId="27757"/>
    <cellStyle name="SAPBEXaggDataEmph 3 2 8" xfId="30257"/>
    <cellStyle name="SAPBEXaggDataEmph 3 3" xfId="1395"/>
    <cellStyle name="SAPBEXaggDataEmph 3 3 2" xfId="3944"/>
    <cellStyle name="SAPBEXaggDataEmph 3 3 2 2" xfId="9330"/>
    <cellStyle name="SAPBEXaggDataEmph 3 3 2 2 2" xfId="45133"/>
    <cellStyle name="SAPBEXaggDataEmph 3 3 2 3" xfId="13860"/>
    <cellStyle name="SAPBEXaggDataEmph 3 3 2 3 2" xfId="45134"/>
    <cellStyle name="SAPBEXaggDataEmph 3 3 2 4" xfId="20714"/>
    <cellStyle name="SAPBEXaggDataEmph 3 3 2 5" xfId="24302"/>
    <cellStyle name="SAPBEXaggDataEmph 3 3 2 6" xfId="27760"/>
    <cellStyle name="SAPBEXaggDataEmph 3 3 2 7" xfId="30260"/>
    <cellStyle name="SAPBEXaggDataEmph 3 3 3" xfId="9329"/>
    <cellStyle name="SAPBEXaggDataEmph 3 3 3 2" xfId="41987"/>
    <cellStyle name="SAPBEXaggDataEmph 3 3 3 2 2" xfId="45136"/>
    <cellStyle name="SAPBEXaggDataEmph 3 3 3 3" xfId="45135"/>
    <cellStyle name="SAPBEXaggDataEmph 3 3 4" xfId="13859"/>
    <cellStyle name="SAPBEXaggDataEmph 3 3 4 2" xfId="45137"/>
    <cellStyle name="SAPBEXaggDataEmph 3 3 5" xfId="20713"/>
    <cellStyle name="SAPBEXaggDataEmph 3 3 6" xfId="24301"/>
    <cellStyle name="SAPBEXaggDataEmph 3 3 7" xfId="27759"/>
    <cellStyle name="SAPBEXaggDataEmph 3 3 8" xfId="30259"/>
    <cellStyle name="SAPBEXaggDataEmph 3 4" xfId="1489"/>
    <cellStyle name="SAPBEXaggDataEmph 3 4 2" xfId="4038"/>
    <cellStyle name="SAPBEXaggDataEmph 3 4 2 2" xfId="9332"/>
    <cellStyle name="SAPBEXaggDataEmph 3 4 2 3" xfId="13862"/>
    <cellStyle name="SAPBEXaggDataEmph 3 4 2 4" xfId="20716"/>
    <cellStyle name="SAPBEXaggDataEmph 3 4 2 5" xfId="24304"/>
    <cellStyle name="SAPBEXaggDataEmph 3 4 2 6" xfId="27762"/>
    <cellStyle name="SAPBEXaggDataEmph 3 4 2 7" xfId="30262"/>
    <cellStyle name="SAPBEXaggDataEmph 3 4 3" xfId="9331"/>
    <cellStyle name="SAPBEXaggDataEmph 3 4 3 2" xfId="45138"/>
    <cellStyle name="SAPBEXaggDataEmph 3 4 4" xfId="13861"/>
    <cellStyle name="SAPBEXaggDataEmph 3 4 5" xfId="24303"/>
    <cellStyle name="SAPBEXaggDataEmph 3 4 6" xfId="27761"/>
    <cellStyle name="SAPBEXaggDataEmph 3 4 7" xfId="30261"/>
    <cellStyle name="SAPBEXaggDataEmph 3 5" xfId="1429"/>
    <cellStyle name="SAPBEXaggDataEmph 3 5 2" xfId="3978"/>
    <cellStyle name="SAPBEXaggDataEmph 3 5 2 2" xfId="9334"/>
    <cellStyle name="SAPBEXaggDataEmph 3 5 2 3" xfId="13864"/>
    <cellStyle name="SAPBEXaggDataEmph 3 5 2 4" xfId="20718"/>
    <cellStyle name="SAPBEXaggDataEmph 3 5 2 5" xfId="24306"/>
    <cellStyle name="SAPBEXaggDataEmph 3 5 2 6" xfId="27764"/>
    <cellStyle name="SAPBEXaggDataEmph 3 5 2 7" xfId="30264"/>
    <cellStyle name="SAPBEXaggDataEmph 3 5 3" xfId="9333"/>
    <cellStyle name="SAPBEXaggDataEmph 3 5 4" xfId="13863"/>
    <cellStyle name="SAPBEXaggDataEmph 3 5 5" xfId="20717"/>
    <cellStyle name="SAPBEXaggDataEmph 3 5 6" xfId="24305"/>
    <cellStyle name="SAPBEXaggDataEmph 3 5 7" xfId="27763"/>
    <cellStyle name="SAPBEXaggDataEmph 3 5 8" xfId="30263"/>
    <cellStyle name="SAPBEXaggDataEmph 3 6" xfId="3409"/>
    <cellStyle name="SAPBEXaggDataEmph 3 6 2" xfId="9335"/>
    <cellStyle name="SAPBEXaggDataEmph 3 6 3" xfId="13865"/>
    <cellStyle name="SAPBEXaggDataEmph 3 6 4" xfId="20719"/>
    <cellStyle name="SAPBEXaggDataEmph 3 6 5" xfId="24307"/>
    <cellStyle name="SAPBEXaggDataEmph 3 6 6" xfId="27765"/>
    <cellStyle name="SAPBEXaggDataEmph 3 6 7" xfId="30265"/>
    <cellStyle name="SAPBEXaggDataEmph 3 7" xfId="3213"/>
    <cellStyle name="SAPBEXaggDataEmph 3 7 2" xfId="9336"/>
    <cellStyle name="SAPBEXaggDataEmph 3 7 3" xfId="13866"/>
    <cellStyle name="SAPBEXaggDataEmph 3 7 4" xfId="20720"/>
    <cellStyle name="SAPBEXaggDataEmph 3 7 5" xfId="24308"/>
    <cellStyle name="SAPBEXaggDataEmph 3 7 6" xfId="27766"/>
    <cellStyle name="SAPBEXaggDataEmph 3 7 7" xfId="30266"/>
    <cellStyle name="SAPBEXaggDataEmph 3 8" xfId="9326"/>
    <cellStyle name="SAPBEXaggDataEmph 3 9" xfId="13856"/>
    <cellStyle name="SAPBEXaggDataEmph 4" xfId="1005"/>
    <cellStyle name="SAPBEXaggDataEmph 4 10" xfId="27767"/>
    <cellStyle name="SAPBEXaggDataEmph 4 11" xfId="30267"/>
    <cellStyle name="SAPBEXaggDataEmph 4 2" xfId="1587"/>
    <cellStyle name="SAPBEXaggDataEmph 4 2 2" xfId="4136"/>
    <cellStyle name="SAPBEXaggDataEmph 4 2 2 2" xfId="9339"/>
    <cellStyle name="SAPBEXaggDataEmph 4 2 2 3" xfId="13869"/>
    <cellStyle name="SAPBEXaggDataEmph 4 2 2 4" xfId="20723"/>
    <cellStyle name="SAPBEXaggDataEmph 4 2 2 5" xfId="24311"/>
    <cellStyle name="SAPBEXaggDataEmph 4 2 2 6" xfId="27769"/>
    <cellStyle name="SAPBEXaggDataEmph 4 2 2 7" xfId="30269"/>
    <cellStyle name="SAPBEXaggDataEmph 4 2 3" xfId="9338"/>
    <cellStyle name="SAPBEXaggDataEmph 4 2 3 2" xfId="45139"/>
    <cellStyle name="SAPBEXaggDataEmph 4 2 4" xfId="13868"/>
    <cellStyle name="SAPBEXaggDataEmph 4 2 5" xfId="20722"/>
    <cellStyle name="SAPBEXaggDataEmph 4 2 6" xfId="24310"/>
    <cellStyle name="SAPBEXaggDataEmph 4 2 7" xfId="27768"/>
    <cellStyle name="SAPBEXaggDataEmph 4 2 8" xfId="30268"/>
    <cellStyle name="SAPBEXaggDataEmph 4 3" xfId="2006"/>
    <cellStyle name="SAPBEXaggDataEmph 4 3 2" xfId="4553"/>
    <cellStyle name="SAPBEXaggDataEmph 4 3 2 2" xfId="9341"/>
    <cellStyle name="SAPBEXaggDataEmph 4 3 2 3" xfId="20725"/>
    <cellStyle name="SAPBEXaggDataEmph 4 3 2 4" xfId="24313"/>
    <cellStyle name="SAPBEXaggDataEmph 4 3 2 5" xfId="27771"/>
    <cellStyle name="SAPBEXaggDataEmph 4 3 2 6" xfId="30271"/>
    <cellStyle name="SAPBEXaggDataEmph 4 3 3" xfId="9340"/>
    <cellStyle name="SAPBEXaggDataEmph 4 3 4" xfId="20724"/>
    <cellStyle name="SAPBEXaggDataEmph 4 3 5" xfId="24312"/>
    <cellStyle name="SAPBEXaggDataEmph 4 3 6" xfId="27770"/>
    <cellStyle name="SAPBEXaggDataEmph 4 3 7" xfId="30270"/>
    <cellStyle name="SAPBEXaggDataEmph 4 4" xfId="2418"/>
    <cellStyle name="SAPBEXaggDataEmph 4 4 2" xfId="4965"/>
    <cellStyle name="SAPBEXaggDataEmph 4 4 2 2" xfId="9343"/>
    <cellStyle name="SAPBEXaggDataEmph 4 4 2 3" xfId="13873"/>
    <cellStyle name="SAPBEXaggDataEmph 4 4 2 4" xfId="20727"/>
    <cellStyle name="SAPBEXaggDataEmph 4 4 2 5" xfId="24315"/>
    <cellStyle name="SAPBEXaggDataEmph 4 4 2 6" xfId="27773"/>
    <cellStyle name="SAPBEXaggDataEmph 4 4 2 7" xfId="30273"/>
    <cellStyle name="SAPBEXaggDataEmph 4 4 3" xfId="9342"/>
    <cellStyle name="SAPBEXaggDataEmph 4 4 4" xfId="13872"/>
    <cellStyle name="SAPBEXaggDataEmph 4 4 5" xfId="20726"/>
    <cellStyle name="SAPBEXaggDataEmph 4 4 6" xfId="24314"/>
    <cellStyle name="SAPBEXaggDataEmph 4 4 7" xfId="27772"/>
    <cellStyle name="SAPBEXaggDataEmph 4 4 8" xfId="30272"/>
    <cellStyle name="SAPBEXaggDataEmph 4 5" xfId="2833"/>
    <cellStyle name="SAPBEXaggDataEmph 4 5 2" xfId="5380"/>
    <cellStyle name="SAPBEXaggDataEmph 4 5 2 2" xfId="13875"/>
    <cellStyle name="SAPBEXaggDataEmph 4 5 2 3" xfId="20729"/>
    <cellStyle name="SAPBEXaggDataEmph 4 5 2 4" xfId="24317"/>
    <cellStyle name="SAPBEXaggDataEmph 4 5 2 5" xfId="27775"/>
    <cellStyle name="SAPBEXaggDataEmph 4 5 2 6" xfId="30275"/>
    <cellStyle name="SAPBEXaggDataEmph 4 5 3" xfId="13874"/>
    <cellStyle name="SAPBEXaggDataEmph 4 5 4" xfId="20728"/>
    <cellStyle name="SAPBEXaggDataEmph 4 5 5" xfId="24316"/>
    <cellStyle name="SAPBEXaggDataEmph 4 5 6" xfId="27774"/>
    <cellStyle name="SAPBEXaggDataEmph 4 5 7" xfId="30274"/>
    <cellStyle name="SAPBEXaggDataEmph 4 6" xfId="3410"/>
    <cellStyle name="SAPBEXaggDataEmph 4 6 2" xfId="9346"/>
    <cellStyle name="SAPBEXaggDataEmph 4 6 3" xfId="13876"/>
    <cellStyle name="SAPBEXaggDataEmph 4 6 4" xfId="20730"/>
    <cellStyle name="SAPBEXaggDataEmph 4 6 5" xfId="24318"/>
    <cellStyle name="SAPBEXaggDataEmph 4 6 6" xfId="27776"/>
    <cellStyle name="SAPBEXaggDataEmph 4 6 7" xfId="30276"/>
    <cellStyle name="SAPBEXaggDataEmph 4 7" xfId="3589"/>
    <cellStyle name="SAPBEXaggDataEmph 4 7 2" xfId="9347"/>
    <cellStyle name="SAPBEXaggDataEmph 4 7 3" xfId="13877"/>
    <cellStyle name="SAPBEXaggDataEmph 4 7 4" xfId="20731"/>
    <cellStyle name="SAPBEXaggDataEmph 4 7 5" xfId="24319"/>
    <cellStyle name="SAPBEXaggDataEmph 4 7 6" xfId="27777"/>
    <cellStyle name="SAPBEXaggDataEmph 4 7 7" xfId="30277"/>
    <cellStyle name="SAPBEXaggDataEmph 4 8" xfId="20721"/>
    <cellStyle name="SAPBEXaggDataEmph 4 9" xfId="24309"/>
    <cellStyle name="SAPBEXaggDataEmph 5" xfId="1369"/>
    <cellStyle name="SAPBEXaggDataEmph 5 10" xfId="24320"/>
    <cellStyle name="SAPBEXaggDataEmph 5 11" xfId="30278"/>
    <cellStyle name="SAPBEXaggDataEmph 5 2" xfId="1918"/>
    <cellStyle name="SAPBEXaggDataEmph 5 2 2" xfId="4465"/>
    <cellStyle name="SAPBEXaggDataEmph 5 2 2 2" xfId="9350"/>
    <cellStyle name="SAPBEXaggDataEmph 5 2 2 3" xfId="13880"/>
    <cellStyle name="SAPBEXaggDataEmph 5 2 2 4" xfId="20734"/>
    <cellStyle name="SAPBEXaggDataEmph 5 2 2 5" xfId="24322"/>
    <cellStyle name="SAPBEXaggDataEmph 5 2 2 6" xfId="27779"/>
    <cellStyle name="SAPBEXaggDataEmph 5 2 2 7" xfId="30280"/>
    <cellStyle name="SAPBEXaggDataEmph 5 2 3" xfId="9349"/>
    <cellStyle name="SAPBEXaggDataEmph 5 2 3 2" xfId="45140"/>
    <cellStyle name="SAPBEXaggDataEmph 5 2 4" xfId="13879"/>
    <cellStyle name="SAPBEXaggDataEmph 5 2 5" xfId="20733"/>
    <cellStyle name="SAPBEXaggDataEmph 5 2 6" xfId="24321"/>
    <cellStyle name="SAPBEXaggDataEmph 5 2 7" xfId="27778"/>
    <cellStyle name="SAPBEXaggDataEmph 5 2 8" xfId="30279"/>
    <cellStyle name="SAPBEXaggDataEmph 5 3" xfId="2335"/>
    <cellStyle name="SAPBEXaggDataEmph 5 3 2" xfId="4882"/>
    <cellStyle name="SAPBEXaggDataEmph 5 3 2 2" xfId="9352"/>
    <cellStyle name="SAPBEXaggDataEmph 5 3 2 3" xfId="13882"/>
    <cellStyle name="SAPBEXaggDataEmph 5 3 2 4" xfId="20736"/>
    <cellStyle name="SAPBEXaggDataEmph 5 3 2 5" xfId="24324"/>
    <cellStyle name="SAPBEXaggDataEmph 5 3 2 6" xfId="27781"/>
    <cellStyle name="SAPBEXaggDataEmph 5 3 2 7" xfId="30282"/>
    <cellStyle name="SAPBEXaggDataEmph 5 3 3" xfId="9351"/>
    <cellStyle name="SAPBEXaggDataEmph 5 3 4" xfId="13881"/>
    <cellStyle name="SAPBEXaggDataEmph 5 3 5" xfId="20735"/>
    <cellStyle name="SAPBEXaggDataEmph 5 3 6" xfId="24323"/>
    <cellStyle name="SAPBEXaggDataEmph 5 3 7" xfId="27780"/>
    <cellStyle name="SAPBEXaggDataEmph 5 3 8" xfId="30281"/>
    <cellStyle name="SAPBEXaggDataEmph 5 4" xfId="2747"/>
    <cellStyle name="SAPBEXaggDataEmph 5 4 2" xfId="5294"/>
    <cellStyle name="SAPBEXaggDataEmph 5 4 2 2" xfId="9354"/>
    <cellStyle name="SAPBEXaggDataEmph 5 4 2 3" xfId="13884"/>
    <cellStyle name="SAPBEXaggDataEmph 5 4 2 4" xfId="20738"/>
    <cellStyle name="SAPBEXaggDataEmph 5 4 2 5" xfId="24326"/>
    <cellStyle name="SAPBEXaggDataEmph 5 4 2 6" xfId="27783"/>
    <cellStyle name="SAPBEXaggDataEmph 5 4 2 7" xfId="30284"/>
    <cellStyle name="SAPBEXaggDataEmph 5 4 3" xfId="9353"/>
    <cellStyle name="SAPBEXaggDataEmph 5 4 4" xfId="13883"/>
    <cellStyle name="SAPBEXaggDataEmph 5 4 5" xfId="20737"/>
    <cellStyle name="SAPBEXaggDataEmph 5 4 6" xfId="24325"/>
    <cellStyle name="SAPBEXaggDataEmph 5 4 7" xfId="27782"/>
    <cellStyle name="SAPBEXaggDataEmph 5 4 8" xfId="30283"/>
    <cellStyle name="SAPBEXaggDataEmph 5 5" xfId="3162"/>
    <cellStyle name="SAPBEXaggDataEmph 5 5 2" xfId="5709"/>
    <cellStyle name="SAPBEXaggDataEmph 5 5 2 2" xfId="9356"/>
    <cellStyle name="SAPBEXaggDataEmph 5 5 2 3" xfId="13886"/>
    <cellStyle name="SAPBEXaggDataEmph 5 5 2 4" xfId="20740"/>
    <cellStyle name="SAPBEXaggDataEmph 5 5 2 5" xfId="24328"/>
    <cellStyle name="SAPBEXaggDataEmph 5 5 2 6" xfId="30286"/>
    <cellStyle name="SAPBEXaggDataEmph 5 5 3" xfId="9355"/>
    <cellStyle name="SAPBEXaggDataEmph 5 5 4" xfId="13885"/>
    <cellStyle name="SAPBEXaggDataEmph 5 5 5" xfId="20739"/>
    <cellStyle name="SAPBEXaggDataEmph 5 5 6" xfId="24327"/>
    <cellStyle name="SAPBEXaggDataEmph 5 5 7" xfId="30285"/>
    <cellStyle name="SAPBEXaggDataEmph 5 6" xfId="3918"/>
    <cellStyle name="SAPBEXaggDataEmph 5 6 2" xfId="9357"/>
    <cellStyle name="SAPBEXaggDataEmph 5 6 3" xfId="13887"/>
    <cellStyle name="SAPBEXaggDataEmph 5 6 4" xfId="20741"/>
    <cellStyle name="SAPBEXaggDataEmph 5 6 5" xfId="24329"/>
    <cellStyle name="SAPBEXaggDataEmph 5 6 6" xfId="27784"/>
    <cellStyle name="SAPBEXaggDataEmph 5 6 7" xfId="30287"/>
    <cellStyle name="SAPBEXaggDataEmph 5 7" xfId="9348"/>
    <cellStyle name="SAPBEXaggDataEmph 5 8" xfId="13878"/>
    <cellStyle name="SAPBEXaggDataEmph 5 9" xfId="20732"/>
    <cellStyle name="SAPBEXaggDataEmph 6" xfId="41988"/>
    <cellStyle name="SAPBEXaggDataEmph 6 2" xfId="41989"/>
    <cellStyle name="SAPBEXaggDataEmph 6 2 2" xfId="45142"/>
    <cellStyle name="SAPBEXaggDataEmph 6 3" xfId="41990"/>
    <cellStyle name="SAPBEXaggDataEmph 6 3 2" xfId="45143"/>
    <cellStyle name="SAPBEXaggDataEmph 6 4" xfId="45141"/>
    <cellStyle name="SAPBEXaggDataEmph 7" xfId="41991"/>
    <cellStyle name="SAPBEXaggDataEmph 7 2" xfId="45144"/>
    <cellStyle name="SAPBEXaggItem" xfId="627"/>
    <cellStyle name="SAPBEXaggItem 2" xfId="1084"/>
    <cellStyle name="SAPBEXaggItem 2 10" xfId="9359"/>
    <cellStyle name="SAPBEXaggItem 2 11" xfId="13889"/>
    <cellStyle name="SAPBEXaggItem 2 12" xfId="20743"/>
    <cellStyle name="SAPBEXaggItem 2 13" xfId="27785"/>
    <cellStyle name="SAPBEXaggItem 2 2" xfId="1189"/>
    <cellStyle name="SAPBEXaggItem 2 2 10" xfId="20744"/>
    <cellStyle name="SAPBEXaggItem 2 2 11" xfId="24330"/>
    <cellStyle name="SAPBEXaggItem 2 2 12" xfId="27786"/>
    <cellStyle name="SAPBEXaggItem 2 2 2" xfId="1738"/>
    <cellStyle name="SAPBEXaggItem 2 2 2 2" xfId="4287"/>
    <cellStyle name="SAPBEXaggItem 2 2 2 2 2" xfId="9362"/>
    <cellStyle name="SAPBEXaggItem 2 2 2 2 2 2" xfId="45145"/>
    <cellStyle name="SAPBEXaggItem 2 2 2 2 3" xfId="13892"/>
    <cellStyle name="SAPBEXaggItem 2 2 2 2 3 2" xfId="45146"/>
    <cellStyle name="SAPBEXaggItem 2 2 2 2 4" xfId="20746"/>
    <cellStyle name="SAPBEXaggItem 2 2 2 2 5" xfId="24332"/>
    <cellStyle name="SAPBEXaggItem 2 2 2 2 6" xfId="27788"/>
    <cellStyle name="SAPBEXaggItem 2 2 2 2 7" xfId="30289"/>
    <cellStyle name="SAPBEXaggItem 2 2 2 3" xfId="9361"/>
    <cellStyle name="SAPBEXaggItem 2 2 2 3 2" xfId="41992"/>
    <cellStyle name="SAPBEXaggItem 2 2 2 3 2 2" xfId="45148"/>
    <cellStyle name="SAPBEXaggItem 2 2 2 3 3" xfId="45147"/>
    <cellStyle name="SAPBEXaggItem 2 2 2 4" xfId="13891"/>
    <cellStyle name="SAPBEXaggItem 2 2 2 4 2" xfId="45149"/>
    <cellStyle name="SAPBEXaggItem 2 2 2 5" xfId="20745"/>
    <cellStyle name="SAPBEXaggItem 2 2 2 6" xfId="24331"/>
    <cellStyle name="SAPBEXaggItem 2 2 2 7" xfId="27787"/>
    <cellStyle name="SAPBEXaggItem 2 2 2 8" xfId="30288"/>
    <cellStyle name="SAPBEXaggItem 2 2 3" xfId="2157"/>
    <cellStyle name="SAPBEXaggItem 2 2 3 2" xfId="4704"/>
    <cellStyle name="SAPBEXaggItem 2 2 3 2 2" xfId="9364"/>
    <cellStyle name="SAPBEXaggItem 2 2 3 2 3" xfId="13894"/>
    <cellStyle name="SAPBEXaggItem 2 2 3 2 4" xfId="20748"/>
    <cellStyle name="SAPBEXaggItem 2 2 3 2 5" xfId="24334"/>
    <cellStyle name="SAPBEXaggItem 2 2 3 2 6" xfId="27790"/>
    <cellStyle name="SAPBEXaggItem 2 2 3 2 7" xfId="30291"/>
    <cellStyle name="SAPBEXaggItem 2 2 3 3" xfId="9363"/>
    <cellStyle name="SAPBEXaggItem 2 2 3 3 2" xfId="45150"/>
    <cellStyle name="SAPBEXaggItem 2 2 3 4" xfId="13893"/>
    <cellStyle name="SAPBEXaggItem 2 2 3 5" xfId="20747"/>
    <cellStyle name="SAPBEXaggItem 2 2 3 6" xfId="24333"/>
    <cellStyle name="SAPBEXaggItem 2 2 3 7" xfId="27789"/>
    <cellStyle name="SAPBEXaggItem 2 2 3 8" xfId="30290"/>
    <cellStyle name="SAPBEXaggItem 2 2 4" xfId="2569"/>
    <cellStyle name="SAPBEXaggItem 2 2 4 2" xfId="5116"/>
    <cellStyle name="SAPBEXaggItem 2 2 4 2 2" xfId="9366"/>
    <cellStyle name="SAPBEXaggItem 2 2 4 2 3" xfId="13896"/>
    <cellStyle name="SAPBEXaggItem 2 2 4 2 4" xfId="20750"/>
    <cellStyle name="SAPBEXaggItem 2 2 4 2 5" xfId="24336"/>
    <cellStyle name="SAPBEXaggItem 2 2 4 2 6" xfId="27792"/>
    <cellStyle name="SAPBEXaggItem 2 2 4 2 7" xfId="30293"/>
    <cellStyle name="SAPBEXaggItem 2 2 4 3" xfId="9365"/>
    <cellStyle name="SAPBEXaggItem 2 2 4 4" xfId="13895"/>
    <cellStyle name="SAPBEXaggItem 2 2 4 5" xfId="20749"/>
    <cellStyle name="SAPBEXaggItem 2 2 4 6" xfId="24335"/>
    <cellStyle name="SAPBEXaggItem 2 2 4 7" xfId="27791"/>
    <cellStyle name="SAPBEXaggItem 2 2 4 8" xfId="30292"/>
    <cellStyle name="SAPBEXaggItem 2 2 5" xfId="2984"/>
    <cellStyle name="SAPBEXaggItem 2 2 5 2" xfId="5531"/>
    <cellStyle name="SAPBEXaggItem 2 2 5 2 2" xfId="9368"/>
    <cellStyle name="SAPBEXaggItem 2 2 5 2 3" xfId="13898"/>
    <cellStyle name="SAPBEXaggItem 2 2 5 2 4" xfId="20752"/>
    <cellStyle name="SAPBEXaggItem 2 2 5 2 5" xfId="24338"/>
    <cellStyle name="SAPBEXaggItem 2 2 5 2 6" xfId="27794"/>
    <cellStyle name="SAPBEXaggItem 2 2 5 2 7" xfId="30294"/>
    <cellStyle name="SAPBEXaggItem 2 2 5 3" xfId="9367"/>
    <cellStyle name="SAPBEXaggItem 2 2 5 4" xfId="13897"/>
    <cellStyle name="SAPBEXaggItem 2 2 5 5" xfId="20751"/>
    <cellStyle name="SAPBEXaggItem 2 2 5 6" xfId="24337"/>
    <cellStyle name="SAPBEXaggItem 2 2 5 7" xfId="27793"/>
    <cellStyle name="SAPBEXaggItem 2 2 6" xfId="3412"/>
    <cellStyle name="SAPBEXaggItem 2 2 6 2" xfId="9369"/>
    <cellStyle name="SAPBEXaggItem 2 2 6 3" xfId="13899"/>
    <cellStyle name="SAPBEXaggItem 2 2 6 4" xfId="20753"/>
    <cellStyle name="SAPBEXaggItem 2 2 6 5" xfId="24339"/>
    <cellStyle name="SAPBEXaggItem 2 2 6 6" xfId="27795"/>
    <cellStyle name="SAPBEXaggItem 2 2 6 7" xfId="30295"/>
    <cellStyle name="SAPBEXaggItem 2 2 7" xfId="3740"/>
    <cellStyle name="SAPBEXaggItem 2 2 7 2" xfId="9370"/>
    <cellStyle name="SAPBEXaggItem 2 2 7 3" xfId="13900"/>
    <cellStyle name="SAPBEXaggItem 2 2 7 4" xfId="20754"/>
    <cellStyle name="SAPBEXaggItem 2 2 7 5" xfId="24340"/>
    <cellStyle name="SAPBEXaggItem 2 2 7 6" xfId="27796"/>
    <cellStyle name="SAPBEXaggItem 2 2 7 7" xfId="30296"/>
    <cellStyle name="SAPBEXaggItem 2 2 8" xfId="9360"/>
    <cellStyle name="SAPBEXaggItem 2 2 9" xfId="13890"/>
    <cellStyle name="SAPBEXaggItem 2 3" xfId="1288"/>
    <cellStyle name="SAPBEXaggItem 2 3 10" xfId="20755"/>
    <cellStyle name="SAPBEXaggItem 2 3 11" xfId="27797"/>
    <cellStyle name="SAPBEXaggItem 2 3 12" xfId="30297"/>
    <cellStyle name="SAPBEXaggItem 2 3 2" xfId="1837"/>
    <cellStyle name="SAPBEXaggItem 2 3 2 2" xfId="4386"/>
    <cellStyle name="SAPBEXaggItem 2 3 2 2 2" xfId="9373"/>
    <cellStyle name="SAPBEXaggItem 2 3 2 2 3" xfId="13903"/>
    <cellStyle name="SAPBEXaggItem 2 3 2 2 4" xfId="20757"/>
    <cellStyle name="SAPBEXaggItem 2 3 2 2 5" xfId="24342"/>
    <cellStyle name="SAPBEXaggItem 2 3 2 2 6" xfId="27799"/>
    <cellStyle name="SAPBEXaggItem 2 3 2 2 7" xfId="30299"/>
    <cellStyle name="SAPBEXaggItem 2 3 2 3" xfId="9372"/>
    <cellStyle name="SAPBEXaggItem 2 3 2 3 2" xfId="45151"/>
    <cellStyle name="SAPBEXaggItem 2 3 2 4" xfId="13902"/>
    <cellStyle name="SAPBEXaggItem 2 3 2 5" xfId="20756"/>
    <cellStyle name="SAPBEXaggItem 2 3 2 6" xfId="24341"/>
    <cellStyle name="SAPBEXaggItem 2 3 2 7" xfId="27798"/>
    <cellStyle name="SAPBEXaggItem 2 3 2 8" xfId="30298"/>
    <cellStyle name="SAPBEXaggItem 2 3 3" xfId="2256"/>
    <cellStyle name="SAPBEXaggItem 2 3 3 2" xfId="4803"/>
    <cellStyle name="SAPBEXaggItem 2 3 3 2 2" xfId="9375"/>
    <cellStyle name="SAPBEXaggItem 2 3 3 2 3" xfId="13905"/>
    <cellStyle name="SAPBEXaggItem 2 3 3 2 4" xfId="20759"/>
    <cellStyle name="SAPBEXaggItem 2 3 3 2 5" xfId="24344"/>
    <cellStyle name="SAPBEXaggItem 2 3 3 2 6" xfId="27801"/>
    <cellStyle name="SAPBEXaggItem 2 3 3 2 7" xfId="30301"/>
    <cellStyle name="SAPBEXaggItem 2 3 3 3" xfId="9374"/>
    <cellStyle name="SAPBEXaggItem 2 3 3 4" xfId="13904"/>
    <cellStyle name="SAPBEXaggItem 2 3 3 5" xfId="20758"/>
    <cellStyle name="SAPBEXaggItem 2 3 3 6" xfId="24343"/>
    <cellStyle name="SAPBEXaggItem 2 3 3 7" xfId="27800"/>
    <cellStyle name="SAPBEXaggItem 2 3 3 8" xfId="30300"/>
    <cellStyle name="SAPBEXaggItem 2 3 4" xfId="2668"/>
    <cellStyle name="SAPBEXaggItem 2 3 4 2" xfId="5215"/>
    <cellStyle name="SAPBEXaggItem 2 3 4 2 2" xfId="9377"/>
    <cellStyle name="SAPBEXaggItem 2 3 4 2 3" xfId="13907"/>
    <cellStyle name="SAPBEXaggItem 2 3 4 2 4" xfId="20761"/>
    <cellStyle name="SAPBEXaggItem 2 3 4 2 5" xfId="24346"/>
    <cellStyle name="SAPBEXaggItem 2 3 4 2 6" xfId="27803"/>
    <cellStyle name="SAPBEXaggItem 2 3 4 2 7" xfId="30303"/>
    <cellStyle name="SAPBEXaggItem 2 3 4 3" xfId="9376"/>
    <cellStyle name="SAPBEXaggItem 2 3 4 4" xfId="13906"/>
    <cellStyle name="SAPBEXaggItem 2 3 4 5" xfId="20760"/>
    <cellStyle name="SAPBEXaggItem 2 3 4 6" xfId="24345"/>
    <cellStyle name="SAPBEXaggItem 2 3 4 7" xfId="27802"/>
    <cellStyle name="SAPBEXaggItem 2 3 4 8" xfId="30302"/>
    <cellStyle name="SAPBEXaggItem 2 3 5" xfId="3083"/>
    <cellStyle name="SAPBEXaggItem 2 3 5 2" xfId="5630"/>
    <cellStyle name="SAPBEXaggItem 2 3 5 2 2" xfId="9379"/>
    <cellStyle name="SAPBEXaggItem 2 3 5 2 3" xfId="13909"/>
    <cellStyle name="SAPBEXaggItem 2 3 5 2 4" xfId="20763"/>
    <cellStyle name="SAPBEXaggItem 2 3 5 2 5" xfId="24348"/>
    <cellStyle name="SAPBEXaggItem 2 3 5 2 6" xfId="27805"/>
    <cellStyle name="SAPBEXaggItem 2 3 5 2 7" xfId="30305"/>
    <cellStyle name="SAPBEXaggItem 2 3 5 3" xfId="9378"/>
    <cellStyle name="SAPBEXaggItem 2 3 5 4" xfId="13908"/>
    <cellStyle name="SAPBEXaggItem 2 3 5 5" xfId="20762"/>
    <cellStyle name="SAPBEXaggItem 2 3 5 6" xfId="24347"/>
    <cellStyle name="SAPBEXaggItem 2 3 5 7" xfId="27804"/>
    <cellStyle name="SAPBEXaggItem 2 3 5 8" xfId="30304"/>
    <cellStyle name="SAPBEXaggItem 2 3 6" xfId="3413"/>
    <cellStyle name="SAPBEXaggItem 2 3 6 2" xfId="9380"/>
    <cellStyle name="SAPBEXaggItem 2 3 6 3" xfId="13910"/>
    <cellStyle name="SAPBEXaggItem 2 3 6 4" xfId="20764"/>
    <cellStyle name="SAPBEXaggItem 2 3 6 5" xfId="24349"/>
    <cellStyle name="SAPBEXaggItem 2 3 6 6" xfId="27806"/>
    <cellStyle name="SAPBEXaggItem 2 3 6 7" xfId="30306"/>
    <cellStyle name="SAPBEXaggItem 2 3 7" xfId="3839"/>
    <cellStyle name="SAPBEXaggItem 2 3 7 2" xfId="9381"/>
    <cellStyle name="SAPBEXaggItem 2 3 7 3" xfId="13911"/>
    <cellStyle name="SAPBEXaggItem 2 3 7 4" xfId="20765"/>
    <cellStyle name="SAPBEXaggItem 2 3 7 5" xfId="24350"/>
    <cellStyle name="SAPBEXaggItem 2 3 7 6" xfId="27807"/>
    <cellStyle name="SAPBEXaggItem 2 3 7 7" xfId="30307"/>
    <cellStyle name="SAPBEXaggItem 2 3 8" xfId="9371"/>
    <cellStyle name="SAPBEXaggItem 2 3 9" xfId="13901"/>
    <cellStyle name="SAPBEXaggItem 2 4" xfId="1634"/>
    <cellStyle name="SAPBEXaggItem 2 4 2" xfId="4183"/>
    <cellStyle name="SAPBEXaggItem 2 4 2 2" xfId="9383"/>
    <cellStyle name="SAPBEXaggItem 2 4 2 3" xfId="13913"/>
    <cellStyle name="SAPBEXaggItem 2 4 2 4" xfId="20767"/>
    <cellStyle name="SAPBEXaggItem 2 4 2 5" xfId="24352"/>
    <cellStyle name="SAPBEXaggItem 2 4 2 6" xfId="27809"/>
    <cellStyle name="SAPBEXaggItem 2 4 2 7" xfId="30309"/>
    <cellStyle name="SAPBEXaggItem 2 4 3" xfId="9382"/>
    <cellStyle name="SAPBEXaggItem 2 4 3 2" xfId="45152"/>
    <cellStyle name="SAPBEXaggItem 2 4 4" xfId="13912"/>
    <cellStyle name="SAPBEXaggItem 2 4 5" xfId="20766"/>
    <cellStyle name="SAPBEXaggItem 2 4 6" xfId="24351"/>
    <cellStyle name="SAPBEXaggItem 2 4 7" xfId="27808"/>
    <cellStyle name="SAPBEXaggItem 2 4 8" xfId="30308"/>
    <cellStyle name="SAPBEXaggItem 2 5" xfId="2053"/>
    <cellStyle name="SAPBEXaggItem 2 5 2" xfId="4600"/>
    <cellStyle name="SAPBEXaggItem 2 5 2 2" xfId="9385"/>
    <cellStyle name="SAPBEXaggItem 2 5 2 3" xfId="13915"/>
    <cellStyle name="SAPBEXaggItem 2 5 2 4" xfId="20769"/>
    <cellStyle name="SAPBEXaggItem 2 5 2 5" xfId="24354"/>
    <cellStyle name="SAPBEXaggItem 2 5 2 6" xfId="27811"/>
    <cellStyle name="SAPBEXaggItem 2 5 2 7" xfId="30311"/>
    <cellStyle name="SAPBEXaggItem 2 5 3" xfId="9384"/>
    <cellStyle name="SAPBEXaggItem 2 5 4" xfId="13914"/>
    <cellStyle name="SAPBEXaggItem 2 5 5" xfId="20768"/>
    <cellStyle name="SAPBEXaggItem 2 5 6" xfId="24353"/>
    <cellStyle name="SAPBEXaggItem 2 5 7" xfId="27810"/>
    <cellStyle name="SAPBEXaggItem 2 5 8" xfId="30310"/>
    <cellStyle name="SAPBEXaggItem 2 6" xfId="2465"/>
    <cellStyle name="SAPBEXaggItem 2 6 2" xfId="5012"/>
    <cellStyle name="SAPBEXaggItem 2 6 2 2" xfId="9387"/>
    <cellStyle name="SAPBEXaggItem 2 6 2 3" xfId="13917"/>
    <cellStyle name="SAPBEXaggItem 2 6 2 4" xfId="20771"/>
    <cellStyle name="SAPBEXaggItem 2 6 2 5" xfId="24356"/>
    <cellStyle name="SAPBEXaggItem 2 6 2 6" xfId="27813"/>
    <cellStyle name="SAPBEXaggItem 2 6 2 7" xfId="30313"/>
    <cellStyle name="SAPBEXaggItem 2 6 3" xfId="9386"/>
    <cellStyle name="SAPBEXaggItem 2 6 4" xfId="13916"/>
    <cellStyle name="SAPBEXaggItem 2 6 5" xfId="20770"/>
    <cellStyle name="SAPBEXaggItem 2 6 6" xfId="24355"/>
    <cellStyle name="SAPBEXaggItem 2 6 7" xfId="27812"/>
    <cellStyle name="SAPBEXaggItem 2 6 8" xfId="30312"/>
    <cellStyle name="SAPBEXaggItem 2 7" xfId="2880"/>
    <cellStyle name="SAPBEXaggItem 2 7 2" xfId="5427"/>
    <cellStyle name="SAPBEXaggItem 2 7 2 2" xfId="9389"/>
    <cellStyle name="SAPBEXaggItem 2 7 2 3" xfId="13919"/>
    <cellStyle name="SAPBEXaggItem 2 7 2 4" xfId="20773"/>
    <cellStyle name="SAPBEXaggItem 2 7 2 5" xfId="24358"/>
    <cellStyle name="SAPBEXaggItem 2 7 2 6" xfId="27815"/>
    <cellStyle name="SAPBEXaggItem 2 7 2 7" xfId="30315"/>
    <cellStyle name="SAPBEXaggItem 2 7 3" xfId="9388"/>
    <cellStyle name="SAPBEXaggItem 2 7 4" xfId="13918"/>
    <cellStyle name="SAPBEXaggItem 2 7 5" xfId="20772"/>
    <cellStyle name="SAPBEXaggItem 2 7 6" xfId="24357"/>
    <cellStyle name="SAPBEXaggItem 2 7 7" xfId="27814"/>
    <cellStyle name="SAPBEXaggItem 2 7 8" xfId="30314"/>
    <cellStyle name="SAPBEXaggItem 2 8" xfId="3411"/>
    <cellStyle name="SAPBEXaggItem 2 8 2" xfId="9390"/>
    <cellStyle name="SAPBEXaggItem 2 8 3" xfId="13920"/>
    <cellStyle name="SAPBEXaggItem 2 8 4" xfId="20774"/>
    <cellStyle name="SAPBEXaggItem 2 8 5" xfId="24359"/>
    <cellStyle name="SAPBEXaggItem 2 8 6" xfId="27816"/>
    <cellStyle name="SAPBEXaggItem 2 8 7" xfId="30316"/>
    <cellStyle name="SAPBEXaggItem 2 9" xfId="3636"/>
    <cellStyle name="SAPBEXaggItem 2 9 2" xfId="9391"/>
    <cellStyle name="SAPBEXaggItem 2 9 3" xfId="13921"/>
    <cellStyle name="SAPBEXaggItem 2 9 4" xfId="20775"/>
    <cellStyle name="SAPBEXaggItem 2 9 5" xfId="24360"/>
    <cellStyle name="SAPBEXaggItem 2 9 6" xfId="27817"/>
    <cellStyle name="SAPBEXaggItem 2 9 7" xfId="30317"/>
    <cellStyle name="SAPBEXaggItem 3" xfId="941"/>
    <cellStyle name="SAPBEXaggItem 3 10" xfId="24361"/>
    <cellStyle name="SAPBEXaggItem 3 11" xfId="27818"/>
    <cellStyle name="SAPBEXaggItem 3 12" xfId="30318"/>
    <cellStyle name="SAPBEXaggItem 3 2" xfId="1523"/>
    <cellStyle name="SAPBEXaggItem 3 2 2" xfId="4072"/>
    <cellStyle name="SAPBEXaggItem 3 2 2 2" xfId="9394"/>
    <cellStyle name="SAPBEXaggItem 3 2 2 2 2" xfId="41993"/>
    <cellStyle name="SAPBEXaggItem 3 2 2 2 2 2" xfId="45154"/>
    <cellStyle name="SAPBEXaggItem 3 2 2 2 3" xfId="41994"/>
    <cellStyle name="SAPBEXaggItem 3 2 2 2 3 2" xfId="45155"/>
    <cellStyle name="SAPBEXaggItem 3 2 2 2 4" xfId="45153"/>
    <cellStyle name="SAPBEXaggItem 3 2 2 3" xfId="13924"/>
    <cellStyle name="SAPBEXaggItem 3 2 2 3 2" xfId="41995"/>
    <cellStyle name="SAPBEXaggItem 3 2 2 3 2 2" xfId="45157"/>
    <cellStyle name="SAPBEXaggItem 3 2 2 3 3" xfId="45156"/>
    <cellStyle name="SAPBEXaggItem 3 2 2 4" xfId="20778"/>
    <cellStyle name="SAPBEXaggItem 3 2 2 4 2" xfId="45158"/>
    <cellStyle name="SAPBEXaggItem 3 2 2 5" xfId="24363"/>
    <cellStyle name="SAPBEXaggItem 3 2 2 6" xfId="27820"/>
    <cellStyle name="SAPBEXaggItem 3 2 2 7" xfId="30320"/>
    <cellStyle name="SAPBEXaggItem 3 2 3" xfId="9393"/>
    <cellStyle name="SAPBEXaggItem 3 2 3 2" xfId="41996"/>
    <cellStyle name="SAPBEXaggItem 3 2 3 2 2" xfId="45160"/>
    <cellStyle name="SAPBEXaggItem 3 2 3 3" xfId="41997"/>
    <cellStyle name="SAPBEXaggItem 3 2 3 3 2" xfId="45161"/>
    <cellStyle name="SAPBEXaggItem 3 2 3 4" xfId="45159"/>
    <cellStyle name="SAPBEXaggItem 3 2 4" xfId="13923"/>
    <cellStyle name="SAPBEXaggItem 3 2 4 2" xfId="41998"/>
    <cellStyle name="SAPBEXaggItem 3 2 4 2 2" xfId="45163"/>
    <cellStyle name="SAPBEXaggItem 3 2 4 3" xfId="45162"/>
    <cellStyle name="SAPBEXaggItem 3 2 5" xfId="20777"/>
    <cellStyle name="SAPBEXaggItem 3 2 5 2" xfId="45164"/>
    <cellStyle name="SAPBEXaggItem 3 2 6" xfId="24362"/>
    <cellStyle name="SAPBEXaggItem 3 2 7" xfId="27819"/>
    <cellStyle name="SAPBEXaggItem 3 2 8" xfId="30319"/>
    <cellStyle name="SAPBEXaggItem 3 3" xfId="1396"/>
    <cellStyle name="SAPBEXaggItem 3 3 2" xfId="3945"/>
    <cellStyle name="SAPBEXaggItem 3 3 2 2" xfId="9396"/>
    <cellStyle name="SAPBEXaggItem 3 3 2 2 2" xfId="45165"/>
    <cellStyle name="SAPBEXaggItem 3 3 2 3" xfId="13926"/>
    <cellStyle name="SAPBEXaggItem 3 3 2 3 2" xfId="45166"/>
    <cellStyle name="SAPBEXaggItem 3 3 2 4" xfId="20780"/>
    <cellStyle name="SAPBEXaggItem 3 3 2 5" xfId="24365"/>
    <cellStyle name="SAPBEXaggItem 3 3 2 6" xfId="27822"/>
    <cellStyle name="SAPBEXaggItem 3 3 2 7" xfId="30322"/>
    <cellStyle name="SAPBEXaggItem 3 3 3" xfId="9395"/>
    <cellStyle name="SAPBEXaggItem 3 3 3 2" xfId="41999"/>
    <cellStyle name="SAPBEXaggItem 3 3 3 2 2" xfId="45168"/>
    <cellStyle name="SAPBEXaggItem 3 3 3 3" xfId="45167"/>
    <cellStyle name="SAPBEXaggItem 3 3 4" xfId="13925"/>
    <cellStyle name="SAPBEXaggItem 3 3 4 2" xfId="45169"/>
    <cellStyle name="SAPBEXaggItem 3 3 5" xfId="20779"/>
    <cellStyle name="SAPBEXaggItem 3 3 6" xfId="24364"/>
    <cellStyle name="SAPBEXaggItem 3 3 7" xfId="27821"/>
    <cellStyle name="SAPBEXaggItem 3 3 8" xfId="30321"/>
    <cellStyle name="SAPBEXaggItem 3 4" xfId="1488"/>
    <cellStyle name="SAPBEXaggItem 3 4 2" xfId="4037"/>
    <cellStyle name="SAPBEXaggItem 3 4 2 2" xfId="9398"/>
    <cellStyle name="SAPBEXaggItem 3 4 2 3" xfId="13928"/>
    <cellStyle name="SAPBEXaggItem 3 4 2 4" xfId="20782"/>
    <cellStyle name="SAPBEXaggItem 3 4 2 5" xfId="24367"/>
    <cellStyle name="SAPBEXaggItem 3 4 2 6" xfId="27824"/>
    <cellStyle name="SAPBEXaggItem 3 4 2 7" xfId="30324"/>
    <cellStyle name="SAPBEXaggItem 3 4 3" xfId="9397"/>
    <cellStyle name="SAPBEXaggItem 3 4 3 2" xfId="45170"/>
    <cellStyle name="SAPBEXaggItem 3 4 4" xfId="13927"/>
    <cellStyle name="SAPBEXaggItem 3 4 5" xfId="24366"/>
    <cellStyle name="SAPBEXaggItem 3 4 6" xfId="27823"/>
    <cellStyle name="SAPBEXaggItem 3 4 7" xfId="30323"/>
    <cellStyle name="SAPBEXaggItem 3 5" xfId="1430"/>
    <cellStyle name="SAPBEXaggItem 3 5 2" xfId="3979"/>
    <cellStyle name="SAPBEXaggItem 3 5 2 2" xfId="9400"/>
    <cellStyle name="SAPBEXaggItem 3 5 2 3" xfId="13930"/>
    <cellStyle name="SAPBEXaggItem 3 5 2 4" xfId="20784"/>
    <cellStyle name="SAPBEXaggItem 3 5 2 5" xfId="24369"/>
    <cellStyle name="SAPBEXaggItem 3 5 2 6" xfId="27826"/>
    <cellStyle name="SAPBEXaggItem 3 5 2 7" xfId="30326"/>
    <cellStyle name="SAPBEXaggItem 3 5 3" xfId="9399"/>
    <cellStyle name="SAPBEXaggItem 3 5 4" xfId="13929"/>
    <cellStyle name="SAPBEXaggItem 3 5 5" xfId="20783"/>
    <cellStyle name="SAPBEXaggItem 3 5 6" xfId="24368"/>
    <cellStyle name="SAPBEXaggItem 3 5 7" xfId="27825"/>
    <cellStyle name="SAPBEXaggItem 3 5 8" xfId="30325"/>
    <cellStyle name="SAPBEXaggItem 3 6" xfId="3414"/>
    <cellStyle name="SAPBEXaggItem 3 6 2" xfId="9401"/>
    <cellStyle name="SAPBEXaggItem 3 6 3" xfId="13931"/>
    <cellStyle name="SAPBEXaggItem 3 6 4" xfId="20785"/>
    <cellStyle name="SAPBEXaggItem 3 6 5" xfId="24370"/>
    <cellStyle name="SAPBEXaggItem 3 6 6" xfId="27827"/>
    <cellStyle name="SAPBEXaggItem 3 6 7" xfId="30327"/>
    <cellStyle name="SAPBEXaggItem 3 7" xfId="3214"/>
    <cellStyle name="SAPBEXaggItem 3 7 2" xfId="9402"/>
    <cellStyle name="SAPBEXaggItem 3 7 3" xfId="13932"/>
    <cellStyle name="SAPBEXaggItem 3 7 4" xfId="20786"/>
    <cellStyle name="SAPBEXaggItem 3 7 5" xfId="24371"/>
    <cellStyle name="SAPBEXaggItem 3 7 6" xfId="27828"/>
    <cellStyle name="SAPBEXaggItem 3 7 7" xfId="30328"/>
    <cellStyle name="SAPBEXaggItem 3 8" xfId="9392"/>
    <cellStyle name="SAPBEXaggItem 3 9" xfId="13922"/>
    <cellStyle name="SAPBEXaggItem 4" xfId="1006"/>
    <cellStyle name="SAPBEXaggItem 4 10" xfId="27829"/>
    <cellStyle name="SAPBEXaggItem 4 11" xfId="30329"/>
    <cellStyle name="SAPBEXaggItem 4 2" xfId="1588"/>
    <cellStyle name="SAPBEXaggItem 4 2 2" xfId="4137"/>
    <cellStyle name="SAPBEXaggItem 4 2 2 2" xfId="9405"/>
    <cellStyle name="SAPBEXaggItem 4 2 2 3" xfId="13935"/>
    <cellStyle name="SAPBEXaggItem 4 2 2 4" xfId="20789"/>
    <cellStyle name="SAPBEXaggItem 4 2 2 5" xfId="24374"/>
    <cellStyle name="SAPBEXaggItem 4 2 2 6" xfId="27831"/>
    <cellStyle name="SAPBEXaggItem 4 2 2 7" xfId="30331"/>
    <cellStyle name="SAPBEXaggItem 4 2 3" xfId="9404"/>
    <cellStyle name="SAPBEXaggItem 4 2 3 2" xfId="45171"/>
    <cellStyle name="SAPBEXaggItem 4 2 4" xfId="13934"/>
    <cellStyle name="SAPBEXaggItem 4 2 5" xfId="20788"/>
    <cellStyle name="SAPBEXaggItem 4 2 6" xfId="24373"/>
    <cellStyle name="SAPBEXaggItem 4 2 7" xfId="27830"/>
    <cellStyle name="SAPBEXaggItem 4 2 8" xfId="30330"/>
    <cellStyle name="SAPBEXaggItem 4 3" xfId="2007"/>
    <cellStyle name="SAPBEXaggItem 4 3 2" xfId="4554"/>
    <cellStyle name="SAPBEXaggItem 4 3 2 2" xfId="9407"/>
    <cellStyle name="SAPBEXaggItem 4 3 2 3" xfId="20791"/>
    <cellStyle name="SAPBEXaggItem 4 3 2 4" xfId="24376"/>
    <cellStyle name="SAPBEXaggItem 4 3 2 5" xfId="27833"/>
    <cellStyle name="SAPBEXaggItem 4 3 2 6" xfId="30333"/>
    <cellStyle name="SAPBEXaggItem 4 3 3" xfId="9406"/>
    <cellStyle name="SAPBEXaggItem 4 3 4" xfId="20790"/>
    <cellStyle name="SAPBEXaggItem 4 3 5" xfId="24375"/>
    <cellStyle name="SAPBEXaggItem 4 3 6" xfId="27832"/>
    <cellStyle name="SAPBEXaggItem 4 3 7" xfId="30332"/>
    <cellStyle name="SAPBEXaggItem 4 4" xfId="2419"/>
    <cellStyle name="SAPBEXaggItem 4 4 2" xfId="4966"/>
    <cellStyle name="SAPBEXaggItem 4 4 2 2" xfId="9409"/>
    <cellStyle name="SAPBEXaggItem 4 4 2 3" xfId="13939"/>
    <cellStyle name="SAPBEXaggItem 4 4 2 4" xfId="20793"/>
    <cellStyle name="SAPBEXaggItem 4 4 2 5" xfId="24378"/>
    <cellStyle name="SAPBEXaggItem 4 4 2 6" xfId="27835"/>
    <cellStyle name="SAPBEXaggItem 4 4 2 7" xfId="30335"/>
    <cellStyle name="SAPBEXaggItem 4 4 3" xfId="9408"/>
    <cellStyle name="SAPBEXaggItem 4 4 4" xfId="13938"/>
    <cellStyle name="SAPBEXaggItem 4 4 5" xfId="20792"/>
    <cellStyle name="SAPBEXaggItem 4 4 6" xfId="24377"/>
    <cellStyle name="SAPBEXaggItem 4 4 7" xfId="27834"/>
    <cellStyle name="SAPBEXaggItem 4 4 8" xfId="30334"/>
    <cellStyle name="SAPBEXaggItem 4 5" xfId="2834"/>
    <cellStyle name="SAPBEXaggItem 4 5 2" xfId="5381"/>
    <cellStyle name="SAPBEXaggItem 4 5 2 2" xfId="13941"/>
    <cellStyle name="SAPBEXaggItem 4 5 2 3" xfId="20795"/>
    <cellStyle name="SAPBEXaggItem 4 5 2 4" xfId="24380"/>
    <cellStyle name="SAPBEXaggItem 4 5 2 5" xfId="27837"/>
    <cellStyle name="SAPBEXaggItem 4 5 2 6" xfId="30337"/>
    <cellStyle name="SAPBEXaggItem 4 5 3" xfId="13940"/>
    <cellStyle name="SAPBEXaggItem 4 5 4" xfId="20794"/>
    <cellStyle name="SAPBEXaggItem 4 5 5" xfId="24379"/>
    <cellStyle name="SAPBEXaggItem 4 5 6" xfId="27836"/>
    <cellStyle name="SAPBEXaggItem 4 5 7" xfId="30336"/>
    <cellStyle name="SAPBEXaggItem 4 6" xfId="3415"/>
    <cellStyle name="SAPBEXaggItem 4 6 2" xfId="9412"/>
    <cellStyle name="SAPBEXaggItem 4 6 3" xfId="13942"/>
    <cellStyle name="SAPBEXaggItem 4 6 4" xfId="20796"/>
    <cellStyle name="SAPBEXaggItem 4 6 5" xfId="24381"/>
    <cellStyle name="SAPBEXaggItem 4 6 6" xfId="27838"/>
    <cellStyle name="SAPBEXaggItem 4 6 7" xfId="30338"/>
    <cellStyle name="SAPBEXaggItem 4 7" xfId="3590"/>
    <cellStyle name="SAPBEXaggItem 4 7 2" xfId="9413"/>
    <cellStyle name="SAPBEXaggItem 4 7 3" xfId="13943"/>
    <cellStyle name="SAPBEXaggItem 4 7 4" xfId="20797"/>
    <cellStyle name="SAPBEXaggItem 4 7 5" xfId="24382"/>
    <cellStyle name="SAPBEXaggItem 4 7 6" xfId="27839"/>
    <cellStyle name="SAPBEXaggItem 4 7 7" xfId="30339"/>
    <cellStyle name="SAPBEXaggItem 4 8" xfId="20787"/>
    <cellStyle name="SAPBEXaggItem 4 9" xfId="24372"/>
    <cellStyle name="SAPBEXaggItem 5" xfId="1370"/>
    <cellStyle name="SAPBEXaggItem 5 10" xfId="24383"/>
    <cellStyle name="SAPBEXaggItem 5 11" xfId="30340"/>
    <cellStyle name="SAPBEXaggItem 5 2" xfId="1919"/>
    <cellStyle name="SAPBEXaggItem 5 2 2" xfId="4466"/>
    <cellStyle name="SAPBEXaggItem 5 2 2 2" xfId="9416"/>
    <cellStyle name="SAPBEXaggItem 5 2 2 3" xfId="13946"/>
    <cellStyle name="SAPBEXaggItem 5 2 2 4" xfId="20800"/>
    <cellStyle name="SAPBEXaggItem 5 2 2 5" xfId="24385"/>
    <cellStyle name="SAPBEXaggItem 5 2 2 6" xfId="27841"/>
    <cellStyle name="SAPBEXaggItem 5 2 2 7" xfId="30342"/>
    <cellStyle name="SAPBEXaggItem 5 2 3" xfId="9415"/>
    <cellStyle name="SAPBEXaggItem 5 2 3 2" xfId="45172"/>
    <cellStyle name="SAPBEXaggItem 5 2 4" xfId="13945"/>
    <cellStyle name="SAPBEXaggItem 5 2 5" xfId="20799"/>
    <cellStyle name="SAPBEXaggItem 5 2 6" xfId="24384"/>
    <cellStyle name="SAPBEXaggItem 5 2 7" xfId="27840"/>
    <cellStyle name="SAPBEXaggItem 5 2 8" xfId="30341"/>
    <cellStyle name="SAPBEXaggItem 5 3" xfId="2336"/>
    <cellStyle name="SAPBEXaggItem 5 3 2" xfId="4883"/>
    <cellStyle name="SAPBEXaggItem 5 3 2 2" xfId="9418"/>
    <cellStyle name="SAPBEXaggItem 5 3 2 3" xfId="13948"/>
    <cellStyle name="SAPBEXaggItem 5 3 2 4" xfId="20802"/>
    <cellStyle name="SAPBEXaggItem 5 3 2 5" xfId="24387"/>
    <cellStyle name="SAPBEXaggItem 5 3 2 6" xfId="27843"/>
    <cellStyle name="SAPBEXaggItem 5 3 2 7" xfId="30344"/>
    <cellStyle name="SAPBEXaggItem 5 3 3" xfId="9417"/>
    <cellStyle name="SAPBEXaggItem 5 3 4" xfId="13947"/>
    <cellStyle name="SAPBEXaggItem 5 3 5" xfId="20801"/>
    <cellStyle name="SAPBEXaggItem 5 3 6" xfId="24386"/>
    <cellStyle name="SAPBEXaggItem 5 3 7" xfId="27842"/>
    <cellStyle name="SAPBEXaggItem 5 3 8" xfId="30343"/>
    <cellStyle name="SAPBEXaggItem 5 4" xfId="2748"/>
    <cellStyle name="SAPBEXaggItem 5 4 2" xfId="5295"/>
    <cellStyle name="SAPBEXaggItem 5 4 2 2" xfId="9420"/>
    <cellStyle name="SAPBEXaggItem 5 4 2 3" xfId="13950"/>
    <cellStyle name="SAPBEXaggItem 5 4 2 4" xfId="20804"/>
    <cellStyle name="SAPBEXaggItem 5 4 2 5" xfId="24389"/>
    <cellStyle name="SAPBEXaggItem 5 4 2 6" xfId="27845"/>
    <cellStyle name="SAPBEXaggItem 5 4 2 7" xfId="30346"/>
    <cellStyle name="SAPBEXaggItem 5 4 3" xfId="9419"/>
    <cellStyle name="SAPBEXaggItem 5 4 4" xfId="13949"/>
    <cellStyle name="SAPBEXaggItem 5 4 5" xfId="20803"/>
    <cellStyle name="SAPBEXaggItem 5 4 6" xfId="24388"/>
    <cellStyle name="SAPBEXaggItem 5 4 7" xfId="27844"/>
    <cellStyle name="SAPBEXaggItem 5 4 8" xfId="30345"/>
    <cellStyle name="SAPBEXaggItem 5 5" xfId="3163"/>
    <cellStyle name="SAPBEXaggItem 5 5 2" xfId="5710"/>
    <cellStyle name="SAPBEXaggItem 5 5 2 2" xfId="9422"/>
    <cellStyle name="SAPBEXaggItem 5 5 2 3" xfId="13952"/>
    <cellStyle name="SAPBEXaggItem 5 5 2 4" xfId="20806"/>
    <cellStyle name="SAPBEXaggItem 5 5 2 5" xfId="24391"/>
    <cellStyle name="SAPBEXaggItem 5 5 2 6" xfId="30348"/>
    <cellStyle name="SAPBEXaggItem 5 5 3" xfId="9421"/>
    <cellStyle name="SAPBEXaggItem 5 5 4" xfId="13951"/>
    <cellStyle name="SAPBEXaggItem 5 5 5" xfId="20805"/>
    <cellStyle name="SAPBEXaggItem 5 5 6" xfId="24390"/>
    <cellStyle name="SAPBEXaggItem 5 5 7" xfId="30347"/>
    <cellStyle name="SAPBEXaggItem 5 6" xfId="3919"/>
    <cellStyle name="SAPBEXaggItem 5 6 2" xfId="9423"/>
    <cellStyle name="SAPBEXaggItem 5 6 3" xfId="13953"/>
    <cellStyle name="SAPBEXaggItem 5 6 4" xfId="20807"/>
    <cellStyle name="SAPBEXaggItem 5 6 5" xfId="24392"/>
    <cellStyle name="SAPBEXaggItem 5 6 6" xfId="27846"/>
    <cellStyle name="SAPBEXaggItem 5 6 7" xfId="30349"/>
    <cellStyle name="SAPBEXaggItem 5 7" xfId="9414"/>
    <cellStyle name="SAPBEXaggItem 5 8" xfId="13944"/>
    <cellStyle name="SAPBEXaggItem 5 9" xfId="20798"/>
    <cellStyle name="SAPBEXaggItem 6" xfId="42000"/>
    <cellStyle name="SAPBEXaggItem 6 2" xfId="42001"/>
    <cellStyle name="SAPBEXaggItem 6 2 2" xfId="45174"/>
    <cellStyle name="SAPBEXaggItem 6 3" xfId="42002"/>
    <cellStyle name="SAPBEXaggItem 6 3 2" xfId="45175"/>
    <cellStyle name="SAPBEXaggItem 6 4" xfId="45173"/>
    <cellStyle name="SAPBEXaggItem 7" xfId="42003"/>
    <cellStyle name="SAPBEXaggItem 7 2" xfId="45176"/>
    <cellStyle name="SAPBEXchaText" xfId="628"/>
    <cellStyle name="SAPBEXexcBad7" xfId="629"/>
    <cellStyle name="SAPBEXexcBad7 2" xfId="1085"/>
    <cellStyle name="SAPBEXexcBad7 2 10" xfId="9426"/>
    <cellStyle name="SAPBEXexcBad7 2 11" xfId="13956"/>
    <cellStyle name="SAPBEXexcBad7 2 12" xfId="20810"/>
    <cellStyle name="SAPBEXexcBad7 2 13" xfId="27847"/>
    <cellStyle name="SAPBEXexcBad7 2 2" xfId="1190"/>
    <cellStyle name="SAPBEXexcBad7 2 2 10" xfId="20811"/>
    <cellStyle name="SAPBEXexcBad7 2 2 11" xfId="24393"/>
    <cellStyle name="SAPBEXexcBad7 2 2 12" xfId="27848"/>
    <cellStyle name="SAPBEXexcBad7 2 2 2" xfId="1739"/>
    <cellStyle name="SAPBEXexcBad7 2 2 2 2" xfId="4288"/>
    <cellStyle name="SAPBEXexcBad7 2 2 2 2 2" xfId="9429"/>
    <cellStyle name="SAPBEXexcBad7 2 2 2 2 2 2" xfId="45177"/>
    <cellStyle name="SAPBEXexcBad7 2 2 2 2 3" xfId="13959"/>
    <cellStyle name="SAPBEXexcBad7 2 2 2 2 3 2" xfId="45178"/>
    <cellStyle name="SAPBEXexcBad7 2 2 2 2 4" xfId="20813"/>
    <cellStyle name="SAPBEXexcBad7 2 2 2 2 5" xfId="24395"/>
    <cellStyle name="SAPBEXexcBad7 2 2 2 2 6" xfId="27850"/>
    <cellStyle name="SAPBEXexcBad7 2 2 2 2 7" xfId="30351"/>
    <cellStyle name="SAPBEXexcBad7 2 2 2 3" xfId="9428"/>
    <cellStyle name="SAPBEXexcBad7 2 2 2 3 2" xfId="42004"/>
    <cellStyle name="SAPBEXexcBad7 2 2 2 3 2 2" xfId="45180"/>
    <cellStyle name="SAPBEXexcBad7 2 2 2 3 3" xfId="45179"/>
    <cellStyle name="SAPBEXexcBad7 2 2 2 4" xfId="13958"/>
    <cellStyle name="SAPBEXexcBad7 2 2 2 4 2" xfId="45181"/>
    <cellStyle name="SAPBEXexcBad7 2 2 2 5" xfId="20812"/>
    <cellStyle name="SAPBEXexcBad7 2 2 2 6" xfId="24394"/>
    <cellStyle name="SAPBEXexcBad7 2 2 2 7" xfId="27849"/>
    <cellStyle name="SAPBEXexcBad7 2 2 2 8" xfId="30350"/>
    <cellStyle name="SAPBEXexcBad7 2 2 3" xfId="2158"/>
    <cellStyle name="SAPBEXexcBad7 2 2 3 2" xfId="4705"/>
    <cellStyle name="SAPBEXexcBad7 2 2 3 2 2" xfId="9431"/>
    <cellStyle name="SAPBEXexcBad7 2 2 3 2 3" xfId="13961"/>
    <cellStyle name="SAPBEXexcBad7 2 2 3 2 4" xfId="20815"/>
    <cellStyle name="SAPBEXexcBad7 2 2 3 2 5" xfId="24397"/>
    <cellStyle name="SAPBEXexcBad7 2 2 3 2 6" xfId="27852"/>
    <cellStyle name="SAPBEXexcBad7 2 2 3 2 7" xfId="30353"/>
    <cellStyle name="SAPBEXexcBad7 2 2 3 3" xfId="9430"/>
    <cellStyle name="SAPBEXexcBad7 2 2 3 3 2" xfId="45182"/>
    <cellStyle name="SAPBEXexcBad7 2 2 3 4" xfId="13960"/>
    <cellStyle name="SAPBEXexcBad7 2 2 3 5" xfId="20814"/>
    <cellStyle name="SAPBEXexcBad7 2 2 3 6" xfId="24396"/>
    <cellStyle name="SAPBEXexcBad7 2 2 3 7" xfId="27851"/>
    <cellStyle name="SAPBEXexcBad7 2 2 3 8" xfId="30352"/>
    <cellStyle name="SAPBEXexcBad7 2 2 4" xfId="2570"/>
    <cellStyle name="SAPBEXexcBad7 2 2 4 2" xfId="5117"/>
    <cellStyle name="SAPBEXexcBad7 2 2 4 2 2" xfId="9433"/>
    <cellStyle name="SAPBEXexcBad7 2 2 4 2 3" xfId="13963"/>
    <cellStyle name="SAPBEXexcBad7 2 2 4 2 4" xfId="20817"/>
    <cellStyle name="SAPBEXexcBad7 2 2 4 2 5" xfId="24399"/>
    <cellStyle name="SAPBEXexcBad7 2 2 4 2 6" xfId="27854"/>
    <cellStyle name="SAPBEXexcBad7 2 2 4 2 7" xfId="30355"/>
    <cellStyle name="SAPBEXexcBad7 2 2 4 3" xfId="9432"/>
    <cellStyle name="SAPBEXexcBad7 2 2 4 4" xfId="13962"/>
    <cellStyle name="SAPBEXexcBad7 2 2 4 5" xfId="20816"/>
    <cellStyle name="SAPBEXexcBad7 2 2 4 6" xfId="24398"/>
    <cellStyle name="SAPBEXexcBad7 2 2 4 7" xfId="27853"/>
    <cellStyle name="SAPBEXexcBad7 2 2 4 8" xfId="30354"/>
    <cellStyle name="SAPBEXexcBad7 2 2 5" xfId="2985"/>
    <cellStyle name="SAPBEXexcBad7 2 2 5 2" xfId="5532"/>
    <cellStyle name="SAPBEXexcBad7 2 2 5 2 2" xfId="9435"/>
    <cellStyle name="SAPBEXexcBad7 2 2 5 2 3" xfId="13965"/>
    <cellStyle name="SAPBEXexcBad7 2 2 5 2 4" xfId="20819"/>
    <cellStyle name="SAPBEXexcBad7 2 2 5 2 5" xfId="24401"/>
    <cellStyle name="SAPBEXexcBad7 2 2 5 2 6" xfId="27856"/>
    <cellStyle name="SAPBEXexcBad7 2 2 5 2 7" xfId="30356"/>
    <cellStyle name="SAPBEXexcBad7 2 2 5 3" xfId="9434"/>
    <cellStyle name="SAPBEXexcBad7 2 2 5 4" xfId="13964"/>
    <cellStyle name="SAPBEXexcBad7 2 2 5 5" xfId="20818"/>
    <cellStyle name="SAPBEXexcBad7 2 2 5 6" xfId="24400"/>
    <cellStyle name="SAPBEXexcBad7 2 2 5 7" xfId="27855"/>
    <cellStyle name="SAPBEXexcBad7 2 2 6" xfId="3417"/>
    <cellStyle name="SAPBEXexcBad7 2 2 6 2" xfId="9436"/>
    <cellStyle name="SAPBEXexcBad7 2 2 6 3" xfId="13966"/>
    <cellStyle name="SAPBEXexcBad7 2 2 6 4" xfId="20820"/>
    <cellStyle name="SAPBEXexcBad7 2 2 6 5" xfId="24402"/>
    <cellStyle name="SAPBEXexcBad7 2 2 6 6" xfId="27857"/>
    <cellStyle name="SAPBEXexcBad7 2 2 6 7" xfId="30357"/>
    <cellStyle name="SAPBEXexcBad7 2 2 7" xfId="3741"/>
    <cellStyle name="SAPBEXexcBad7 2 2 7 2" xfId="9437"/>
    <cellStyle name="SAPBEXexcBad7 2 2 7 3" xfId="13967"/>
    <cellStyle name="SAPBEXexcBad7 2 2 7 4" xfId="20821"/>
    <cellStyle name="SAPBEXexcBad7 2 2 7 5" xfId="24403"/>
    <cellStyle name="SAPBEXexcBad7 2 2 7 6" xfId="27858"/>
    <cellStyle name="SAPBEXexcBad7 2 2 7 7" xfId="30358"/>
    <cellStyle name="SAPBEXexcBad7 2 2 8" xfId="9427"/>
    <cellStyle name="SAPBEXexcBad7 2 2 9" xfId="13957"/>
    <cellStyle name="SAPBEXexcBad7 2 3" xfId="1289"/>
    <cellStyle name="SAPBEXexcBad7 2 3 10" xfId="20822"/>
    <cellStyle name="SAPBEXexcBad7 2 3 11" xfId="27859"/>
    <cellStyle name="SAPBEXexcBad7 2 3 12" xfId="30359"/>
    <cellStyle name="SAPBEXexcBad7 2 3 2" xfId="1838"/>
    <cellStyle name="SAPBEXexcBad7 2 3 2 2" xfId="4387"/>
    <cellStyle name="SAPBEXexcBad7 2 3 2 2 2" xfId="9440"/>
    <cellStyle name="SAPBEXexcBad7 2 3 2 2 3" xfId="13970"/>
    <cellStyle name="SAPBEXexcBad7 2 3 2 2 4" xfId="20824"/>
    <cellStyle name="SAPBEXexcBad7 2 3 2 2 5" xfId="24405"/>
    <cellStyle name="SAPBEXexcBad7 2 3 2 2 6" xfId="27861"/>
    <cellStyle name="SAPBEXexcBad7 2 3 2 2 7" xfId="30361"/>
    <cellStyle name="SAPBEXexcBad7 2 3 2 3" xfId="9439"/>
    <cellStyle name="SAPBEXexcBad7 2 3 2 3 2" xfId="45183"/>
    <cellStyle name="SAPBEXexcBad7 2 3 2 4" xfId="13969"/>
    <cellStyle name="SAPBEXexcBad7 2 3 2 5" xfId="20823"/>
    <cellStyle name="SAPBEXexcBad7 2 3 2 6" xfId="24404"/>
    <cellStyle name="SAPBEXexcBad7 2 3 2 7" xfId="27860"/>
    <cellStyle name="SAPBEXexcBad7 2 3 2 8" xfId="30360"/>
    <cellStyle name="SAPBEXexcBad7 2 3 3" xfId="2257"/>
    <cellStyle name="SAPBEXexcBad7 2 3 3 2" xfId="4804"/>
    <cellStyle name="SAPBEXexcBad7 2 3 3 2 2" xfId="9442"/>
    <cellStyle name="SAPBEXexcBad7 2 3 3 2 3" xfId="13972"/>
    <cellStyle name="SAPBEXexcBad7 2 3 3 2 4" xfId="20826"/>
    <cellStyle name="SAPBEXexcBad7 2 3 3 2 5" xfId="24407"/>
    <cellStyle name="SAPBEXexcBad7 2 3 3 2 6" xfId="27863"/>
    <cellStyle name="SAPBEXexcBad7 2 3 3 2 7" xfId="30363"/>
    <cellStyle name="SAPBEXexcBad7 2 3 3 3" xfId="9441"/>
    <cellStyle name="SAPBEXexcBad7 2 3 3 4" xfId="13971"/>
    <cellStyle name="SAPBEXexcBad7 2 3 3 5" xfId="20825"/>
    <cellStyle name="SAPBEXexcBad7 2 3 3 6" xfId="24406"/>
    <cellStyle name="SAPBEXexcBad7 2 3 3 7" xfId="27862"/>
    <cellStyle name="SAPBEXexcBad7 2 3 3 8" xfId="30362"/>
    <cellStyle name="SAPBEXexcBad7 2 3 4" xfId="2669"/>
    <cellStyle name="SAPBEXexcBad7 2 3 4 2" xfId="5216"/>
    <cellStyle name="SAPBEXexcBad7 2 3 4 2 2" xfId="9444"/>
    <cellStyle name="SAPBEXexcBad7 2 3 4 2 3" xfId="13974"/>
    <cellStyle name="SAPBEXexcBad7 2 3 4 2 4" xfId="20828"/>
    <cellStyle name="SAPBEXexcBad7 2 3 4 2 5" xfId="24409"/>
    <cellStyle name="SAPBEXexcBad7 2 3 4 2 6" xfId="27865"/>
    <cellStyle name="SAPBEXexcBad7 2 3 4 2 7" xfId="30365"/>
    <cellStyle name="SAPBEXexcBad7 2 3 4 3" xfId="9443"/>
    <cellStyle name="SAPBEXexcBad7 2 3 4 4" xfId="13973"/>
    <cellStyle name="SAPBEXexcBad7 2 3 4 5" xfId="20827"/>
    <cellStyle name="SAPBEXexcBad7 2 3 4 6" xfId="24408"/>
    <cellStyle name="SAPBEXexcBad7 2 3 4 7" xfId="27864"/>
    <cellStyle name="SAPBEXexcBad7 2 3 4 8" xfId="30364"/>
    <cellStyle name="SAPBEXexcBad7 2 3 5" xfId="3084"/>
    <cellStyle name="SAPBEXexcBad7 2 3 5 2" xfId="5631"/>
    <cellStyle name="SAPBEXexcBad7 2 3 5 2 2" xfId="9446"/>
    <cellStyle name="SAPBEXexcBad7 2 3 5 2 3" xfId="13976"/>
    <cellStyle name="SAPBEXexcBad7 2 3 5 2 4" xfId="20830"/>
    <cellStyle name="SAPBEXexcBad7 2 3 5 2 5" xfId="24411"/>
    <cellStyle name="SAPBEXexcBad7 2 3 5 2 6" xfId="27867"/>
    <cellStyle name="SAPBEXexcBad7 2 3 5 2 7" xfId="30367"/>
    <cellStyle name="SAPBEXexcBad7 2 3 5 3" xfId="9445"/>
    <cellStyle name="SAPBEXexcBad7 2 3 5 4" xfId="13975"/>
    <cellStyle name="SAPBEXexcBad7 2 3 5 5" xfId="20829"/>
    <cellStyle name="SAPBEXexcBad7 2 3 5 6" xfId="24410"/>
    <cellStyle name="SAPBEXexcBad7 2 3 5 7" xfId="27866"/>
    <cellStyle name="SAPBEXexcBad7 2 3 5 8" xfId="30366"/>
    <cellStyle name="SAPBEXexcBad7 2 3 6" xfId="3418"/>
    <cellStyle name="SAPBEXexcBad7 2 3 6 2" xfId="9447"/>
    <cellStyle name="SAPBEXexcBad7 2 3 6 3" xfId="13977"/>
    <cellStyle name="SAPBEXexcBad7 2 3 6 4" xfId="20831"/>
    <cellStyle name="SAPBEXexcBad7 2 3 6 5" xfId="24412"/>
    <cellStyle name="SAPBEXexcBad7 2 3 6 6" xfId="27868"/>
    <cellStyle name="SAPBEXexcBad7 2 3 6 7" xfId="30368"/>
    <cellStyle name="SAPBEXexcBad7 2 3 7" xfId="3840"/>
    <cellStyle name="SAPBEXexcBad7 2 3 7 2" xfId="9448"/>
    <cellStyle name="SAPBEXexcBad7 2 3 7 3" xfId="13978"/>
    <cellStyle name="SAPBEXexcBad7 2 3 7 4" xfId="20832"/>
    <cellStyle name="SAPBEXexcBad7 2 3 7 5" xfId="24413"/>
    <cellStyle name="SAPBEXexcBad7 2 3 7 6" xfId="27869"/>
    <cellStyle name="SAPBEXexcBad7 2 3 7 7" xfId="29394"/>
    <cellStyle name="SAPBEXexcBad7 2 3 8" xfId="9438"/>
    <cellStyle name="SAPBEXexcBad7 2 3 9" xfId="13968"/>
    <cellStyle name="SAPBEXexcBad7 2 4" xfId="1635"/>
    <cellStyle name="SAPBEXexcBad7 2 4 2" xfId="4184"/>
    <cellStyle name="SAPBEXexcBad7 2 4 2 2" xfId="9450"/>
    <cellStyle name="SAPBEXexcBad7 2 4 2 3" xfId="13980"/>
    <cellStyle name="SAPBEXexcBad7 2 4 2 4" xfId="20834"/>
    <cellStyle name="SAPBEXexcBad7 2 4 2 5" xfId="24415"/>
    <cellStyle name="SAPBEXexcBad7 2 4 2 6" xfId="27871"/>
    <cellStyle name="SAPBEXexcBad7 2 4 2 7" xfId="30370"/>
    <cellStyle name="SAPBEXexcBad7 2 4 3" xfId="9449"/>
    <cellStyle name="SAPBEXexcBad7 2 4 3 2" xfId="45184"/>
    <cellStyle name="SAPBEXexcBad7 2 4 4" xfId="13979"/>
    <cellStyle name="SAPBEXexcBad7 2 4 5" xfId="20833"/>
    <cellStyle name="SAPBEXexcBad7 2 4 6" xfId="24414"/>
    <cellStyle name="SAPBEXexcBad7 2 4 7" xfId="27870"/>
    <cellStyle name="SAPBEXexcBad7 2 4 8" xfId="30369"/>
    <cellStyle name="SAPBEXexcBad7 2 5" xfId="2054"/>
    <cellStyle name="SAPBEXexcBad7 2 5 2" xfId="4601"/>
    <cellStyle name="SAPBEXexcBad7 2 5 2 2" xfId="9452"/>
    <cellStyle name="SAPBEXexcBad7 2 5 2 3" xfId="13982"/>
    <cellStyle name="SAPBEXexcBad7 2 5 2 4" xfId="20836"/>
    <cellStyle name="SAPBEXexcBad7 2 5 2 5" xfId="24417"/>
    <cellStyle name="SAPBEXexcBad7 2 5 2 6" xfId="27873"/>
    <cellStyle name="SAPBEXexcBad7 2 5 2 7" xfId="30372"/>
    <cellStyle name="SAPBEXexcBad7 2 5 3" xfId="9451"/>
    <cellStyle name="SAPBEXexcBad7 2 5 4" xfId="13981"/>
    <cellStyle name="SAPBEXexcBad7 2 5 5" xfId="20835"/>
    <cellStyle name="SAPBEXexcBad7 2 5 6" xfId="24416"/>
    <cellStyle name="SAPBEXexcBad7 2 5 7" xfId="27872"/>
    <cellStyle name="SAPBEXexcBad7 2 5 8" xfId="30371"/>
    <cellStyle name="SAPBEXexcBad7 2 6" xfId="2466"/>
    <cellStyle name="SAPBEXexcBad7 2 6 2" xfId="5013"/>
    <cellStyle name="SAPBEXexcBad7 2 6 2 2" xfId="9454"/>
    <cellStyle name="SAPBEXexcBad7 2 6 2 3" xfId="13984"/>
    <cellStyle name="SAPBEXexcBad7 2 6 2 4" xfId="20838"/>
    <cellStyle name="SAPBEXexcBad7 2 6 2 5" xfId="24419"/>
    <cellStyle name="SAPBEXexcBad7 2 6 2 6" xfId="27875"/>
    <cellStyle name="SAPBEXexcBad7 2 6 2 7" xfId="30374"/>
    <cellStyle name="SAPBEXexcBad7 2 6 3" xfId="9453"/>
    <cellStyle name="SAPBEXexcBad7 2 6 4" xfId="13983"/>
    <cellStyle name="SAPBEXexcBad7 2 6 5" xfId="20837"/>
    <cellStyle name="SAPBEXexcBad7 2 6 6" xfId="24418"/>
    <cellStyle name="SAPBEXexcBad7 2 6 7" xfId="27874"/>
    <cellStyle name="SAPBEXexcBad7 2 6 8" xfId="30373"/>
    <cellStyle name="SAPBEXexcBad7 2 7" xfId="2881"/>
    <cellStyle name="SAPBEXexcBad7 2 7 2" xfId="5428"/>
    <cellStyle name="SAPBEXexcBad7 2 7 2 2" xfId="9456"/>
    <cellStyle name="SAPBEXexcBad7 2 7 2 3" xfId="13986"/>
    <cellStyle name="SAPBEXexcBad7 2 7 2 4" xfId="20840"/>
    <cellStyle name="SAPBEXexcBad7 2 7 2 5" xfId="24421"/>
    <cellStyle name="SAPBEXexcBad7 2 7 2 6" xfId="27877"/>
    <cellStyle name="SAPBEXexcBad7 2 7 2 7" xfId="30376"/>
    <cellStyle name="SAPBEXexcBad7 2 7 3" xfId="9455"/>
    <cellStyle name="SAPBEXexcBad7 2 7 4" xfId="13985"/>
    <cellStyle name="SAPBEXexcBad7 2 7 5" xfId="20839"/>
    <cellStyle name="SAPBEXexcBad7 2 7 6" xfId="24420"/>
    <cellStyle name="SAPBEXexcBad7 2 7 7" xfId="27876"/>
    <cellStyle name="SAPBEXexcBad7 2 7 8" xfId="30375"/>
    <cellStyle name="SAPBEXexcBad7 2 8" xfId="3416"/>
    <cellStyle name="SAPBEXexcBad7 2 8 2" xfId="9457"/>
    <cellStyle name="SAPBEXexcBad7 2 8 3" xfId="13987"/>
    <cellStyle name="SAPBEXexcBad7 2 8 4" xfId="20841"/>
    <cellStyle name="SAPBEXexcBad7 2 8 5" xfId="24422"/>
    <cellStyle name="SAPBEXexcBad7 2 8 6" xfId="27878"/>
    <cellStyle name="SAPBEXexcBad7 2 8 7" xfId="30377"/>
    <cellStyle name="SAPBEXexcBad7 2 9" xfId="3637"/>
    <cellStyle name="SAPBEXexcBad7 2 9 2" xfId="9458"/>
    <cellStyle name="SAPBEXexcBad7 2 9 3" xfId="13988"/>
    <cellStyle name="SAPBEXexcBad7 2 9 4" xfId="20842"/>
    <cellStyle name="SAPBEXexcBad7 2 9 5" xfId="24423"/>
    <cellStyle name="SAPBEXexcBad7 2 9 6" xfId="27879"/>
    <cellStyle name="SAPBEXexcBad7 2 9 7" xfId="30378"/>
    <cellStyle name="SAPBEXexcBad7 3" xfId="940"/>
    <cellStyle name="SAPBEXexcBad7 3 10" xfId="24424"/>
    <cellStyle name="SAPBEXexcBad7 3 11" xfId="27880"/>
    <cellStyle name="SAPBEXexcBad7 3 12" xfId="30379"/>
    <cellStyle name="SAPBEXexcBad7 3 2" xfId="1522"/>
    <cellStyle name="SAPBEXexcBad7 3 2 2" xfId="4071"/>
    <cellStyle name="SAPBEXexcBad7 3 2 2 2" xfId="9461"/>
    <cellStyle name="SAPBEXexcBad7 3 2 2 2 2" xfId="42005"/>
    <cellStyle name="SAPBEXexcBad7 3 2 2 2 2 2" xfId="45186"/>
    <cellStyle name="SAPBEXexcBad7 3 2 2 2 3" xfId="42006"/>
    <cellStyle name="SAPBEXexcBad7 3 2 2 2 3 2" xfId="45187"/>
    <cellStyle name="SAPBEXexcBad7 3 2 2 2 4" xfId="45185"/>
    <cellStyle name="SAPBEXexcBad7 3 2 2 3" xfId="13991"/>
    <cellStyle name="SAPBEXexcBad7 3 2 2 3 2" xfId="42007"/>
    <cellStyle name="SAPBEXexcBad7 3 2 2 3 2 2" xfId="45189"/>
    <cellStyle name="SAPBEXexcBad7 3 2 2 3 3" xfId="45188"/>
    <cellStyle name="SAPBEXexcBad7 3 2 2 4" xfId="20845"/>
    <cellStyle name="SAPBEXexcBad7 3 2 2 4 2" xfId="45190"/>
    <cellStyle name="SAPBEXexcBad7 3 2 2 5" xfId="24426"/>
    <cellStyle name="SAPBEXexcBad7 3 2 2 6" xfId="27882"/>
    <cellStyle name="SAPBEXexcBad7 3 2 2 7" xfId="30381"/>
    <cellStyle name="SAPBEXexcBad7 3 2 3" xfId="9460"/>
    <cellStyle name="SAPBEXexcBad7 3 2 3 2" xfId="42008"/>
    <cellStyle name="SAPBEXexcBad7 3 2 3 2 2" xfId="45192"/>
    <cellStyle name="SAPBEXexcBad7 3 2 3 3" xfId="42009"/>
    <cellStyle name="SAPBEXexcBad7 3 2 3 3 2" xfId="45193"/>
    <cellStyle name="SAPBEXexcBad7 3 2 3 4" xfId="45191"/>
    <cellStyle name="SAPBEXexcBad7 3 2 4" xfId="13990"/>
    <cellStyle name="SAPBEXexcBad7 3 2 4 2" xfId="42010"/>
    <cellStyle name="SAPBEXexcBad7 3 2 4 2 2" xfId="45195"/>
    <cellStyle name="SAPBEXexcBad7 3 2 4 3" xfId="45194"/>
    <cellStyle name="SAPBEXexcBad7 3 2 5" xfId="20844"/>
    <cellStyle name="SAPBEXexcBad7 3 2 5 2" xfId="45196"/>
    <cellStyle name="SAPBEXexcBad7 3 2 6" xfId="24425"/>
    <cellStyle name="SAPBEXexcBad7 3 2 7" xfId="27881"/>
    <cellStyle name="SAPBEXexcBad7 3 2 8" xfId="30380"/>
    <cellStyle name="SAPBEXexcBad7 3 3" xfId="1397"/>
    <cellStyle name="SAPBEXexcBad7 3 3 2" xfId="3946"/>
    <cellStyle name="SAPBEXexcBad7 3 3 2 2" xfId="9463"/>
    <cellStyle name="SAPBEXexcBad7 3 3 2 2 2" xfId="45197"/>
    <cellStyle name="SAPBEXexcBad7 3 3 2 3" xfId="13993"/>
    <cellStyle name="SAPBEXexcBad7 3 3 2 3 2" xfId="45198"/>
    <cellStyle name="SAPBEXexcBad7 3 3 2 4" xfId="20847"/>
    <cellStyle name="SAPBEXexcBad7 3 3 2 5" xfId="24428"/>
    <cellStyle name="SAPBEXexcBad7 3 3 2 6" xfId="27884"/>
    <cellStyle name="SAPBEXexcBad7 3 3 2 7" xfId="30383"/>
    <cellStyle name="SAPBEXexcBad7 3 3 3" xfId="9462"/>
    <cellStyle name="SAPBEXexcBad7 3 3 3 2" xfId="42011"/>
    <cellStyle name="SAPBEXexcBad7 3 3 3 2 2" xfId="45200"/>
    <cellStyle name="SAPBEXexcBad7 3 3 3 3" xfId="45199"/>
    <cellStyle name="SAPBEXexcBad7 3 3 4" xfId="13992"/>
    <cellStyle name="SAPBEXexcBad7 3 3 4 2" xfId="45201"/>
    <cellStyle name="SAPBEXexcBad7 3 3 5" xfId="20846"/>
    <cellStyle name="SAPBEXexcBad7 3 3 6" xfId="24427"/>
    <cellStyle name="SAPBEXexcBad7 3 3 7" xfId="27883"/>
    <cellStyle name="SAPBEXexcBad7 3 3 8" xfId="30382"/>
    <cellStyle name="SAPBEXexcBad7 3 4" xfId="1487"/>
    <cellStyle name="SAPBEXexcBad7 3 4 2" xfId="4036"/>
    <cellStyle name="SAPBEXexcBad7 3 4 2 2" xfId="9465"/>
    <cellStyle name="SAPBEXexcBad7 3 4 2 3" xfId="13995"/>
    <cellStyle name="SAPBEXexcBad7 3 4 2 4" xfId="20849"/>
    <cellStyle name="SAPBEXexcBad7 3 4 2 5" xfId="24430"/>
    <cellStyle name="SAPBEXexcBad7 3 4 2 6" xfId="27886"/>
    <cellStyle name="SAPBEXexcBad7 3 4 2 7" xfId="30385"/>
    <cellStyle name="SAPBEXexcBad7 3 4 3" xfId="9464"/>
    <cellStyle name="SAPBEXexcBad7 3 4 3 2" xfId="45202"/>
    <cellStyle name="SAPBEXexcBad7 3 4 4" xfId="13994"/>
    <cellStyle name="SAPBEXexcBad7 3 4 5" xfId="24429"/>
    <cellStyle name="SAPBEXexcBad7 3 4 6" xfId="27885"/>
    <cellStyle name="SAPBEXexcBad7 3 4 7" xfId="30384"/>
    <cellStyle name="SAPBEXexcBad7 3 5" xfId="1431"/>
    <cellStyle name="SAPBEXexcBad7 3 5 2" xfId="3980"/>
    <cellStyle name="SAPBEXexcBad7 3 5 2 2" xfId="9467"/>
    <cellStyle name="SAPBEXexcBad7 3 5 2 3" xfId="13997"/>
    <cellStyle name="SAPBEXexcBad7 3 5 2 4" xfId="20851"/>
    <cellStyle name="SAPBEXexcBad7 3 5 2 5" xfId="24432"/>
    <cellStyle name="SAPBEXexcBad7 3 5 2 6" xfId="27888"/>
    <cellStyle name="SAPBEXexcBad7 3 5 2 7" xfId="30387"/>
    <cellStyle name="SAPBEXexcBad7 3 5 3" xfId="9466"/>
    <cellStyle name="SAPBEXexcBad7 3 5 4" xfId="13996"/>
    <cellStyle name="SAPBEXexcBad7 3 5 5" xfId="20850"/>
    <cellStyle name="SAPBEXexcBad7 3 5 6" xfId="24431"/>
    <cellStyle name="SAPBEXexcBad7 3 5 7" xfId="27887"/>
    <cellStyle name="SAPBEXexcBad7 3 5 8" xfId="30386"/>
    <cellStyle name="SAPBEXexcBad7 3 6" xfId="3419"/>
    <cellStyle name="SAPBEXexcBad7 3 6 2" xfId="9468"/>
    <cellStyle name="SAPBEXexcBad7 3 6 3" xfId="13998"/>
    <cellStyle name="SAPBEXexcBad7 3 6 4" xfId="20852"/>
    <cellStyle name="SAPBEXexcBad7 3 6 5" xfId="24433"/>
    <cellStyle name="SAPBEXexcBad7 3 6 6" xfId="27889"/>
    <cellStyle name="SAPBEXexcBad7 3 6 7" xfId="30388"/>
    <cellStyle name="SAPBEXexcBad7 3 7" xfId="3215"/>
    <cellStyle name="SAPBEXexcBad7 3 7 2" xfId="9469"/>
    <cellStyle name="SAPBEXexcBad7 3 7 3" xfId="13999"/>
    <cellStyle name="SAPBEXexcBad7 3 7 4" xfId="20853"/>
    <cellStyle name="SAPBEXexcBad7 3 7 5" xfId="24434"/>
    <cellStyle name="SAPBEXexcBad7 3 7 6" xfId="27890"/>
    <cellStyle name="SAPBEXexcBad7 3 7 7" xfId="30389"/>
    <cellStyle name="SAPBEXexcBad7 3 8" xfId="9459"/>
    <cellStyle name="SAPBEXexcBad7 3 9" xfId="13989"/>
    <cellStyle name="SAPBEXexcBad7 4" xfId="914"/>
    <cellStyle name="SAPBEXexcBad7 4 10" xfId="27891"/>
    <cellStyle name="SAPBEXexcBad7 4 11" xfId="30390"/>
    <cellStyle name="SAPBEXexcBad7 4 2" xfId="1496"/>
    <cellStyle name="SAPBEXexcBad7 4 2 2" xfId="4045"/>
    <cellStyle name="SAPBEXexcBad7 4 2 2 2" xfId="9472"/>
    <cellStyle name="SAPBEXexcBad7 4 2 2 3" xfId="14002"/>
    <cellStyle name="SAPBEXexcBad7 4 2 2 4" xfId="20856"/>
    <cellStyle name="SAPBEXexcBad7 4 2 2 5" xfId="24437"/>
    <cellStyle name="SAPBEXexcBad7 4 2 2 6" xfId="27893"/>
    <cellStyle name="SAPBEXexcBad7 4 2 2 7" xfId="30392"/>
    <cellStyle name="SAPBEXexcBad7 4 2 3" xfId="9471"/>
    <cellStyle name="SAPBEXexcBad7 4 2 3 2" xfId="45203"/>
    <cellStyle name="SAPBEXexcBad7 4 2 4" xfId="14001"/>
    <cellStyle name="SAPBEXexcBad7 4 2 5" xfId="20855"/>
    <cellStyle name="SAPBEXexcBad7 4 2 6" xfId="24436"/>
    <cellStyle name="SAPBEXexcBad7 4 2 7" xfId="27892"/>
    <cellStyle name="SAPBEXexcBad7 4 2 8" xfId="30391"/>
    <cellStyle name="SAPBEXexcBad7 4 3" xfId="1423"/>
    <cellStyle name="SAPBEXexcBad7 4 3 2" xfId="3972"/>
    <cellStyle name="SAPBEXexcBad7 4 3 2 2" xfId="9474"/>
    <cellStyle name="SAPBEXexcBad7 4 3 2 3" xfId="20858"/>
    <cellStyle name="SAPBEXexcBad7 4 3 2 4" xfId="24439"/>
    <cellStyle name="SAPBEXexcBad7 4 3 2 5" xfId="27895"/>
    <cellStyle name="SAPBEXexcBad7 4 3 2 6" xfId="30394"/>
    <cellStyle name="SAPBEXexcBad7 4 3 3" xfId="9473"/>
    <cellStyle name="SAPBEXexcBad7 4 3 4" xfId="20857"/>
    <cellStyle name="SAPBEXexcBad7 4 3 5" xfId="24438"/>
    <cellStyle name="SAPBEXexcBad7 4 3 6" xfId="27894"/>
    <cellStyle name="SAPBEXexcBad7 4 3 7" xfId="30393"/>
    <cellStyle name="SAPBEXexcBad7 4 4" xfId="1461"/>
    <cellStyle name="SAPBEXexcBad7 4 4 2" xfId="4010"/>
    <cellStyle name="SAPBEXexcBad7 4 4 2 2" xfId="9476"/>
    <cellStyle name="SAPBEXexcBad7 4 4 2 3" xfId="14006"/>
    <cellStyle name="SAPBEXexcBad7 4 4 2 4" xfId="20860"/>
    <cellStyle name="SAPBEXexcBad7 4 4 2 5" xfId="24441"/>
    <cellStyle name="SAPBEXexcBad7 4 4 2 6" xfId="27897"/>
    <cellStyle name="SAPBEXexcBad7 4 4 2 7" xfId="30396"/>
    <cellStyle name="SAPBEXexcBad7 4 4 3" xfId="9475"/>
    <cellStyle name="SAPBEXexcBad7 4 4 4" xfId="14005"/>
    <cellStyle name="SAPBEXexcBad7 4 4 5" xfId="20859"/>
    <cellStyle name="SAPBEXexcBad7 4 4 6" xfId="24440"/>
    <cellStyle name="SAPBEXexcBad7 4 4 7" xfId="27896"/>
    <cellStyle name="SAPBEXexcBad7 4 4 8" xfId="30395"/>
    <cellStyle name="SAPBEXexcBad7 4 5" xfId="1457"/>
    <cellStyle name="SAPBEXexcBad7 4 5 2" xfId="4006"/>
    <cellStyle name="SAPBEXexcBad7 4 5 2 2" xfId="14008"/>
    <cellStyle name="SAPBEXexcBad7 4 5 2 3" xfId="20862"/>
    <cellStyle name="SAPBEXexcBad7 4 5 2 4" xfId="24443"/>
    <cellStyle name="SAPBEXexcBad7 4 5 2 5" xfId="27899"/>
    <cellStyle name="SAPBEXexcBad7 4 5 2 6" xfId="30398"/>
    <cellStyle name="SAPBEXexcBad7 4 5 3" xfId="14007"/>
    <cellStyle name="SAPBEXexcBad7 4 5 4" xfId="20861"/>
    <cellStyle name="SAPBEXexcBad7 4 5 5" xfId="24442"/>
    <cellStyle name="SAPBEXexcBad7 4 5 6" xfId="27898"/>
    <cellStyle name="SAPBEXexcBad7 4 5 7" xfId="30397"/>
    <cellStyle name="SAPBEXexcBad7 4 6" xfId="3420"/>
    <cellStyle name="SAPBEXexcBad7 4 6 2" xfId="9479"/>
    <cellStyle name="SAPBEXexcBad7 4 6 3" xfId="14009"/>
    <cellStyle name="SAPBEXexcBad7 4 6 4" xfId="20863"/>
    <cellStyle name="SAPBEXexcBad7 4 6 5" xfId="24444"/>
    <cellStyle name="SAPBEXexcBad7 4 6 6" xfId="27900"/>
    <cellStyle name="SAPBEXexcBad7 4 6 7" xfId="30399"/>
    <cellStyle name="SAPBEXexcBad7 4 7" xfId="3241"/>
    <cellStyle name="SAPBEXexcBad7 4 7 2" xfId="9480"/>
    <cellStyle name="SAPBEXexcBad7 4 7 3" xfId="14010"/>
    <cellStyle name="SAPBEXexcBad7 4 7 4" xfId="20864"/>
    <cellStyle name="SAPBEXexcBad7 4 7 5" xfId="24445"/>
    <cellStyle name="SAPBEXexcBad7 4 7 6" xfId="27901"/>
    <cellStyle name="SAPBEXexcBad7 4 7 7" xfId="30400"/>
    <cellStyle name="SAPBEXexcBad7 4 8" xfId="20854"/>
    <cellStyle name="SAPBEXexcBad7 4 9" xfId="24435"/>
    <cellStyle name="SAPBEXexcBad7 5" xfId="1371"/>
    <cellStyle name="SAPBEXexcBad7 5 10" xfId="24446"/>
    <cellStyle name="SAPBEXexcBad7 5 11" xfId="30401"/>
    <cellStyle name="SAPBEXexcBad7 5 2" xfId="1920"/>
    <cellStyle name="SAPBEXexcBad7 5 2 2" xfId="4467"/>
    <cellStyle name="SAPBEXexcBad7 5 2 2 2" xfId="9483"/>
    <cellStyle name="SAPBEXexcBad7 5 2 2 3" xfId="14013"/>
    <cellStyle name="SAPBEXexcBad7 5 2 2 4" xfId="20867"/>
    <cellStyle name="SAPBEXexcBad7 5 2 2 5" xfId="24448"/>
    <cellStyle name="SAPBEXexcBad7 5 2 2 6" xfId="27903"/>
    <cellStyle name="SAPBEXexcBad7 5 2 2 7" xfId="30403"/>
    <cellStyle name="SAPBEXexcBad7 5 2 3" xfId="9482"/>
    <cellStyle name="SAPBEXexcBad7 5 2 3 2" xfId="45204"/>
    <cellStyle name="SAPBEXexcBad7 5 2 4" xfId="14012"/>
    <cellStyle name="SAPBEXexcBad7 5 2 5" xfId="20866"/>
    <cellStyle name="SAPBEXexcBad7 5 2 6" xfId="24447"/>
    <cellStyle name="SAPBEXexcBad7 5 2 7" xfId="27902"/>
    <cellStyle name="SAPBEXexcBad7 5 2 8" xfId="30402"/>
    <cellStyle name="SAPBEXexcBad7 5 3" xfId="2337"/>
    <cellStyle name="SAPBEXexcBad7 5 3 2" xfId="4884"/>
    <cellStyle name="SAPBEXexcBad7 5 3 2 2" xfId="9485"/>
    <cellStyle name="SAPBEXexcBad7 5 3 2 3" xfId="14015"/>
    <cellStyle name="SAPBEXexcBad7 5 3 2 4" xfId="20869"/>
    <cellStyle name="SAPBEXexcBad7 5 3 2 5" xfId="24450"/>
    <cellStyle name="SAPBEXexcBad7 5 3 2 6" xfId="27905"/>
    <cellStyle name="SAPBEXexcBad7 5 3 2 7" xfId="30405"/>
    <cellStyle name="SAPBEXexcBad7 5 3 3" xfId="9484"/>
    <cellStyle name="SAPBEXexcBad7 5 3 4" xfId="14014"/>
    <cellStyle name="SAPBEXexcBad7 5 3 5" xfId="20868"/>
    <cellStyle name="SAPBEXexcBad7 5 3 6" xfId="24449"/>
    <cellStyle name="SAPBEXexcBad7 5 3 7" xfId="27904"/>
    <cellStyle name="SAPBEXexcBad7 5 3 8" xfId="30404"/>
    <cellStyle name="SAPBEXexcBad7 5 4" xfId="2749"/>
    <cellStyle name="SAPBEXexcBad7 5 4 2" xfId="5296"/>
    <cellStyle name="SAPBEXexcBad7 5 4 2 2" xfId="9487"/>
    <cellStyle name="SAPBEXexcBad7 5 4 2 3" xfId="14017"/>
    <cellStyle name="SAPBEXexcBad7 5 4 2 4" xfId="20871"/>
    <cellStyle name="SAPBEXexcBad7 5 4 2 5" xfId="24452"/>
    <cellStyle name="SAPBEXexcBad7 5 4 2 6" xfId="27907"/>
    <cellStyle name="SAPBEXexcBad7 5 4 2 7" xfId="30407"/>
    <cellStyle name="SAPBEXexcBad7 5 4 3" xfId="9486"/>
    <cellStyle name="SAPBEXexcBad7 5 4 4" xfId="14016"/>
    <cellStyle name="SAPBEXexcBad7 5 4 5" xfId="20870"/>
    <cellStyle name="SAPBEXexcBad7 5 4 6" xfId="24451"/>
    <cellStyle name="SAPBEXexcBad7 5 4 7" xfId="27906"/>
    <cellStyle name="SAPBEXexcBad7 5 4 8" xfId="30406"/>
    <cellStyle name="SAPBEXexcBad7 5 5" xfId="3164"/>
    <cellStyle name="SAPBEXexcBad7 5 5 2" xfId="5711"/>
    <cellStyle name="SAPBEXexcBad7 5 5 2 2" xfId="9489"/>
    <cellStyle name="SAPBEXexcBad7 5 5 2 3" xfId="14019"/>
    <cellStyle name="SAPBEXexcBad7 5 5 2 4" xfId="20873"/>
    <cellStyle name="SAPBEXexcBad7 5 5 2 5" xfId="24454"/>
    <cellStyle name="SAPBEXexcBad7 5 5 2 6" xfId="30409"/>
    <cellStyle name="SAPBEXexcBad7 5 5 3" xfId="9488"/>
    <cellStyle name="SAPBEXexcBad7 5 5 4" xfId="14018"/>
    <cellStyle name="SAPBEXexcBad7 5 5 5" xfId="20872"/>
    <cellStyle name="SAPBEXexcBad7 5 5 6" xfId="24453"/>
    <cellStyle name="SAPBEXexcBad7 5 5 7" xfId="30408"/>
    <cellStyle name="SAPBEXexcBad7 5 6" xfId="3920"/>
    <cellStyle name="SAPBEXexcBad7 5 6 2" xfId="9490"/>
    <cellStyle name="SAPBEXexcBad7 5 6 3" xfId="14020"/>
    <cellStyle name="SAPBEXexcBad7 5 6 4" xfId="20874"/>
    <cellStyle name="SAPBEXexcBad7 5 6 5" xfId="24455"/>
    <cellStyle name="SAPBEXexcBad7 5 6 6" xfId="27908"/>
    <cellStyle name="SAPBEXexcBad7 5 6 7" xfId="30410"/>
    <cellStyle name="SAPBEXexcBad7 5 7" xfId="9481"/>
    <cellStyle name="SAPBEXexcBad7 5 8" xfId="14011"/>
    <cellStyle name="SAPBEXexcBad7 5 9" xfId="20865"/>
    <cellStyle name="SAPBEXexcBad7 6" xfId="42012"/>
    <cellStyle name="SAPBEXexcBad7 6 2" xfId="42013"/>
    <cellStyle name="SAPBEXexcBad7 6 2 2" xfId="45206"/>
    <cellStyle name="SAPBEXexcBad7 6 3" xfId="42014"/>
    <cellStyle name="SAPBEXexcBad7 6 3 2" xfId="45207"/>
    <cellStyle name="SAPBEXexcBad7 6 4" xfId="45205"/>
    <cellStyle name="SAPBEXexcBad7 7" xfId="42015"/>
    <cellStyle name="SAPBEXexcBad7 7 2" xfId="45208"/>
    <cellStyle name="SAPBEXexcBad8" xfId="630"/>
    <cellStyle name="SAPBEXexcBad8 2" xfId="1086"/>
    <cellStyle name="SAPBEXexcBad8 2 10" xfId="9492"/>
    <cellStyle name="SAPBEXexcBad8 2 11" xfId="14022"/>
    <cellStyle name="SAPBEXexcBad8 2 12" xfId="20876"/>
    <cellStyle name="SAPBEXexcBad8 2 13" xfId="27909"/>
    <cellStyle name="SAPBEXexcBad8 2 2" xfId="1191"/>
    <cellStyle name="SAPBEXexcBad8 2 2 10" xfId="20877"/>
    <cellStyle name="SAPBEXexcBad8 2 2 11" xfId="24456"/>
    <cellStyle name="SAPBEXexcBad8 2 2 12" xfId="27910"/>
    <cellStyle name="SAPBEXexcBad8 2 2 2" xfId="1740"/>
    <cellStyle name="SAPBEXexcBad8 2 2 2 2" xfId="4289"/>
    <cellStyle name="SAPBEXexcBad8 2 2 2 2 2" xfId="9495"/>
    <cellStyle name="SAPBEXexcBad8 2 2 2 2 2 2" xfId="45209"/>
    <cellStyle name="SAPBEXexcBad8 2 2 2 2 3" xfId="14025"/>
    <cellStyle name="SAPBEXexcBad8 2 2 2 2 3 2" xfId="45210"/>
    <cellStyle name="SAPBEXexcBad8 2 2 2 2 4" xfId="20879"/>
    <cellStyle name="SAPBEXexcBad8 2 2 2 2 5" xfId="24458"/>
    <cellStyle name="SAPBEXexcBad8 2 2 2 2 6" xfId="27912"/>
    <cellStyle name="SAPBEXexcBad8 2 2 2 2 7" xfId="30412"/>
    <cellStyle name="SAPBEXexcBad8 2 2 2 3" xfId="9494"/>
    <cellStyle name="SAPBEXexcBad8 2 2 2 3 2" xfId="42016"/>
    <cellStyle name="SAPBEXexcBad8 2 2 2 3 2 2" xfId="45212"/>
    <cellStyle name="SAPBEXexcBad8 2 2 2 3 3" xfId="45211"/>
    <cellStyle name="SAPBEXexcBad8 2 2 2 4" xfId="14024"/>
    <cellStyle name="SAPBEXexcBad8 2 2 2 4 2" xfId="45213"/>
    <cellStyle name="SAPBEXexcBad8 2 2 2 5" xfId="20878"/>
    <cellStyle name="SAPBEXexcBad8 2 2 2 6" xfId="24457"/>
    <cellStyle name="SAPBEXexcBad8 2 2 2 7" xfId="27911"/>
    <cellStyle name="SAPBEXexcBad8 2 2 2 8" xfId="30411"/>
    <cellStyle name="SAPBEXexcBad8 2 2 3" xfId="2159"/>
    <cellStyle name="SAPBEXexcBad8 2 2 3 2" xfId="4706"/>
    <cellStyle name="SAPBEXexcBad8 2 2 3 2 2" xfId="9497"/>
    <cellStyle name="SAPBEXexcBad8 2 2 3 2 3" xfId="14027"/>
    <cellStyle name="SAPBEXexcBad8 2 2 3 2 4" xfId="20881"/>
    <cellStyle name="SAPBEXexcBad8 2 2 3 2 5" xfId="24460"/>
    <cellStyle name="SAPBEXexcBad8 2 2 3 2 6" xfId="27914"/>
    <cellStyle name="SAPBEXexcBad8 2 2 3 2 7" xfId="30414"/>
    <cellStyle name="SAPBEXexcBad8 2 2 3 3" xfId="9496"/>
    <cellStyle name="SAPBEXexcBad8 2 2 3 3 2" xfId="45214"/>
    <cellStyle name="SAPBEXexcBad8 2 2 3 4" xfId="14026"/>
    <cellStyle name="SAPBEXexcBad8 2 2 3 5" xfId="20880"/>
    <cellStyle name="SAPBEXexcBad8 2 2 3 6" xfId="24459"/>
    <cellStyle name="SAPBEXexcBad8 2 2 3 7" xfId="27913"/>
    <cellStyle name="SAPBEXexcBad8 2 2 3 8" xfId="30413"/>
    <cellStyle name="SAPBEXexcBad8 2 2 4" xfId="2571"/>
    <cellStyle name="SAPBEXexcBad8 2 2 4 2" xfId="5118"/>
    <cellStyle name="SAPBEXexcBad8 2 2 4 2 2" xfId="9499"/>
    <cellStyle name="SAPBEXexcBad8 2 2 4 2 3" xfId="14029"/>
    <cellStyle name="SAPBEXexcBad8 2 2 4 2 4" xfId="20883"/>
    <cellStyle name="SAPBEXexcBad8 2 2 4 2 5" xfId="24462"/>
    <cellStyle name="SAPBEXexcBad8 2 2 4 2 6" xfId="27916"/>
    <cellStyle name="SAPBEXexcBad8 2 2 4 2 7" xfId="30416"/>
    <cellStyle name="SAPBEXexcBad8 2 2 4 3" xfId="9498"/>
    <cellStyle name="SAPBEXexcBad8 2 2 4 4" xfId="14028"/>
    <cellStyle name="SAPBEXexcBad8 2 2 4 5" xfId="20882"/>
    <cellStyle name="SAPBEXexcBad8 2 2 4 6" xfId="24461"/>
    <cellStyle name="SAPBEXexcBad8 2 2 4 7" xfId="27915"/>
    <cellStyle name="SAPBEXexcBad8 2 2 4 8" xfId="30415"/>
    <cellStyle name="SAPBEXexcBad8 2 2 5" xfId="2986"/>
    <cellStyle name="SAPBEXexcBad8 2 2 5 2" xfId="5533"/>
    <cellStyle name="SAPBEXexcBad8 2 2 5 2 2" xfId="9501"/>
    <cellStyle name="SAPBEXexcBad8 2 2 5 2 3" xfId="14031"/>
    <cellStyle name="SAPBEXexcBad8 2 2 5 2 4" xfId="20885"/>
    <cellStyle name="SAPBEXexcBad8 2 2 5 2 5" xfId="24464"/>
    <cellStyle name="SAPBEXexcBad8 2 2 5 2 6" xfId="27918"/>
    <cellStyle name="SAPBEXexcBad8 2 2 5 2 7" xfId="30417"/>
    <cellStyle name="SAPBEXexcBad8 2 2 5 3" xfId="9500"/>
    <cellStyle name="SAPBEXexcBad8 2 2 5 4" xfId="14030"/>
    <cellStyle name="SAPBEXexcBad8 2 2 5 5" xfId="20884"/>
    <cellStyle name="SAPBEXexcBad8 2 2 5 6" xfId="24463"/>
    <cellStyle name="SAPBEXexcBad8 2 2 5 7" xfId="27917"/>
    <cellStyle name="SAPBEXexcBad8 2 2 6" xfId="3422"/>
    <cellStyle name="SAPBEXexcBad8 2 2 6 2" xfId="9502"/>
    <cellStyle name="SAPBEXexcBad8 2 2 6 3" xfId="14032"/>
    <cellStyle name="SAPBEXexcBad8 2 2 6 4" xfId="20886"/>
    <cellStyle name="SAPBEXexcBad8 2 2 6 5" xfId="24465"/>
    <cellStyle name="SAPBEXexcBad8 2 2 6 6" xfId="27919"/>
    <cellStyle name="SAPBEXexcBad8 2 2 6 7" xfId="30418"/>
    <cellStyle name="SAPBEXexcBad8 2 2 7" xfId="3742"/>
    <cellStyle name="SAPBEXexcBad8 2 2 7 2" xfId="9503"/>
    <cellStyle name="SAPBEXexcBad8 2 2 7 3" xfId="14033"/>
    <cellStyle name="SAPBEXexcBad8 2 2 7 4" xfId="20887"/>
    <cellStyle name="SAPBEXexcBad8 2 2 7 5" xfId="24466"/>
    <cellStyle name="SAPBEXexcBad8 2 2 7 6" xfId="27920"/>
    <cellStyle name="SAPBEXexcBad8 2 2 7 7" xfId="30419"/>
    <cellStyle name="SAPBEXexcBad8 2 2 8" xfId="9493"/>
    <cellStyle name="SAPBEXexcBad8 2 2 9" xfId="14023"/>
    <cellStyle name="SAPBEXexcBad8 2 3" xfId="1290"/>
    <cellStyle name="SAPBEXexcBad8 2 3 10" xfId="20888"/>
    <cellStyle name="SAPBEXexcBad8 2 3 11" xfId="27921"/>
    <cellStyle name="SAPBEXexcBad8 2 3 12" xfId="30420"/>
    <cellStyle name="SAPBEXexcBad8 2 3 2" xfId="1839"/>
    <cellStyle name="SAPBEXexcBad8 2 3 2 2" xfId="4388"/>
    <cellStyle name="SAPBEXexcBad8 2 3 2 2 2" xfId="9506"/>
    <cellStyle name="SAPBEXexcBad8 2 3 2 2 3" xfId="14036"/>
    <cellStyle name="SAPBEXexcBad8 2 3 2 2 4" xfId="20890"/>
    <cellStyle name="SAPBEXexcBad8 2 3 2 2 5" xfId="24468"/>
    <cellStyle name="SAPBEXexcBad8 2 3 2 2 6" xfId="27923"/>
    <cellStyle name="SAPBEXexcBad8 2 3 2 2 7" xfId="30422"/>
    <cellStyle name="SAPBEXexcBad8 2 3 2 3" xfId="9505"/>
    <cellStyle name="SAPBEXexcBad8 2 3 2 3 2" xfId="45215"/>
    <cellStyle name="SAPBEXexcBad8 2 3 2 4" xfId="14035"/>
    <cellStyle name="SAPBEXexcBad8 2 3 2 5" xfId="20889"/>
    <cellStyle name="SAPBEXexcBad8 2 3 2 6" xfId="24467"/>
    <cellStyle name="SAPBEXexcBad8 2 3 2 7" xfId="27922"/>
    <cellStyle name="SAPBEXexcBad8 2 3 2 8" xfId="30421"/>
    <cellStyle name="SAPBEXexcBad8 2 3 3" xfId="2258"/>
    <cellStyle name="SAPBEXexcBad8 2 3 3 2" xfId="4805"/>
    <cellStyle name="SAPBEXexcBad8 2 3 3 2 2" xfId="9508"/>
    <cellStyle name="SAPBEXexcBad8 2 3 3 2 3" xfId="14038"/>
    <cellStyle name="SAPBEXexcBad8 2 3 3 2 4" xfId="20892"/>
    <cellStyle name="SAPBEXexcBad8 2 3 3 2 5" xfId="24470"/>
    <cellStyle name="SAPBEXexcBad8 2 3 3 2 6" xfId="27925"/>
    <cellStyle name="SAPBEXexcBad8 2 3 3 2 7" xfId="30424"/>
    <cellStyle name="SAPBEXexcBad8 2 3 3 3" xfId="9507"/>
    <cellStyle name="SAPBEXexcBad8 2 3 3 4" xfId="14037"/>
    <cellStyle name="SAPBEXexcBad8 2 3 3 5" xfId="20891"/>
    <cellStyle name="SAPBEXexcBad8 2 3 3 6" xfId="24469"/>
    <cellStyle name="SAPBEXexcBad8 2 3 3 7" xfId="27924"/>
    <cellStyle name="SAPBEXexcBad8 2 3 3 8" xfId="30423"/>
    <cellStyle name="SAPBEXexcBad8 2 3 4" xfId="2670"/>
    <cellStyle name="SAPBEXexcBad8 2 3 4 2" xfId="5217"/>
    <cellStyle name="SAPBEXexcBad8 2 3 4 2 2" xfId="9510"/>
    <cellStyle name="SAPBEXexcBad8 2 3 4 2 3" xfId="14040"/>
    <cellStyle name="SAPBEXexcBad8 2 3 4 2 4" xfId="20894"/>
    <cellStyle name="SAPBEXexcBad8 2 3 4 2 5" xfId="24472"/>
    <cellStyle name="SAPBEXexcBad8 2 3 4 2 6" xfId="27927"/>
    <cellStyle name="SAPBEXexcBad8 2 3 4 2 7" xfId="30426"/>
    <cellStyle name="SAPBEXexcBad8 2 3 4 3" xfId="9509"/>
    <cellStyle name="SAPBEXexcBad8 2 3 4 4" xfId="14039"/>
    <cellStyle name="SAPBEXexcBad8 2 3 4 5" xfId="20893"/>
    <cellStyle name="SAPBEXexcBad8 2 3 4 6" xfId="24471"/>
    <cellStyle name="SAPBEXexcBad8 2 3 4 7" xfId="27926"/>
    <cellStyle name="SAPBEXexcBad8 2 3 4 8" xfId="30425"/>
    <cellStyle name="SAPBEXexcBad8 2 3 5" xfId="3085"/>
    <cellStyle name="SAPBEXexcBad8 2 3 5 2" xfId="5632"/>
    <cellStyle name="SAPBEXexcBad8 2 3 5 2 2" xfId="9512"/>
    <cellStyle name="SAPBEXexcBad8 2 3 5 2 3" xfId="14042"/>
    <cellStyle name="SAPBEXexcBad8 2 3 5 2 4" xfId="20896"/>
    <cellStyle name="SAPBEXexcBad8 2 3 5 2 5" xfId="24474"/>
    <cellStyle name="SAPBEXexcBad8 2 3 5 2 6" xfId="27929"/>
    <cellStyle name="SAPBEXexcBad8 2 3 5 2 7" xfId="30428"/>
    <cellStyle name="SAPBEXexcBad8 2 3 5 3" xfId="9511"/>
    <cellStyle name="SAPBEXexcBad8 2 3 5 4" xfId="14041"/>
    <cellStyle name="SAPBEXexcBad8 2 3 5 5" xfId="20895"/>
    <cellStyle name="SAPBEXexcBad8 2 3 5 6" xfId="24473"/>
    <cellStyle name="SAPBEXexcBad8 2 3 5 7" xfId="27928"/>
    <cellStyle name="SAPBEXexcBad8 2 3 5 8" xfId="30427"/>
    <cellStyle name="SAPBEXexcBad8 2 3 6" xfId="3423"/>
    <cellStyle name="SAPBEXexcBad8 2 3 6 2" xfId="9513"/>
    <cellStyle name="SAPBEXexcBad8 2 3 6 3" xfId="14043"/>
    <cellStyle name="SAPBEXexcBad8 2 3 6 4" xfId="20897"/>
    <cellStyle name="SAPBEXexcBad8 2 3 6 5" xfId="24475"/>
    <cellStyle name="SAPBEXexcBad8 2 3 6 6" xfId="27930"/>
    <cellStyle name="SAPBEXexcBad8 2 3 6 7" xfId="30429"/>
    <cellStyle name="SAPBEXexcBad8 2 3 7" xfId="3841"/>
    <cellStyle name="SAPBEXexcBad8 2 3 7 2" xfId="9514"/>
    <cellStyle name="SAPBEXexcBad8 2 3 7 3" xfId="14044"/>
    <cellStyle name="SAPBEXexcBad8 2 3 7 4" xfId="20898"/>
    <cellStyle name="SAPBEXexcBad8 2 3 7 5" xfId="24476"/>
    <cellStyle name="SAPBEXexcBad8 2 3 7 6" xfId="27931"/>
    <cellStyle name="SAPBEXexcBad8 2 3 7 7" xfId="30430"/>
    <cellStyle name="SAPBEXexcBad8 2 3 8" xfId="9504"/>
    <cellStyle name="SAPBEXexcBad8 2 3 9" xfId="14034"/>
    <cellStyle name="SAPBEXexcBad8 2 4" xfId="1636"/>
    <cellStyle name="SAPBEXexcBad8 2 4 2" xfId="4185"/>
    <cellStyle name="SAPBEXexcBad8 2 4 2 2" xfId="9516"/>
    <cellStyle name="SAPBEXexcBad8 2 4 2 3" xfId="14046"/>
    <cellStyle name="SAPBEXexcBad8 2 4 2 4" xfId="20900"/>
    <cellStyle name="SAPBEXexcBad8 2 4 2 5" xfId="24478"/>
    <cellStyle name="SAPBEXexcBad8 2 4 2 6" xfId="27933"/>
    <cellStyle name="SAPBEXexcBad8 2 4 2 7" xfId="30432"/>
    <cellStyle name="SAPBEXexcBad8 2 4 3" xfId="9515"/>
    <cellStyle name="SAPBEXexcBad8 2 4 3 2" xfId="45216"/>
    <cellStyle name="SAPBEXexcBad8 2 4 4" xfId="14045"/>
    <cellStyle name="SAPBEXexcBad8 2 4 5" xfId="20899"/>
    <cellStyle name="SAPBEXexcBad8 2 4 6" xfId="24477"/>
    <cellStyle name="SAPBEXexcBad8 2 4 7" xfId="27932"/>
    <cellStyle name="SAPBEXexcBad8 2 4 8" xfId="30431"/>
    <cellStyle name="SAPBEXexcBad8 2 5" xfId="2055"/>
    <cellStyle name="SAPBEXexcBad8 2 5 2" xfId="4602"/>
    <cellStyle name="SAPBEXexcBad8 2 5 2 2" xfId="9518"/>
    <cellStyle name="SAPBEXexcBad8 2 5 2 3" xfId="14048"/>
    <cellStyle name="SAPBEXexcBad8 2 5 2 4" xfId="20902"/>
    <cellStyle name="SAPBEXexcBad8 2 5 2 5" xfId="24480"/>
    <cellStyle name="SAPBEXexcBad8 2 5 2 6" xfId="27935"/>
    <cellStyle name="SAPBEXexcBad8 2 5 2 7" xfId="30434"/>
    <cellStyle name="SAPBEXexcBad8 2 5 3" xfId="9517"/>
    <cellStyle name="SAPBEXexcBad8 2 5 4" xfId="14047"/>
    <cellStyle name="SAPBEXexcBad8 2 5 5" xfId="20901"/>
    <cellStyle name="SAPBEXexcBad8 2 5 6" xfId="24479"/>
    <cellStyle name="SAPBEXexcBad8 2 5 7" xfId="27934"/>
    <cellStyle name="SAPBEXexcBad8 2 5 8" xfId="30433"/>
    <cellStyle name="SAPBEXexcBad8 2 6" xfId="2467"/>
    <cellStyle name="SAPBEXexcBad8 2 6 2" xfId="5014"/>
    <cellStyle name="SAPBEXexcBad8 2 6 2 2" xfId="9520"/>
    <cellStyle name="SAPBEXexcBad8 2 6 2 3" xfId="14050"/>
    <cellStyle name="SAPBEXexcBad8 2 6 2 4" xfId="20904"/>
    <cellStyle name="SAPBEXexcBad8 2 6 2 5" xfId="24482"/>
    <cellStyle name="SAPBEXexcBad8 2 6 2 6" xfId="27937"/>
    <cellStyle name="SAPBEXexcBad8 2 6 2 7" xfId="30436"/>
    <cellStyle name="SAPBEXexcBad8 2 6 3" xfId="9519"/>
    <cellStyle name="SAPBEXexcBad8 2 6 4" xfId="14049"/>
    <cellStyle name="SAPBEXexcBad8 2 6 5" xfId="20903"/>
    <cellStyle name="SAPBEXexcBad8 2 6 6" xfId="24481"/>
    <cellStyle name="SAPBEXexcBad8 2 6 7" xfId="27936"/>
    <cellStyle name="SAPBEXexcBad8 2 6 8" xfId="30435"/>
    <cellStyle name="SAPBEXexcBad8 2 7" xfId="2882"/>
    <cellStyle name="SAPBEXexcBad8 2 7 2" xfId="5429"/>
    <cellStyle name="SAPBEXexcBad8 2 7 2 2" xfId="9522"/>
    <cellStyle name="SAPBEXexcBad8 2 7 2 3" xfId="14052"/>
    <cellStyle name="SAPBEXexcBad8 2 7 2 4" xfId="20906"/>
    <cellStyle name="SAPBEXexcBad8 2 7 2 5" xfId="24484"/>
    <cellStyle name="SAPBEXexcBad8 2 7 2 6" xfId="27939"/>
    <cellStyle name="SAPBEXexcBad8 2 7 2 7" xfId="30438"/>
    <cellStyle name="SAPBEXexcBad8 2 7 3" xfId="9521"/>
    <cellStyle name="SAPBEXexcBad8 2 7 4" xfId="14051"/>
    <cellStyle name="SAPBEXexcBad8 2 7 5" xfId="20905"/>
    <cellStyle name="SAPBEXexcBad8 2 7 6" xfId="24483"/>
    <cellStyle name="SAPBEXexcBad8 2 7 7" xfId="27938"/>
    <cellStyle name="SAPBEXexcBad8 2 7 8" xfId="30437"/>
    <cellStyle name="SAPBEXexcBad8 2 8" xfId="3421"/>
    <cellStyle name="SAPBEXexcBad8 2 8 2" xfId="9523"/>
    <cellStyle name="SAPBEXexcBad8 2 8 3" xfId="14053"/>
    <cellStyle name="SAPBEXexcBad8 2 8 4" xfId="20907"/>
    <cellStyle name="SAPBEXexcBad8 2 8 5" xfId="24485"/>
    <cellStyle name="SAPBEXexcBad8 2 8 6" xfId="27940"/>
    <cellStyle name="SAPBEXexcBad8 2 8 7" xfId="30439"/>
    <cellStyle name="SAPBEXexcBad8 2 9" xfId="3638"/>
    <cellStyle name="SAPBEXexcBad8 2 9 2" xfId="9524"/>
    <cellStyle name="SAPBEXexcBad8 2 9 3" xfId="14054"/>
    <cellStyle name="SAPBEXexcBad8 2 9 4" xfId="20908"/>
    <cellStyle name="SAPBEXexcBad8 2 9 5" xfId="24486"/>
    <cellStyle name="SAPBEXexcBad8 2 9 6" xfId="27941"/>
    <cellStyle name="SAPBEXexcBad8 2 9 7" xfId="30440"/>
    <cellStyle name="SAPBEXexcBad8 3" xfId="939"/>
    <cellStyle name="SAPBEXexcBad8 3 10" xfId="24487"/>
    <cellStyle name="SAPBEXexcBad8 3 11" xfId="27942"/>
    <cellStyle name="SAPBEXexcBad8 3 12" xfId="30441"/>
    <cellStyle name="SAPBEXexcBad8 3 2" xfId="1521"/>
    <cellStyle name="SAPBEXexcBad8 3 2 2" xfId="4070"/>
    <cellStyle name="SAPBEXexcBad8 3 2 2 2" xfId="9527"/>
    <cellStyle name="SAPBEXexcBad8 3 2 2 2 2" xfId="42017"/>
    <cellStyle name="SAPBEXexcBad8 3 2 2 2 2 2" xfId="45218"/>
    <cellStyle name="SAPBEXexcBad8 3 2 2 2 3" xfId="42018"/>
    <cellStyle name="SAPBEXexcBad8 3 2 2 2 3 2" xfId="45219"/>
    <cellStyle name="SAPBEXexcBad8 3 2 2 2 4" xfId="45217"/>
    <cellStyle name="SAPBEXexcBad8 3 2 2 3" xfId="14057"/>
    <cellStyle name="SAPBEXexcBad8 3 2 2 3 2" xfId="42019"/>
    <cellStyle name="SAPBEXexcBad8 3 2 2 3 2 2" xfId="45221"/>
    <cellStyle name="SAPBEXexcBad8 3 2 2 3 3" xfId="45220"/>
    <cellStyle name="SAPBEXexcBad8 3 2 2 4" xfId="20911"/>
    <cellStyle name="SAPBEXexcBad8 3 2 2 4 2" xfId="45222"/>
    <cellStyle name="SAPBEXexcBad8 3 2 2 5" xfId="24489"/>
    <cellStyle name="SAPBEXexcBad8 3 2 2 6" xfId="27944"/>
    <cellStyle name="SAPBEXexcBad8 3 2 2 7" xfId="30443"/>
    <cellStyle name="SAPBEXexcBad8 3 2 3" xfId="9526"/>
    <cellStyle name="SAPBEXexcBad8 3 2 3 2" xfId="42020"/>
    <cellStyle name="SAPBEXexcBad8 3 2 3 2 2" xfId="45224"/>
    <cellStyle name="SAPBEXexcBad8 3 2 3 3" xfId="42021"/>
    <cellStyle name="SAPBEXexcBad8 3 2 3 3 2" xfId="45225"/>
    <cellStyle name="SAPBEXexcBad8 3 2 3 4" xfId="45223"/>
    <cellStyle name="SAPBEXexcBad8 3 2 4" xfId="14056"/>
    <cellStyle name="SAPBEXexcBad8 3 2 4 2" xfId="42022"/>
    <cellStyle name="SAPBEXexcBad8 3 2 4 2 2" xfId="45227"/>
    <cellStyle name="SAPBEXexcBad8 3 2 4 3" xfId="45226"/>
    <cellStyle name="SAPBEXexcBad8 3 2 5" xfId="20910"/>
    <cellStyle name="SAPBEXexcBad8 3 2 5 2" xfId="45228"/>
    <cellStyle name="SAPBEXexcBad8 3 2 6" xfId="24488"/>
    <cellStyle name="SAPBEXexcBad8 3 2 7" xfId="27943"/>
    <cellStyle name="SAPBEXexcBad8 3 2 8" xfId="30442"/>
    <cellStyle name="SAPBEXexcBad8 3 3" xfId="1398"/>
    <cellStyle name="SAPBEXexcBad8 3 3 2" xfId="3947"/>
    <cellStyle name="SAPBEXexcBad8 3 3 2 2" xfId="9529"/>
    <cellStyle name="SAPBEXexcBad8 3 3 2 2 2" xfId="45229"/>
    <cellStyle name="SAPBEXexcBad8 3 3 2 3" xfId="14059"/>
    <cellStyle name="SAPBEXexcBad8 3 3 2 3 2" xfId="45230"/>
    <cellStyle name="SAPBEXexcBad8 3 3 2 4" xfId="20913"/>
    <cellStyle name="SAPBEXexcBad8 3 3 2 5" xfId="24491"/>
    <cellStyle name="SAPBEXexcBad8 3 3 2 6" xfId="27946"/>
    <cellStyle name="SAPBEXexcBad8 3 3 2 7" xfId="30445"/>
    <cellStyle name="SAPBEXexcBad8 3 3 3" xfId="9528"/>
    <cellStyle name="SAPBEXexcBad8 3 3 3 2" xfId="42023"/>
    <cellStyle name="SAPBEXexcBad8 3 3 3 2 2" xfId="45232"/>
    <cellStyle name="SAPBEXexcBad8 3 3 3 3" xfId="45231"/>
    <cellStyle name="SAPBEXexcBad8 3 3 4" xfId="14058"/>
    <cellStyle name="SAPBEXexcBad8 3 3 4 2" xfId="45233"/>
    <cellStyle name="SAPBEXexcBad8 3 3 5" xfId="20912"/>
    <cellStyle name="SAPBEXexcBad8 3 3 6" xfId="24490"/>
    <cellStyle name="SAPBEXexcBad8 3 3 7" xfId="27945"/>
    <cellStyle name="SAPBEXexcBad8 3 3 8" xfId="30444"/>
    <cellStyle name="SAPBEXexcBad8 3 4" xfId="1486"/>
    <cellStyle name="SAPBEXexcBad8 3 4 2" xfId="4035"/>
    <cellStyle name="SAPBEXexcBad8 3 4 2 2" xfId="9531"/>
    <cellStyle name="SAPBEXexcBad8 3 4 2 3" xfId="14061"/>
    <cellStyle name="SAPBEXexcBad8 3 4 2 4" xfId="20915"/>
    <cellStyle name="SAPBEXexcBad8 3 4 2 5" xfId="24493"/>
    <cellStyle name="SAPBEXexcBad8 3 4 2 6" xfId="27948"/>
    <cellStyle name="SAPBEXexcBad8 3 4 2 7" xfId="30447"/>
    <cellStyle name="SAPBEXexcBad8 3 4 3" xfId="9530"/>
    <cellStyle name="SAPBEXexcBad8 3 4 3 2" xfId="45234"/>
    <cellStyle name="SAPBEXexcBad8 3 4 4" xfId="14060"/>
    <cellStyle name="SAPBEXexcBad8 3 4 5" xfId="24492"/>
    <cellStyle name="SAPBEXexcBad8 3 4 6" xfId="27947"/>
    <cellStyle name="SAPBEXexcBad8 3 4 7" xfId="30446"/>
    <cellStyle name="SAPBEXexcBad8 3 5" xfId="1432"/>
    <cellStyle name="SAPBEXexcBad8 3 5 2" xfId="3981"/>
    <cellStyle name="SAPBEXexcBad8 3 5 2 2" xfId="9533"/>
    <cellStyle name="SAPBEXexcBad8 3 5 2 3" xfId="14063"/>
    <cellStyle name="SAPBEXexcBad8 3 5 2 4" xfId="20917"/>
    <cellStyle name="SAPBEXexcBad8 3 5 2 5" xfId="24495"/>
    <cellStyle name="SAPBEXexcBad8 3 5 2 6" xfId="27950"/>
    <cellStyle name="SAPBEXexcBad8 3 5 2 7" xfId="30449"/>
    <cellStyle name="SAPBEXexcBad8 3 5 3" xfId="9532"/>
    <cellStyle name="SAPBEXexcBad8 3 5 4" xfId="14062"/>
    <cellStyle name="SAPBEXexcBad8 3 5 5" xfId="20916"/>
    <cellStyle name="SAPBEXexcBad8 3 5 6" xfId="24494"/>
    <cellStyle name="SAPBEXexcBad8 3 5 7" xfId="27949"/>
    <cellStyle name="SAPBEXexcBad8 3 5 8" xfId="30448"/>
    <cellStyle name="SAPBEXexcBad8 3 6" xfId="3424"/>
    <cellStyle name="SAPBEXexcBad8 3 6 2" xfId="9534"/>
    <cellStyle name="SAPBEXexcBad8 3 6 3" xfId="14064"/>
    <cellStyle name="SAPBEXexcBad8 3 6 4" xfId="20918"/>
    <cellStyle name="SAPBEXexcBad8 3 6 5" xfId="24496"/>
    <cellStyle name="SAPBEXexcBad8 3 6 6" xfId="27951"/>
    <cellStyle name="SAPBEXexcBad8 3 6 7" xfId="30450"/>
    <cellStyle name="SAPBEXexcBad8 3 7" xfId="3216"/>
    <cellStyle name="SAPBEXexcBad8 3 7 2" xfId="9535"/>
    <cellStyle name="SAPBEXexcBad8 3 7 3" xfId="14065"/>
    <cellStyle name="SAPBEXexcBad8 3 7 4" xfId="20919"/>
    <cellStyle name="SAPBEXexcBad8 3 7 5" xfId="24497"/>
    <cellStyle name="SAPBEXexcBad8 3 7 6" xfId="27952"/>
    <cellStyle name="SAPBEXexcBad8 3 7 7" xfId="30451"/>
    <cellStyle name="SAPBEXexcBad8 3 8" xfId="9525"/>
    <cellStyle name="SAPBEXexcBad8 3 9" xfId="14055"/>
    <cellStyle name="SAPBEXexcBad8 4" xfId="913"/>
    <cellStyle name="SAPBEXexcBad8 4 10" xfId="27953"/>
    <cellStyle name="SAPBEXexcBad8 4 11" xfId="30452"/>
    <cellStyle name="SAPBEXexcBad8 4 2" xfId="1495"/>
    <cellStyle name="SAPBEXexcBad8 4 2 2" xfId="4044"/>
    <cellStyle name="SAPBEXexcBad8 4 2 2 2" xfId="9538"/>
    <cellStyle name="SAPBEXexcBad8 4 2 2 3" xfId="14068"/>
    <cellStyle name="SAPBEXexcBad8 4 2 2 4" xfId="20922"/>
    <cellStyle name="SAPBEXexcBad8 4 2 2 5" xfId="24500"/>
    <cellStyle name="SAPBEXexcBad8 4 2 2 6" xfId="27955"/>
    <cellStyle name="SAPBEXexcBad8 4 2 2 7" xfId="30454"/>
    <cellStyle name="SAPBEXexcBad8 4 2 3" xfId="9537"/>
    <cellStyle name="SAPBEXexcBad8 4 2 3 2" xfId="45235"/>
    <cellStyle name="SAPBEXexcBad8 4 2 4" xfId="14067"/>
    <cellStyle name="SAPBEXexcBad8 4 2 5" xfId="20921"/>
    <cellStyle name="SAPBEXexcBad8 4 2 6" xfId="24499"/>
    <cellStyle name="SAPBEXexcBad8 4 2 7" xfId="27954"/>
    <cellStyle name="SAPBEXexcBad8 4 2 8" xfId="30453"/>
    <cellStyle name="SAPBEXexcBad8 4 3" xfId="1424"/>
    <cellStyle name="SAPBEXexcBad8 4 3 2" xfId="3973"/>
    <cellStyle name="SAPBEXexcBad8 4 3 2 2" xfId="9540"/>
    <cellStyle name="SAPBEXexcBad8 4 3 2 3" xfId="20924"/>
    <cellStyle name="SAPBEXexcBad8 4 3 2 4" xfId="24502"/>
    <cellStyle name="SAPBEXexcBad8 4 3 2 5" xfId="27957"/>
    <cellStyle name="SAPBEXexcBad8 4 3 2 6" xfId="30456"/>
    <cellStyle name="SAPBEXexcBad8 4 3 3" xfId="9539"/>
    <cellStyle name="SAPBEXexcBad8 4 3 4" xfId="20923"/>
    <cellStyle name="SAPBEXexcBad8 4 3 5" xfId="24501"/>
    <cellStyle name="SAPBEXexcBad8 4 3 6" xfId="27956"/>
    <cellStyle name="SAPBEXexcBad8 4 3 7" xfId="30455"/>
    <cellStyle name="SAPBEXexcBad8 4 4" xfId="1460"/>
    <cellStyle name="SAPBEXexcBad8 4 4 2" xfId="4009"/>
    <cellStyle name="SAPBEXexcBad8 4 4 2 2" xfId="9542"/>
    <cellStyle name="SAPBEXexcBad8 4 4 2 3" xfId="14072"/>
    <cellStyle name="SAPBEXexcBad8 4 4 2 4" xfId="20926"/>
    <cellStyle name="SAPBEXexcBad8 4 4 2 5" xfId="24504"/>
    <cellStyle name="SAPBEXexcBad8 4 4 2 6" xfId="27959"/>
    <cellStyle name="SAPBEXexcBad8 4 4 2 7" xfId="30458"/>
    <cellStyle name="SAPBEXexcBad8 4 4 3" xfId="9541"/>
    <cellStyle name="SAPBEXexcBad8 4 4 4" xfId="14071"/>
    <cellStyle name="SAPBEXexcBad8 4 4 5" xfId="20925"/>
    <cellStyle name="SAPBEXexcBad8 4 4 6" xfId="24503"/>
    <cellStyle name="SAPBEXexcBad8 4 4 7" xfId="27958"/>
    <cellStyle name="SAPBEXexcBad8 4 4 8" xfId="30457"/>
    <cellStyle name="SAPBEXexcBad8 4 5" xfId="1458"/>
    <cellStyle name="SAPBEXexcBad8 4 5 2" xfId="4007"/>
    <cellStyle name="SAPBEXexcBad8 4 5 2 2" xfId="14074"/>
    <cellStyle name="SAPBEXexcBad8 4 5 2 3" xfId="20928"/>
    <cellStyle name="SAPBEXexcBad8 4 5 2 4" xfId="24506"/>
    <cellStyle name="SAPBEXexcBad8 4 5 2 5" xfId="27961"/>
    <cellStyle name="SAPBEXexcBad8 4 5 2 6" xfId="30460"/>
    <cellStyle name="SAPBEXexcBad8 4 5 3" xfId="14073"/>
    <cellStyle name="SAPBEXexcBad8 4 5 4" xfId="20927"/>
    <cellStyle name="SAPBEXexcBad8 4 5 5" xfId="24505"/>
    <cellStyle name="SAPBEXexcBad8 4 5 6" xfId="27960"/>
    <cellStyle name="SAPBEXexcBad8 4 5 7" xfId="30459"/>
    <cellStyle name="SAPBEXexcBad8 4 6" xfId="3425"/>
    <cellStyle name="SAPBEXexcBad8 4 6 2" xfId="9545"/>
    <cellStyle name="SAPBEXexcBad8 4 6 3" xfId="14075"/>
    <cellStyle name="SAPBEXexcBad8 4 6 4" xfId="20929"/>
    <cellStyle name="SAPBEXexcBad8 4 6 5" xfId="24507"/>
    <cellStyle name="SAPBEXexcBad8 4 6 6" xfId="27962"/>
    <cellStyle name="SAPBEXexcBad8 4 6 7" xfId="30461"/>
    <cellStyle name="SAPBEXexcBad8 4 7" xfId="3242"/>
    <cellStyle name="SAPBEXexcBad8 4 7 2" xfId="9546"/>
    <cellStyle name="SAPBEXexcBad8 4 7 3" xfId="14076"/>
    <cellStyle name="SAPBEXexcBad8 4 7 4" xfId="20930"/>
    <cellStyle name="SAPBEXexcBad8 4 7 5" xfId="24508"/>
    <cellStyle name="SAPBEXexcBad8 4 7 6" xfId="27963"/>
    <cellStyle name="SAPBEXexcBad8 4 7 7" xfId="30462"/>
    <cellStyle name="SAPBEXexcBad8 4 8" xfId="20920"/>
    <cellStyle name="SAPBEXexcBad8 4 9" xfId="24498"/>
    <cellStyle name="SAPBEXexcBad8 5" xfId="1372"/>
    <cellStyle name="SAPBEXexcBad8 5 10" xfId="24509"/>
    <cellStyle name="SAPBEXexcBad8 5 11" xfId="30463"/>
    <cellStyle name="SAPBEXexcBad8 5 2" xfId="1921"/>
    <cellStyle name="SAPBEXexcBad8 5 2 2" xfId="4468"/>
    <cellStyle name="SAPBEXexcBad8 5 2 2 2" xfId="9549"/>
    <cellStyle name="SAPBEXexcBad8 5 2 2 3" xfId="14079"/>
    <cellStyle name="SAPBEXexcBad8 5 2 2 4" xfId="20933"/>
    <cellStyle name="SAPBEXexcBad8 5 2 2 5" xfId="24511"/>
    <cellStyle name="SAPBEXexcBad8 5 2 2 6" xfId="27965"/>
    <cellStyle name="SAPBEXexcBad8 5 2 2 7" xfId="30465"/>
    <cellStyle name="SAPBEXexcBad8 5 2 3" xfId="9548"/>
    <cellStyle name="SAPBEXexcBad8 5 2 3 2" xfId="45236"/>
    <cellStyle name="SAPBEXexcBad8 5 2 4" xfId="14078"/>
    <cellStyle name="SAPBEXexcBad8 5 2 5" xfId="20932"/>
    <cellStyle name="SAPBEXexcBad8 5 2 6" xfId="24510"/>
    <cellStyle name="SAPBEXexcBad8 5 2 7" xfId="27964"/>
    <cellStyle name="SAPBEXexcBad8 5 2 8" xfId="30464"/>
    <cellStyle name="SAPBEXexcBad8 5 3" xfId="2338"/>
    <cellStyle name="SAPBEXexcBad8 5 3 2" xfId="4885"/>
    <cellStyle name="SAPBEXexcBad8 5 3 2 2" xfId="9551"/>
    <cellStyle name="SAPBEXexcBad8 5 3 2 3" xfId="14081"/>
    <cellStyle name="SAPBEXexcBad8 5 3 2 4" xfId="20935"/>
    <cellStyle name="SAPBEXexcBad8 5 3 2 5" xfId="24513"/>
    <cellStyle name="SAPBEXexcBad8 5 3 2 6" xfId="27967"/>
    <cellStyle name="SAPBEXexcBad8 5 3 2 7" xfId="30467"/>
    <cellStyle name="SAPBEXexcBad8 5 3 3" xfId="9550"/>
    <cellStyle name="SAPBEXexcBad8 5 3 4" xfId="14080"/>
    <cellStyle name="SAPBEXexcBad8 5 3 5" xfId="20934"/>
    <cellStyle name="SAPBEXexcBad8 5 3 6" xfId="24512"/>
    <cellStyle name="SAPBEXexcBad8 5 3 7" xfId="27966"/>
    <cellStyle name="SAPBEXexcBad8 5 3 8" xfId="30466"/>
    <cellStyle name="SAPBEXexcBad8 5 4" xfId="2750"/>
    <cellStyle name="SAPBEXexcBad8 5 4 2" xfId="5297"/>
    <cellStyle name="SAPBEXexcBad8 5 4 2 2" xfId="9553"/>
    <cellStyle name="SAPBEXexcBad8 5 4 2 3" xfId="14083"/>
    <cellStyle name="SAPBEXexcBad8 5 4 2 4" xfId="20937"/>
    <cellStyle name="SAPBEXexcBad8 5 4 2 5" xfId="24515"/>
    <cellStyle name="SAPBEXexcBad8 5 4 2 6" xfId="27969"/>
    <cellStyle name="SAPBEXexcBad8 5 4 2 7" xfId="30469"/>
    <cellStyle name="SAPBEXexcBad8 5 4 3" xfId="9552"/>
    <cellStyle name="SAPBEXexcBad8 5 4 4" xfId="14082"/>
    <cellStyle name="SAPBEXexcBad8 5 4 5" xfId="20936"/>
    <cellStyle name="SAPBEXexcBad8 5 4 6" xfId="24514"/>
    <cellStyle name="SAPBEXexcBad8 5 4 7" xfId="27968"/>
    <cellStyle name="SAPBEXexcBad8 5 4 8" xfId="30468"/>
    <cellStyle name="SAPBEXexcBad8 5 5" xfId="3165"/>
    <cellStyle name="SAPBEXexcBad8 5 5 2" xfId="5712"/>
    <cellStyle name="SAPBEXexcBad8 5 5 2 2" xfId="9555"/>
    <cellStyle name="SAPBEXexcBad8 5 5 2 3" xfId="14085"/>
    <cellStyle name="SAPBEXexcBad8 5 5 2 4" xfId="20939"/>
    <cellStyle name="SAPBEXexcBad8 5 5 2 5" xfId="24517"/>
    <cellStyle name="SAPBEXexcBad8 5 5 2 6" xfId="30471"/>
    <cellStyle name="SAPBEXexcBad8 5 5 3" xfId="9554"/>
    <cellStyle name="SAPBEXexcBad8 5 5 4" xfId="14084"/>
    <cellStyle name="SAPBEXexcBad8 5 5 5" xfId="20938"/>
    <cellStyle name="SAPBEXexcBad8 5 5 6" xfId="24516"/>
    <cellStyle name="SAPBEXexcBad8 5 5 7" xfId="30470"/>
    <cellStyle name="SAPBEXexcBad8 5 6" xfId="3921"/>
    <cellStyle name="SAPBEXexcBad8 5 6 2" xfId="9556"/>
    <cellStyle name="SAPBEXexcBad8 5 6 3" xfId="14086"/>
    <cellStyle name="SAPBEXexcBad8 5 6 4" xfId="20940"/>
    <cellStyle name="SAPBEXexcBad8 5 6 5" xfId="24518"/>
    <cellStyle name="SAPBEXexcBad8 5 6 6" xfId="27970"/>
    <cellStyle name="SAPBEXexcBad8 5 6 7" xfId="30472"/>
    <cellStyle name="SAPBEXexcBad8 5 7" xfId="9547"/>
    <cellStyle name="SAPBEXexcBad8 5 8" xfId="14077"/>
    <cellStyle name="SAPBEXexcBad8 5 9" xfId="20931"/>
    <cellStyle name="SAPBEXexcBad8 6" xfId="42024"/>
    <cellStyle name="SAPBEXexcBad8 6 2" xfId="42025"/>
    <cellStyle name="SAPBEXexcBad8 6 2 2" xfId="45238"/>
    <cellStyle name="SAPBEXexcBad8 6 3" xfId="42026"/>
    <cellStyle name="SAPBEXexcBad8 6 3 2" xfId="45239"/>
    <cellStyle name="SAPBEXexcBad8 6 4" xfId="45237"/>
    <cellStyle name="SAPBEXexcBad8 7" xfId="42027"/>
    <cellStyle name="SAPBEXexcBad8 7 2" xfId="45240"/>
    <cellStyle name="SAPBEXexcBad9" xfId="631"/>
    <cellStyle name="SAPBEXexcBad9 2" xfId="1087"/>
    <cellStyle name="SAPBEXexcBad9 2 10" xfId="9558"/>
    <cellStyle name="SAPBEXexcBad9 2 11" xfId="14088"/>
    <cellStyle name="SAPBEXexcBad9 2 12" xfId="20942"/>
    <cellStyle name="SAPBEXexcBad9 2 13" xfId="27971"/>
    <cellStyle name="SAPBEXexcBad9 2 2" xfId="1192"/>
    <cellStyle name="SAPBEXexcBad9 2 2 10" xfId="20943"/>
    <cellStyle name="SAPBEXexcBad9 2 2 11" xfId="24519"/>
    <cellStyle name="SAPBEXexcBad9 2 2 12" xfId="27972"/>
    <cellStyle name="SAPBEXexcBad9 2 2 2" xfId="1741"/>
    <cellStyle name="SAPBEXexcBad9 2 2 2 2" xfId="4290"/>
    <cellStyle name="SAPBEXexcBad9 2 2 2 2 2" xfId="9561"/>
    <cellStyle name="SAPBEXexcBad9 2 2 2 2 2 2" xfId="45241"/>
    <cellStyle name="SAPBEXexcBad9 2 2 2 2 3" xfId="14091"/>
    <cellStyle name="SAPBEXexcBad9 2 2 2 2 3 2" xfId="45242"/>
    <cellStyle name="SAPBEXexcBad9 2 2 2 2 4" xfId="20945"/>
    <cellStyle name="SAPBEXexcBad9 2 2 2 2 5" xfId="24521"/>
    <cellStyle name="SAPBEXexcBad9 2 2 2 2 6" xfId="27974"/>
    <cellStyle name="SAPBEXexcBad9 2 2 2 2 7" xfId="30474"/>
    <cellStyle name="SAPBEXexcBad9 2 2 2 3" xfId="9560"/>
    <cellStyle name="SAPBEXexcBad9 2 2 2 3 2" xfId="42028"/>
    <cellStyle name="SAPBEXexcBad9 2 2 2 3 2 2" xfId="45244"/>
    <cellStyle name="SAPBEXexcBad9 2 2 2 3 3" xfId="45243"/>
    <cellStyle name="SAPBEXexcBad9 2 2 2 4" xfId="14090"/>
    <cellStyle name="SAPBEXexcBad9 2 2 2 4 2" xfId="45245"/>
    <cellStyle name="SAPBEXexcBad9 2 2 2 5" xfId="20944"/>
    <cellStyle name="SAPBEXexcBad9 2 2 2 6" xfId="24520"/>
    <cellStyle name="SAPBEXexcBad9 2 2 2 7" xfId="27973"/>
    <cellStyle name="SAPBEXexcBad9 2 2 2 8" xfId="30473"/>
    <cellStyle name="SAPBEXexcBad9 2 2 3" xfId="2160"/>
    <cellStyle name="SAPBEXexcBad9 2 2 3 2" xfId="4707"/>
    <cellStyle name="SAPBEXexcBad9 2 2 3 2 2" xfId="9563"/>
    <cellStyle name="SAPBEXexcBad9 2 2 3 2 3" xfId="14093"/>
    <cellStyle name="SAPBEXexcBad9 2 2 3 2 4" xfId="20947"/>
    <cellStyle name="SAPBEXexcBad9 2 2 3 2 5" xfId="24523"/>
    <cellStyle name="SAPBEXexcBad9 2 2 3 2 6" xfId="27976"/>
    <cellStyle name="SAPBEXexcBad9 2 2 3 2 7" xfId="30476"/>
    <cellStyle name="SAPBEXexcBad9 2 2 3 3" xfId="9562"/>
    <cellStyle name="SAPBEXexcBad9 2 2 3 3 2" xfId="45246"/>
    <cellStyle name="SAPBEXexcBad9 2 2 3 4" xfId="14092"/>
    <cellStyle name="SAPBEXexcBad9 2 2 3 5" xfId="20946"/>
    <cellStyle name="SAPBEXexcBad9 2 2 3 6" xfId="24522"/>
    <cellStyle name="SAPBEXexcBad9 2 2 3 7" xfId="27975"/>
    <cellStyle name="SAPBEXexcBad9 2 2 3 8" xfId="30475"/>
    <cellStyle name="SAPBEXexcBad9 2 2 4" xfId="2572"/>
    <cellStyle name="SAPBEXexcBad9 2 2 4 2" xfId="5119"/>
    <cellStyle name="SAPBEXexcBad9 2 2 4 2 2" xfId="9565"/>
    <cellStyle name="SAPBEXexcBad9 2 2 4 2 3" xfId="14095"/>
    <cellStyle name="SAPBEXexcBad9 2 2 4 2 4" xfId="20949"/>
    <cellStyle name="SAPBEXexcBad9 2 2 4 2 5" xfId="24525"/>
    <cellStyle name="SAPBEXexcBad9 2 2 4 2 6" xfId="27978"/>
    <cellStyle name="SAPBEXexcBad9 2 2 4 2 7" xfId="30478"/>
    <cellStyle name="SAPBEXexcBad9 2 2 4 3" xfId="9564"/>
    <cellStyle name="SAPBEXexcBad9 2 2 4 4" xfId="14094"/>
    <cellStyle name="SAPBEXexcBad9 2 2 4 5" xfId="20948"/>
    <cellStyle name="SAPBEXexcBad9 2 2 4 6" xfId="24524"/>
    <cellStyle name="SAPBEXexcBad9 2 2 4 7" xfId="27977"/>
    <cellStyle name="SAPBEXexcBad9 2 2 4 8" xfId="30477"/>
    <cellStyle name="SAPBEXexcBad9 2 2 5" xfId="2987"/>
    <cellStyle name="SAPBEXexcBad9 2 2 5 2" xfId="5534"/>
    <cellStyle name="SAPBEXexcBad9 2 2 5 2 2" xfId="9567"/>
    <cellStyle name="SAPBEXexcBad9 2 2 5 2 3" xfId="14097"/>
    <cellStyle name="SAPBEXexcBad9 2 2 5 2 4" xfId="20951"/>
    <cellStyle name="SAPBEXexcBad9 2 2 5 2 5" xfId="24527"/>
    <cellStyle name="SAPBEXexcBad9 2 2 5 2 6" xfId="27980"/>
    <cellStyle name="SAPBEXexcBad9 2 2 5 2 7" xfId="30479"/>
    <cellStyle name="SAPBEXexcBad9 2 2 5 3" xfId="9566"/>
    <cellStyle name="SAPBEXexcBad9 2 2 5 4" xfId="14096"/>
    <cellStyle name="SAPBEXexcBad9 2 2 5 5" xfId="20950"/>
    <cellStyle name="SAPBEXexcBad9 2 2 5 6" xfId="24526"/>
    <cellStyle name="SAPBEXexcBad9 2 2 5 7" xfId="27979"/>
    <cellStyle name="SAPBEXexcBad9 2 2 6" xfId="3427"/>
    <cellStyle name="SAPBEXexcBad9 2 2 6 2" xfId="9568"/>
    <cellStyle name="SAPBEXexcBad9 2 2 6 3" xfId="14098"/>
    <cellStyle name="SAPBEXexcBad9 2 2 6 4" xfId="20952"/>
    <cellStyle name="SAPBEXexcBad9 2 2 6 5" xfId="24528"/>
    <cellStyle name="SAPBEXexcBad9 2 2 6 6" xfId="27981"/>
    <cellStyle name="SAPBEXexcBad9 2 2 6 7" xfId="30480"/>
    <cellStyle name="SAPBEXexcBad9 2 2 7" xfId="3743"/>
    <cellStyle name="SAPBEXexcBad9 2 2 7 2" xfId="9569"/>
    <cellStyle name="SAPBEXexcBad9 2 2 7 3" xfId="14099"/>
    <cellStyle name="SAPBEXexcBad9 2 2 7 4" xfId="20953"/>
    <cellStyle name="SAPBEXexcBad9 2 2 7 5" xfId="24529"/>
    <cellStyle name="SAPBEXexcBad9 2 2 7 6" xfId="27982"/>
    <cellStyle name="SAPBEXexcBad9 2 2 7 7" xfId="30481"/>
    <cellStyle name="SAPBEXexcBad9 2 2 8" xfId="9559"/>
    <cellStyle name="SAPBEXexcBad9 2 2 9" xfId="14089"/>
    <cellStyle name="SAPBEXexcBad9 2 3" xfId="1291"/>
    <cellStyle name="SAPBEXexcBad9 2 3 10" xfId="20954"/>
    <cellStyle name="SAPBEXexcBad9 2 3 11" xfId="27983"/>
    <cellStyle name="SAPBEXexcBad9 2 3 12" xfId="30482"/>
    <cellStyle name="SAPBEXexcBad9 2 3 2" xfId="1840"/>
    <cellStyle name="SAPBEXexcBad9 2 3 2 2" xfId="4389"/>
    <cellStyle name="SAPBEXexcBad9 2 3 2 2 2" xfId="9572"/>
    <cellStyle name="SAPBEXexcBad9 2 3 2 2 3" xfId="14102"/>
    <cellStyle name="SAPBEXexcBad9 2 3 2 2 4" xfId="20956"/>
    <cellStyle name="SAPBEXexcBad9 2 3 2 2 5" xfId="24531"/>
    <cellStyle name="SAPBEXexcBad9 2 3 2 2 6" xfId="27985"/>
    <cellStyle name="SAPBEXexcBad9 2 3 2 2 7" xfId="30484"/>
    <cellStyle name="SAPBEXexcBad9 2 3 2 3" xfId="9571"/>
    <cellStyle name="SAPBEXexcBad9 2 3 2 3 2" xfId="45247"/>
    <cellStyle name="SAPBEXexcBad9 2 3 2 4" xfId="14101"/>
    <cellStyle name="SAPBEXexcBad9 2 3 2 5" xfId="20955"/>
    <cellStyle name="SAPBEXexcBad9 2 3 2 6" xfId="24530"/>
    <cellStyle name="SAPBEXexcBad9 2 3 2 7" xfId="27984"/>
    <cellStyle name="SAPBEXexcBad9 2 3 2 8" xfId="30483"/>
    <cellStyle name="SAPBEXexcBad9 2 3 3" xfId="2259"/>
    <cellStyle name="SAPBEXexcBad9 2 3 3 2" xfId="4806"/>
    <cellStyle name="SAPBEXexcBad9 2 3 3 2 2" xfId="9574"/>
    <cellStyle name="SAPBEXexcBad9 2 3 3 2 3" xfId="14104"/>
    <cellStyle name="SAPBEXexcBad9 2 3 3 2 4" xfId="20958"/>
    <cellStyle name="SAPBEXexcBad9 2 3 3 2 5" xfId="24533"/>
    <cellStyle name="SAPBEXexcBad9 2 3 3 2 6" xfId="27987"/>
    <cellStyle name="SAPBEXexcBad9 2 3 3 2 7" xfId="30486"/>
    <cellStyle name="SAPBEXexcBad9 2 3 3 3" xfId="9573"/>
    <cellStyle name="SAPBEXexcBad9 2 3 3 4" xfId="14103"/>
    <cellStyle name="SAPBEXexcBad9 2 3 3 5" xfId="20957"/>
    <cellStyle name="SAPBEXexcBad9 2 3 3 6" xfId="24532"/>
    <cellStyle name="SAPBEXexcBad9 2 3 3 7" xfId="27986"/>
    <cellStyle name="SAPBEXexcBad9 2 3 3 8" xfId="30485"/>
    <cellStyle name="SAPBEXexcBad9 2 3 4" xfId="2671"/>
    <cellStyle name="SAPBEXexcBad9 2 3 4 2" xfId="5218"/>
    <cellStyle name="SAPBEXexcBad9 2 3 4 2 2" xfId="9576"/>
    <cellStyle name="SAPBEXexcBad9 2 3 4 2 3" xfId="14106"/>
    <cellStyle name="SAPBEXexcBad9 2 3 4 2 4" xfId="20960"/>
    <cellStyle name="SAPBEXexcBad9 2 3 4 2 5" xfId="24535"/>
    <cellStyle name="SAPBEXexcBad9 2 3 4 2 6" xfId="27989"/>
    <cellStyle name="SAPBEXexcBad9 2 3 4 2 7" xfId="30488"/>
    <cellStyle name="SAPBEXexcBad9 2 3 4 3" xfId="9575"/>
    <cellStyle name="SAPBEXexcBad9 2 3 4 4" xfId="14105"/>
    <cellStyle name="SAPBEXexcBad9 2 3 4 5" xfId="20959"/>
    <cellStyle name="SAPBEXexcBad9 2 3 4 6" xfId="24534"/>
    <cellStyle name="SAPBEXexcBad9 2 3 4 7" xfId="27988"/>
    <cellStyle name="SAPBEXexcBad9 2 3 4 8" xfId="30487"/>
    <cellStyle name="SAPBEXexcBad9 2 3 5" xfId="3086"/>
    <cellStyle name="SAPBEXexcBad9 2 3 5 2" xfId="5633"/>
    <cellStyle name="SAPBEXexcBad9 2 3 5 2 2" xfId="9578"/>
    <cellStyle name="SAPBEXexcBad9 2 3 5 2 3" xfId="14108"/>
    <cellStyle name="SAPBEXexcBad9 2 3 5 2 4" xfId="20962"/>
    <cellStyle name="SAPBEXexcBad9 2 3 5 2 5" xfId="24537"/>
    <cellStyle name="SAPBEXexcBad9 2 3 5 2 6" xfId="27991"/>
    <cellStyle name="SAPBEXexcBad9 2 3 5 2 7" xfId="30490"/>
    <cellStyle name="SAPBEXexcBad9 2 3 5 3" xfId="9577"/>
    <cellStyle name="SAPBEXexcBad9 2 3 5 4" xfId="14107"/>
    <cellStyle name="SAPBEXexcBad9 2 3 5 5" xfId="20961"/>
    <cellStyle name="SAPBEXexcBad9 2 3 5 6" xfId="24536"/>
    <cellStyle name="SAPBEXexcBad9 2 3 5 7" xfId="27990"/>
    <cellStyle name="SAPBEXexcBad9 2 3 5 8" xfId="30489"/>
    <cellStyle name="SAPBEXexcBad9 2 3 6" xfId="3428"/>
    <cellStyle name="SAPBEXexcBad9 2 3 6 2" xfId="9579"/>
    <cellStyle name="SAPBEXexcBad9 2 3 6 3" xfId="14109"/>
    <cellStyle name="SAPBEXexcBad9 2 3 6 4" xfId="20963"/>
    <cellStyle name="SAPBEXexcBad9 2 3 6 5" xfId="24538"/>
    <cellStyle name="SAPBEXexcBad9 2 3 6 6" xfId="27992"/>
    <cellStyle name="SAPBEXexcBad9 2 3 6 7" xfId="30491"/>
    <cellStyle name="SAPBEXexcBad9 2 3 7" xfId="3842"/>
    <cellStyle name="SAPBEXexcBad9 2 3 7 2" xfId="9580"/>
    <cellStyle name="SAPBEXexcBad9 2 3 7 3" xfId="14110"/>
    <cellStyle name="SAPBEXexcBad9 2 3 7 4" xfId="20964"/>
    <cellStyle name="SAPBEXexcBad9 2 3 7 5" xfId="24539"/>
    <cellStyle name="SAPBEXexcBad9 2 3 7 6" xfId="27993"/>
    <cellStyle name="SAPBEXexcBad9 2 3 7 7" xfId="30492"/>
    <cellStyle name="SAPBEXexcBad9 2 3 8" xfId="9570"/>
    <cellStyle name="SAPBEXexcBad9 2 3 9" xfId="14100"/>
    <cellStyle name="SAPBEXexcBad9 2 4" xfId="1637"/>
    <cellStyle name="SAPBEXexcBad9 2 4 2" xfId="4186"/>
    <cellStyle name="SAPBEXexcBad9 2 4 2 2" xfId="9582"/>
    <cellStyle name="SAPBEXexcBad9 2 4 2 3" xfId="14112"/>
    <cellStyle name="SAPBEXexcBad9 2 4 2 4" xfId="20966"/>
    <cellStyle name="SAPBEXexcBad9 2 4 2 5" xfId="24541"/>
    <cellStyle name="SAPBEXexcBad9 2 4 2 6" xfId="27995"/>
    <cellStyle name="SAPBEXexcBad9 2 4 2 7" xfId="30494"/>
    <cellStyle name="SAPBEXexcBad9 2 4 3" xfId="9581"/>
    <cellStyle name="SAPBEXexcBad9 2 4 3 2" xfId="45248"/>
    <cellStyle name="SAPBEXexcBad9 2 4 4" xfId="14111"/>
    <cellStyle name="SAPBEXexcBad9 2 4 5" xfId="20965"/>
    <cellStyle name="SAPBEXexcBad9 2 4 6" xfId="24540"/>
    <cellStyle name="SAPBEXexcBad9 2 4 7" xfId="27994"/>
    <cellStyle name="SAPBEXexcBad9 2 4 8" xfId="30493"/>
    <cellStyle name="SAPBEXexcBad9 2 5" xfId="2056"/>
    <cellStyle name="SAPBEXexcBad9 2 5 2" xfId="4603"/>
    <cellStyle name="SAPBEXexcBad9 2 5 2 2" xfId="9584"/>
    <cellStyle name="SAPBEXexcBad9 2 5 2 3" xfId="14114"/>
    <cellStyle name="SAPBEXexcBad9 2 5 2 4" xfId="20968"/>
    <cellStyle name="SAPBEXexcBad9 2 5 2 5" xfId="24543"/>
    <cellStyle name="SAPBEXexcBad9 2 5 2 6" xfId="27997"/>
    <cellStyle name="SAPBEXexcBad9 2 5 2 7" xfId="30496"/>
    <cellStyle name="SAPBEXexcBad9 2 5 3" xfId="9583"/>
    <cellStyle name="SAPBEXexcBad9 2 5 4" xfId="14113"/>
    <cellStyle name="SAPBEXexcBad9 2 5 5" xfId="20967"/>
    <cellStyle name="SAPBEXexcBad9 2 5 6" xfId="24542"/>
    <cellStyle name="SAPBEXexcBad9 2 5 7" xfId="27996"/>
    <cellStyle name="SAPBEXexcBad9 2 5 8" xfId="30495"/>
    <cellStyle name="SAPBEXexcBad9 2 6" xfId="2468"/>
    <cellStyle name="SAPBEXexcBad9 2 6 2" xfId="5015"/>
    <cellStyle name="SAPBEXexcBad9 2 6 2 2" xfId="9586"/>
    <cellStyle name="SAPBEXexcBad9 2 6 2 3" xfId="14116"/>
    <cellStyle name="SAPBEXexcBad9 2 6 2 4" xfId="20970"/>
    <cellStyle name="SAPBEXexcBad9 2 6 2 5" xfId="24545"/>
    <cellStyle name="SAPBEXexcBad9 2 6 2 6" xfId="27999"/>
    <cellStyle name="SAPBEXexcBad9 2 6 2 7" xfId="30498"/>
    <cellStyle name="SAPBEXexcBad9 2 6 3" xfId="9585"/>
    <cellStyle name="SAPBEXexcBad9 2 6 4" xfId="14115"/>
    <cellStyle name="SAPBEXexcBad9 2 6 5" xfId="20969"/>
    <cellStyle name="SAPBEXexcBad9 2 6 6" xfId="24544"/>
    <cellStyle name="SAPBEXexcBad9 2 6 7" xfId="27998"/>
    <cellStyle name="SAPBEXexcBad9 2 6 8" xfId="30497"/>
    <cellStyle name="SAPBEXexcBad9 2 7" xfId="2883"/>
    <cellStyle name="SAPBEXexcBad9 2 7 2" xfId="5430"/>
    <cellStyle name="SAPBEXexcBad9 2 7 2 2" xfId="9588"/>
    <cellStyle name="SAPBEXexcBad9 2 7 2 3" xfId="14118"/>
    <cellStyle name="SAPBEXexcBad9 2 7 2 4" xfId="20972"/>
    <cellStyle name="SAPBEXexcBad9 2 7 2 5" xfId="24547"/>
    <cellStyle name="SAPBEXexcBad9 2 7 2 6" xfId="28001"/>
    <cellStyle name="SAPBEXexcBad9 2 7 2 7" xfId="30500"/>
    <cellStyle name="SAPBEXexcBad9 2 7 3" xfId="9587"/>
    <cellStyle name="SAPBEXexcBad9 2 7 4" xfId="14117"/>
    <cellStyle name="SAPBEXexcBad9 2 7 5" xfId="20971"/>
    <cellStyle name="SAPBEXexcBad9 2 7 6" xfId="24546"/>
    <cellStyle name="SAPBEXexcBad9 2 7 7" xfId="28000"/>
    <cellStyle name="SAPBEXexcBad9 2 7 8" xfId="30499"/>
    <cellStyle name="SAPBEXexcBad9 2 8" xfId="3426"/>
    <cellStyle name="SAPBEXexcBad9 2 8 2" xfId="9589"/>
    <cellStyle name="SAPBEXexcBad9 2 8 3" xfId="14119"/>
    <cellStyle name="SAPBEXexcBad9 2 8 4" xfId="20973"/>
    <cellStyle name="SAPBEXexcBad9 2 8 5" xfId="24548"/>
    <cellStyle name="SAPBEXexcBad9 2 8 6" xfId="28002"/>
    <cellStyle name="SAPBEXexcBad9 2 8 7" xfId="30501"/>
    <cellStyle name="SAPBEXexcBad9 2 9" xfId="3639"/>
    <cellStyle name="SAPBEXexcBad9 2 9 2" xfId="9590"/>
    <cellStyle name="SAPBEXexcBad9 2 9 3" xfId="14120"/>
    <cellStyle name="SAPBEXexcBad9 2 9 4" xfId="20974"/>
    <cellStyle name="SAPBEXexcBad9 2 9 5" xfId="24549"/>
    <cellStyle name="SAPBEXexcBad9 2 9 6" xfId="28003"/>
    <cellStyle name="SAPBEXexcBad9 2 9 7" xfId="30502"/>
    <cellStyle name="SAPBEXexcBad9 3" xfId="938"/>
    <cellStyle name="SAPBEXexcBad9 3 10" xfId="24550"/>
    <cellStyle name="SAPBEXexcBad9 3 11" xfId="28004"/>
    <cellStyle name="SAPBEXexcBad9 3 12" xfId="30503"/>
    <cellStyle name="SAPBEXexcBad9 3 2" xfId="1520"/>
    <cellStyle name="SAPBEXexcBad9 3 2 2" xfId="4069"/>
    <cellStyle name="SAPBEXexcBad9 3 2 2 2" xfId="9593"/>
    <cellStyle name="SAPBEXexcBad9 3 2 2 2 2" xfId="42029"/>
    <cellStyle name="SAPBEXexcBad9 3 2 2 2 2 2" xfId="45250"/>
    <cellStyle name="SAPBEXexcBad9 3 2 2 2 3" xfId="42030"/>
    <cellStyle name="SAPBEXexcBad9 3 2 2 2 3 2" xfId="45251"/>
    <cellStyle name="SAPBEXexcBad9 3 2 2 2 4" xfId="45249"/>
    <cellStyle name="SAPBEXexcBad9 3 2 2 3" xfId="14123"/>
    <cellStyle name="SAPBEXexcBad9 3 2 2 3 2" xfId="42031"/>
    <cellStyle name="SAPBEXexcBad9 3 2 2 3 2 2" xfId="45253"/>
    <cellStyle name="SAPBEXexcBad9 3 2 2 3 3" xfId="45252"/>
    <cellStyle name="SAPBEXexcBad9 3 2 2 4" xfId="20977"/>
    <cellStyle name="SAPBEXexcBad9 3 2 2 4 2" xfId="45254"/>
    <cellStyle name="SAPBEXexcBad9 3 2 2 5" xfId="24552"/>
    <cellStyle name="SAPBEXexcBad9 3 2 2 6" xfId="28006"/>
    <cellStyle name="SAPBEXexcBad9 3 2 2 7" xfId="30505"/>
    <cellStyle name="SAPBEXexcBad9 3 2 3" xfId="9592"/>
    <cellStyle name="SAPBEXexcBad9 3 2 3 2" xfId="42032"/>
    <cellStyle name="SAPBEXexcBad9 3 2 3 2 2" xfId="45256"/>
    <cellStyle name="SAPBEXexcBad9 3 2 3 3" xfId="42033"/>
    <cellStyle name="SAPBEXexcBad9 3 2 3 3 2" xfId="45257"/>
    <cellStyle name="SAPBEXexcBad9 3 2 3 4" xfId="45255"/>
    <cellStyle name="SAPBEXexcBad9 3 2 4" xfId="14122"/>
    <cellStyle name="SAPBEXexcBad9 3 2 4 2" xfId="42034"/>
    <cellStyle name="SAPBEXexcBad9 3 2 4 2 2" xfId="45259"/>
    <cellStyle name="SAPBEXexcBad9 3 2 4 3" xfId="45258"/>
    <cellStyle name="SAPBEXexcBad9 3 2 5" xfId="20976"/>
    <cellStyle name="SAPBEXexcBad9 3 2 5 2" xfId="45260"/>
    <cellStyle name="SAPBEXexcBad9 3 2 6" xfId="24551"/>
    <cellStyle name="SAPBEXexcBad9 3 2 7" xfId="28005"/>
    <cellStyle name="SAPBEXexcBad9 3 2 8" xfId="30504"/>
    <cellStyle name="SAPBEXexcBad9 3 3" xfId="1399"/>
    <cellStyle name="SAPBEXexcBad9 3 3 2" xfId="3948"/>
    <cellStyle name="SAPBEXexcBad9 3 3 2 2" xfId="9595"/>
    <cellStyle name="SAPBEXexcBad9 3 3 2 2 2" xfId="45261"/>
    <cellStyle name="SAPBEXexcBad9 3 3 2 3" xfId="14125"/>
    <cellStyle name="SAPBEXexcBad9 3 3 2 3 2" xfId="45262"/>
    <cellStyle name="SAPBEXexcBad9 3 3 2 4" xfId="20979"/>
    <cellStyle name="SAPBEXexcBad9 3 3 2 5" xfId="24554"/>
    <cellStyle name="SAPBEXexcBad9 3 3 2 6" xfId="28008"/>
    <cellStyle name="SAPBEXexcBad9 3 3 2 7" xfId="30507"/>
    <cellStyle name="SAPBEXexcBad9 3 3 3" xfId="9594"/>
    <cellStyle name="SAPBEXexcBad9 3 3 3 2" xfId="42035"/>
    <cellStyle name="SAPBEXexcBad9 3 3 3 2 2" xfId="45264"/>
    <cellStyle name="SAPBEXexcBad9 3 3 3 3" xfId="45263"/>
    <cellStyle name="SAPBEXexcBad9 3 3 4" xfId="14124"/>
    <cellStyle name="SAPBEXexcBad9 3 3 4 2" xfId="45265"/>
    <cellStyle name="SAPBEXexcBad9 3 3 5" xfId="20978"/>
    <cellStyle name="SAPBEXexcBad9 3 3 6" xfId="24553"/>
    <cellStyle name="SAPBEXexcBad9 3 3 7" xfId="28007"/>
    <cellStyle name="SAPBEXexcBad9 3 3 8" xfId="30506"/>
    <cellStyle name="SAPBEXexcBad9 3 4" xfId="1485"/>
    <cellStyle name="SAPBEXexcBad9 3 4 2" xfId="4034"/>
    <cellStyle name="SAPBEXexcBad9 3 4 2 2" xfId="9597"/>
    <cellStyle name="SAPBEXexcBad9 3 4 2 3" xfId="14127"/>
    <cellStyle name="SAPBEXexcBad9 3 4 2 4" xfId="20981"/>
    <cellStyle name="SAPBEXexcBad9 3 4 2 5" xfId="24556"/>
    <cellStyle name="SAPBEXexcBad9 3 4 2 6" xfId="28010"/>
    <cellStyle name="SAPBEXexcBad9 3 4 2 7" xfId="30509"/>
    <cellStyle name="SAPBEXexcBad9 3 4 3" xfId="9596"/>
    <cellStyle name="SAPBEXexcBad9 3 4 3 2" xfId="45266"/>
    <cellStyle name="SAPBEXexcBad9 3 4 4" xfId="14126"/>
    <cellStyle name="SAPBEXexcBad9 3 4 5" xfId="24555"/>
    <cellStyle name="SAPBEXexcBad9 3 4 6" xfId="28009"/>
    <cellStyle name="SAPBEXexcBad9 3 4 7" xfId="30508"/>
    <cellStyle name="SAPBEXexcBad9 3 5" xfId="1433"/>
    <cellStyle name="SAPBEXexcBad9 3 5 2" xfId="3982"/>
    <cellStyle name="SAPBEXexcBad9 3 5 2 2" xfId="9599"/>
    <cellStyle name="SAPBEXexcBad9 3 5 2 3" xfId="14129"/>
    <cellStyle name="SAPBEXexcBad9 3 5 2 4" xfId="20983"/>
    <cellStyle name="SAPBEXexcBad9 3 5 2 5" xfId="24558"/>
    <cellStyle name="SAPBEXexcBad9 3 5 2 6" xfId="28012"/>
    <cellStyle name="SAPBEXexcBad9 3 5 2 7" xfId="30511"/>
    <cellStyle name="SAPBEXexcBad9 3 5 3" xfId="9598"/>
    <cellStyle name="SAPBEXexcBad9 3 5 4" xfId="14128"/>
    <cellStyle name="SAPBEXexcBad9 3 5 5" xfId="20982"/>
    <cellStyle name="SAPBEXexcBad9 3 5 6" xfId="24557"/>
    <cellStyle name="SAPBEXexcBad9 3 5 7" xfId="28011"/>
    <cellStyle name="SAPBEXexcBad9 3 5 8" xfId="30510"/>
    <cellStyle name="SAPBEXexcBad9 3 6" xfId="3429"/>
    <cellStyle name="SAPBEXexcBad9 3 6 2" xfId="9600"/>
    <cellStyle name="SAPBEXexcBad9 3 6 3" xfId="14130"/>
    <cellStyle name="SAPBEXexcBad9 3 6 4" xfId="20984"/>
    <cellStyle name="SAPBEXexcBad9 3 6 5" xfId="24559"/>
    <cellStyle name="SAPBEXexcBad9 3 6 6" xfId="28013"/>
    <cellStyle name="SAPBEXexcBad9 3 6 7" xfId="30512"/>
    <cellStyle name="SAPBEXexcBad9 3 7" xfId="3217"/>
    <cellStyle name="SAPBEXexcBad9 3 7 2" xfId="9601"/>
    <cellStyle name="SAPBEXexcBad9 3 7 3" xfId="14131"/>
    <cellStyle name="SAPBEXexcBad9 3 7 4" xfId="20985"/>
    <cellStyle name="SAPBEXexcBad9 3 7 5" xfId="24560"/>
    <cellStyle name="SAPBEXexcBad9 3 7 6" xfId="28014"/>
    <cellStyle name="SAPBEXexcBad9 3 7 7" xfId="30513"/>
    <cellStyle name="SAPBEXexcBad9 3 8" xfId="9591"/>
    <cellStyle name="SAPBEXexcBad9 3 9" xfId="14121"/>
    <cellStyle name="SAPBEXexcBad9 4" xfId="963"/>
    <cellStyle name="SAPBEXexcBad9 4 10" xfId="28015"/>
    <cellStyle name="SAPBEXexcBad9 4 11" xfId="30514"/>
    <cellStyle name="SAPBEXexcBad9 4 2" xfId="1545"/>
    <cellStyle name="SAPBEXexcBad9 4 2 2" xfId="4094"/>
    <cellStyle name="SAPBEXexcBad9 4 2 2 2" xfId="9604"/>
    <cellStyle name="SAPBEXexcBad9 4 2 2 3" xfId="14134"/>
    <cellStyle name="SAPBEXexcBad9 4 2 2 4" xfId="20988"/>
    <cellStyle name="SAPBEXexcBad9 4 2 2 5" xfId="24563"/>
    <cellStyle name="SAPBEXexcBad9 4 2 2 6" xfId="28017"/>
    <cellStyle name="SAPBEXexcBad9 4 2 2 7" xfId="30516"/>
    <cellStyle name="SAPBEXexcBad9 4 2 3" xfId="9603"/>
    <cellStyle name="SAPBEXexcBad9 4 2 3 2" xfId="45267"/>
    <cellStyle name="SAPBEXexcBad9 4 2 4" xfId="14133"/>
    <cellStyle name="SAPBEXexcBad9 4 2 5" xfId="20987"/>
    <cellStyle name="SAPBEXexcBad9 4 2 6" xfId="24562"/>
    <cellStyle name="SAPBEXexcBad9 4 2 7" xfId="28016"/>
    <cellStyle name="SAPBEXexcBad9 4 2 8" xfId="30515"/>
    <cellStyle name="SAPBEXexcBad9 4 3" xfId="1964"/>
    <cellStyle name="SAPBEXexcBad9 4 3 2" xfId="4511"/>
    <cellStyle name="SAPBEXexcBad9 4 3 2 2" xfId="9606"/>
    <cellStyle name="SAPBEXexcBad9 4 3 2 3" xfId="20990"/>
    <cellStyle name="SAPBEXexcBad9 4 3 2 4" xfId="24565"/>
    <cellStyle name="SAPBEXexcBad9 4 3 2 5" xfId="28019"/>
    <cellStyle name="SAPBEXexcBad9 4 3 2 6" xfId="30518"/>
    <cellStyle name="SAPBEXexcBad9 4 3 3" xfId="9605"/>
    <cellStyle name="SAPBEXexcBad9 4 3 4" xfId="20989"/>
    <cellStyle name="SAPBEXexcBad9 4 3 5" xfId="24564"/>
    <cellStyle name="SAPBEXexcBad9 4 3 6" xfId="28018"/>
    <cellStyle name="SAPBEXexcBad9 4 3 7" xfId="30517"/>
    <cellStyle name="SAPBEXexcBad9 4 4" xfId="2376"/>
    <cellStyle name="SAPBEXexcBad9 4 4 2" xfId="4923"/>
    <cellStyle name="SAPBEXexcBad9 4 4 2 2" xfId="9608"/>
    <cellStyle name="SAPBEXexcBad9 4 4 2 3" xfId="14138"/>
    <cellStyle name="SAPBEXexcBad9 4 4 2 4" xfId="20992"/>
    <cellStyle name="SAPBEXexcBad9 4 4 2 5" xfId="24567"/>
    <cellStyle name="SAPBEXexcBad9 4 4 2 6" xfId="28021"/>
    <cellStyle name="SAPBEXexcBad9 4 4 2 7" xfId="30520"/>
    <cellStyle name="SAPBEXexcBad9 4 4 3" xfId="9607"/>
    <cellStyle name="SAPBEXexcBad9 4 4 4" xfId="14137"/>
    <cellStyle name="SAPBEXexcBad9 4 4 5" xfId="20991"/>
    <cellStyle name="SAPBEXexcBad9 4 4 6" xfId="24566"/>
    <cellStyle name="SAPBEXexcBad9 4 4 7" xfId="28020"/>
    <cellStyle name="SAPBEXexcBad9 4 4 8" xfId="30519"/>
    <cellStyle name="SAPBEXexcBad9 4 5" xfId="2791"/>
    <cellStyle name="SAPBEXexcBad9 4 5 2" xfId="5338"/>
    <cellStyle name="SAPBEXexcBad9 4 5 2 2" xfId="14140"/>
    <cellStyle name="SAPBEXexcBad9 4 5 2 3" xfId="20994"/>
    <cellStyle name="SAPBEXexcBad9 4 5 2 4" xfId="24569"/>
    <cellStyle name="SAPBEXexcBad9 4 5 2 5" xfId="28023"/>
    <cellStyle name="SAPBEXexcBad9 4 5 2 6" xfId="30522"/>
    <cellStyle name="SAPBEXexcBad9 4 5 3" xfId="14139"/>
    <cellStyle name="SAPBEXexcBad9 4 5 4" xfId="20993"/>
    <cellStyle name="SAPBEXexcBad9 4 5 5" xfId="24568"/>
    <cellStyle name="SAPBEXexcBad9 4 5 6" xfId="28022"/>
    <cellStyle name="SAPBEXexcBad9 4 5 7" xfId="30521"/>
    <cellStyle name="SAPBEXexcBad9 4 6" xfId="3430"/>
    <cellStyle name="SAPBEXexcBad9 4 6 2" xfId="9611"/>
    <cellStyle name="SAPBEXexcBad9 4 6 3" xfId="14141"/>
    <cellStyle name="SAPBEXexcBad9 4 6 4" xfId="20995"/>
    <cellStyle name="SAPBEXexcBad9 4 6 5" xfId="24570"/>
    <cellStyle name="SAPBEXexcBad9 4 6 6" xfId="28024"/>
    <cellStyle name="SAPBEXexcBad9 4 6 7" xfId="30523"/>
    <cellStyle name="SAPBEXexcBad9 4 7" xfId="3192"/>
    <cellStyle name="SAPBEXexcBad9 4 7 2" xfId="9612"/>
    <cellStyle name="SAPBEXexcBad9 4 7 3" xfId="14142"/>
    <cellStyle name="SAPBEXexcBad9 4 7 4" xfId="20996"/>
    <cellStyle name="SAPBEXexcBad9 4 7 5" xfId="24571"/>
    <cellStyle name="SAPBEXexcBad9 4 7 6" xfId="28025"/>
    <cellStyle name="SAPBEXexcBad9 4 7 7" xfId="30524"/>
    <cellStyle name="SAPBEXexcBad9 4 8" xfId="20986"/>
    <cellStyle name="SAPBEXexcBad9 4 9" xfId="24561"/>
    <cellStyle name="SAPBEXexcBad9 5" xfId="1373"/>
    <cellStyle name="SAPBEXexcBad9 5 10" xfId="24572"/>
    <cellStyle name="SAPBEXexcBad9 5 11" xfId="30525"/>
    <cellStyle name="SAPBEXexcBad9 5 2" xfId="1922"/>
    <cellStyle name="SAPBEXexcBad9 5 2 2" xfId="4469"/>
    <cellStyle name="SAPBEXexcBad9 5 2 2 2" xfId="9615"/>
    <cellStyle name="SAPBEXexcBad9 5 2 2 3" xfId="14145"/>
    <cellStyle name="SAPBEXexcBad9 5 2 2 4" xfId="20999"/>
    <cellStyle name="SAPBEXexcBad9 5 2 2 5" xfId="24574"/>
    <cellStyle name="SAPBEXexcBad9 5 2 2 6" xfId="28027"/>
    <cellStyle name="SAPBEXexcBad9 5 2 2 7" xfId="30527"/>
    <cellStyle name="SAPBEXexcBad9 5 2 3" xfId="9614"/>
    <cellStyle name="SAPBEXexcBad9 5 2 3 2" xfId="45268"/>
    <cellStyle name="SAPBEXexcBad9 5 2 4" xfId="14144"/>
    <cellStyle name="SAPBEXexcBad9 5 2 5" xfId="20998"/>
    <cellStyle name="SAPBEXexcBad9 5 2 6" xfId="24573"/>
    <cellStyle name="SAPBEXexcBad9 5 2 7" xfId="28026"/>
    <cellStyle name="SAPBEXexcBad9 5 2 8" xfId="30526"/>
    <cellStyle name="SAPBEXexcBad9 5 3" xfId="2339"/>
    <cellStyle name="SAPBEXexcBad9 5 3 2" xfId="4886"/>
    <cellStyle name="SAPBEXexcBad9 5 3 2 2" xfId="9617"/>
    <cellStyle name="SAPBEXexcBad9 5 3 2 3" xfId="14147"/>
    <cellStyle name="SAPBEXexcBad9 5 3 2 4" xfId="21001"/>
    <cellStyle name="SAPBEXexcBad9 5 3 2 5" xfId="24576"/>
    <cellStyle name="SAPBEXexcBad9 5 3 2 6" xfId="28029"/>
    <cellStyle name="SAPBEXexcBad9 5 3 2 7" xfId="30529"/>
    <cellStyle name="SAPBEXexcBad9 5 3 3" xfId="9616"/>
    <cellStyle name="SAPBEXexcBad9 5 3 4" xfId="14146"/>
    <cellStyle name="SAPBEXexcBad9 5 3 5" xfId="21000"/>
    <cellStyle name="SAPBEXexcBad9 5 3 6" xfId="24575"/>
    <cellStyle name="SAPBEXexcBad9 5 3 7" xfId="28028"/>
    <cellStyle name="SAPBEXexcBad9 5 3 8" xfId="30528"/>
    <cellStyle name="SAPBEXexcBad9 5 4" xfId="2751"/>
    <cellStyle name="SAPBEXexcBad9 5 4 2" xfId="5298"/>
    <cellStyle name="SAPBEXexcBad9 5 4 2 2" xfId="9619"/>
    <cellStyle name="SAPBEXexcBad9 5 4 2 3" xfId="14149"/>
    <cellStyle name="SAPBEXexcBad9 5 4 2 4" xfId="21003"/>
    <cellStyle name="SAPBEXexcBad9 5 4 2 5" xfId="24578"/>
    <cellStyle name="SAPBEXexcBad9 5 4 2 6" xfId="28031"/>
    <cellStyle name="SAPBEXexcBad9 5 4 2 7" xfId="30531"/>
    <cellStyle name="SAPBEXexcBad9 5 4 3" xfId="9618"/>
    <cellStyle name="SAPBEXexcBad9 5 4 4" xfId="14148"/>
    <cellStyle name="SAPBEXexcBad9 5 4 5" xfId="21002"/>
    <cellStyle name="SAPBEXexcBad9 5 4 6" xfId="24577"/>
    <cellStyle name="SAPBEXexcBad9 5 4 7" xfId="28030"/>
    <cellStyle name="SAPBEXexcBad9 5 4 8" xfId="30530"/>
    <cellStyle name="SAPBEXexcBad9 5 5" xfId="3166"/>
    <cellStyle name="SAPBEXexcBad9 5 5 2" xfId="5713"/>
    <cellStyle name="SAPBEXexcBad9 5 5 2 2" xfId="9621"/>
    <cellStyle name="SAPBEXexcBad9 5 5 2 3" xfId="14151"/>
    <cellStyle name="SAPBEXexcBad9 5 5 2 4" xfId="21005"/>
    <cellStyle name="SAPBEXexcBad9 5 5 2 5" xfId="24580"/>
    <cellStyle name="SAPBEXexcBad9 5 5 2 6" xfId="30533"/>
    <cellStyle name="SAPBEXexcBad9 5 5 3" xfId="9620"/>
    <cellStyle name="SAPBEXexcBad9 5 5 4" xfId="14150"/>
    <cellStyle name="SAPBEXexcBad9 5 5 5" xfId="21004"/>
    <cellStyle name="SAPBEXexcBad9 5 5 6" xfId="24579"/>
    <cellStyle name="SAPBEXexcBad9 5 5 7" xfId="30532"/>
    <cellStyle name="SAPBEXexcBad9 5 6" xfId="3922"/>
    <cellStyle name="SAPBEXexcBad9 5 6 2" xfId="9622"/>
    <cellStyle name="SAPBEXexcBad9 5 6 3" xfId="14152"/>
    <cellStyle name="SAPBEXexcBad9 5 6 4" xfId="21006"/>
    <cellStyle name="SAPBEXexcBad9 5 6 5" xfId="24581"/>
    <cellStyle name="SAPBEXexcBad9 5 6 6" xfId="28032"/>
    <cellStyle name="SAPBEXexcBad9 5 6 7" xfId="30534"/>
    <cellStyle name="SAPBEXexcBad9 5 7" xfId="9613"/>
    <cellStyle name="SAPBEXexcBad9 5 8" xfId="14143"/>
    <cellStyle name="SAPBEXexcBad9 5 9" xfId="20997"/>
    <cellStyle name="SAPBEXexcBad9 6" xfId="42036"/>
    <cellStyle name="SAPBEXexcBad9 6 2" xfId="42037"/>
    <cellStyle name="SAPBEXexcBad9 6 2 2" xfId="45270"/>
    <cellStyle name="SAPBEXexcBad9 6 3" xfId="42038"/>
    <cellStyle name="SAPBEXexcBad9 6 3 2" xfId="45271"/>
    <cellStyle name="SAPBEXexcBad9 6 4" xfId="45269"/>
    <cellStyle name="SAPBEXexcBad9 7" xfId="42039"/>
    <cellStyle name="SAPBEXexcBad9 7 2" xfId="45272"/>
    <cellStyle name="SAPBEXexcCritical4" xfId="632"/>
    <cellStyle name="SAPBEXexcCritical4 2" xfId="1088"/>
    <cellStyle name="SAPBEXexcCritical4 2 10" xfId="9624"/>
    <cellStyle name="SAPBEXexcCritical4 2 11" xfId="14154"/>
    <cellStyle name="SAPBEXexcCritical4 2 12" xfId="21008"/>
    <cellStyle name="SAPBEXexcCritical4 2 13" xfId="28033"/>
    <cellStyle name="SAPBEXexcCritical4 2 2" xfId="1193"/>
    <cellStyle name="SAPBEXexcCritical4 2 2 10" xfId="21009"/>
    <cellStyle name="SAPBEXexcCritical4 2 2 11" xfId="24582"/>
    <cellStyle name="SAPBEXexcCritical4 2 2 12" xfId="28034"/>
    <cellStyle name="SAPBEXexcCritical4 2 2 2" xfId="1742"/>
    <cellStyle name="SAPBEXexcCritical4 2 2 2 2" xfId="4291"/>
    <cellStyle name="SAPBEXexcCritical4 2 2 2 2 2" xfId="9627"/>
    <cellStyle name="SAPBEXexcCritical4 2 2 2 2 2 2" xfId="45273"/>
    <cellStyle name="SAPBEXexcCritical4 2 2 2 2 3" xfId="14157"/>
    <cellStyle name="SAPBEXexcCritical4 2 2 2 2 3 2" xfId="45274"/>
    <cellStyle name="SAPBEXexcCritical4 2 2 2 2 4" xfId="21011"/>
    <cellStyle name="SAPBEXexcCritical4 2 2 2 2 5" xfId="24584"/>
    <cellStyle name="SAPBEXexcCritical4 2 2 2 2 6" xfId="28036"/>
    <cellStyle name="SAPBEXexcCritical4 2 2 2 2 7" xfId="30536"/>
    <cellStyle name="SAPBEXexcCritical4 2 2 2 3" xfId="9626"/>
    <cellStyle name="SAPBEXexcCritical4 2 2 2 3 2" xfId="42040"/>
    <cellStyle name="SAPBEXexcCritical4 2 2 2 3 2 2" xfId="45276"/>
    <cellStyle name="SAPBEXexcCritical4 2 2 2 3 3" xfId="45275"/>
    <cellStyle name="SAPBEXexcCritical4 2 2 2 4" xfId="14156"/>
    <cellStyle name="SAPBEXexcCritical4 2 2 2 4 2" xfId="45277"/>
    <cellStyle name="SAPBEXexcCritical4 2 2 2 5" xfId="21010"/>
    <cellStyle name="SAPBEXexcCritical4 2 2 2 6" xfId="24583"/>
    <cellStyle name="SAPBEXexcCritical4 2 2 2 7" xfId="28035"/>
    <cellStyle name="SAPBEXexcCritical4 2 2 2 8" xfId="30535"/>
    <cellStyle name="SAPBEXexcCritical4 2 2 3" xfId="2161"/>
    <cellStyle name="SAPBEXexcCritical4 2 2 3 2" xfId="4708"/>
    <cellStyle name="SAPBEXexcCritical4 2 2 3 2 2" xfId="9629"/>
    <cellStyle name="SAPBEXexcCritical4 2 2 3 2 3" xfId="14159"/>
    <cellStyle name="SAPBEXexcCritical4 2 2 3 2 4" xfId="21013"/>
    <cellStyle name="SAPBEXexcCritical4 2 2 3 2 5" xfId="24586"/>
    <cellStyle name="SAPBEXexcCritical4 2 2 3 2 6" xfId="28038"/>
    <cellStyle name="SAPBEXexcCritical4 2 2 3 2 7" xfId="30538"/>
    <cellStyle name="SAPBEXexcCritical4 2 2 3 3" xfId="9628"/>
    <cellStyle name="SAPBEXexcCritical4 2 2 3 3 2" xfId="45278"/>
    <cellStyle name="SAPBEXexcCritical4 2 2 3 4" xfId="14158"/>
    <cellStyle name="SAPBEXexcCritical4 2 2 3 5" xfId="21012"/>
    <cellStyle name="SAPBEXexcCritical4 2 2 3 6" xfId="24585"/>
    <cellStyle name="SAPBEXexcCritical4 2 2 3 7" xfId="28037"/>
    <cellStyle name="SAPBEXexcCritical4 2 2 3 8" xfId="30537"/>
    <cellStyle name="SAPBEXexcCritical4 2 2 4" xfId="2573"/>
    <cellStyle name="SAPBEXexcCritical4 2 2 4 2" xfId="5120"/>
    <cellStyle name="SAPBEXexcCritical4 2 2 4 2 2" xfId="9631"/>
    <cellStyle name="SAPBEXexcCritical4 2 2 4 2 3" xfId="14161"/>
    <cellStyle name="SAPBEXexcCritical4 2 2 4 2 4" xfId="21015"/>
    <cellStyle name="SAPBEXexcCritical4 2 2 4 2 5" xfId="24588"/>
    <cellStyle name="SAPBEXexcCritical4 2 2 4 2 6" xfId="28040"/>
    <cellStyle name="SAPBEXexcCritical4 2 2 4 2 7" xfId="30540"/>
    <cellStyle name="SAPBEXexcCritical4 2 2 4 3" xfId="9630"/>
    <cellStyle name="SAPBEXexcCritical4 2 2 4 4" xfId="14160"/>
    <cellStyle name="SAPBEXexcCritical4 2 2 4 5" xfId="21014"/>
    <cellStyle name="SAPBEXexcCritical4 2 2 4 6" xfId="24587"/>
    <cellStyle name="SAPBEXexcCritical4 2 2 4 7" xfId="28039"/>
    <cellStyle name="SAPBEXexcCritical4 2 2 4 8" xfId="30539"/>
    <cellStyle name="SAPBEXexcCritical4 2 2 5" xfId="2988"/>
    <cellStyle name="SAPBEXexcCritical4 2 2 5 2" xfId="5535"/>
    <cellStyle name="SAPBEXexcCritical4 2 2 5 2 2" xfId="9633"/>
    <cellStyle name="SAPBEXexcCritical4 2 2 5 2 3" xfId="14163"/>
    <cellStyle name="SAPBEXexcCritical4 2 2 5 2 4" xfId="21017"/>
    <cellStyle name="SAPBEXexcCritical4 2 2 5 2 5" xfId="24590"/>
    <cellStyle name="SAPBEXexcCritical4 2 2 5 2 6" xfId="28042"/>
    <cellStyle name="SAPBEXexcCritical4 2 2 5 2 7" xfId="30541"/>
    <cellStyle name="SAPBEXexcCritical4 2 2 5 3" xfId="9632"/>
    <cellStyle name="SAPBEXexcCritical4 2 2 5 4" xfId="14162"/>
    <cellStyle name="SAPBEXexcCritical4 2 2 5 5" xfId="21016"/>
    <cellStyle name="SAPBEXexcCritical4 2 2 5 6" xfId="24589"/>
    <cellStyle name="SAPBEXexcCritical4 2 2 5 7" xfId="28041"/>
    <cellStyle name="SAPBEXexcCritical4 2 2 6" xfId="3432"/>
    <cellStyle name="SAPBEXexcCritical4 2 2 6 2" xfId="9634"/>
    <cellStyle name="SAPBEXexcCritical4 2 2 6 3" xfId="14164"/>
    <cellStyle name="SAPBEXexcCritical4 2 2 6 4" xfId="21018"/>
    <cellStyle name="SAPBEXexcCritical4 2 2 6 5" xfId="24591"/>
    <cellStyle name="SAPBEXexcCritical4 2 2 6 6" xfId="28043"/>
    <cellStyle name="SAPBEXexcCritical4 2 2 6 7" xfId="30542"/>
    <cellStyle name="SAPBEXexcCritical4 2 2 7" xfId="3744"/>
    <cellStyle name="SAPBEXexcCritical4 2 2 7 2" xfId="9635"/>
    <cellStyle name="SAPBEXexcCritical4 2 2 7 3" xfId="14165"/>
    <cellStyle name="SAPBEXexcCritical4 2 2 7 4" xfId="21019"/>
    <cellStyle name="SAPBEXexcCritical4 2 2 7 5" xfId="24592"/>
    <cellStyle name="SAPBEXexcCritical4 2 2 7 6" xfId="28044"/>
    <cellStyle name="SAPBEXexcCritical4 2 2 7 7" xfId="30543"/>
    <cellStyle name="SAPBEXexcCritical4 2 2 8" xfId="9625"/>
    <cellStyle name="SAPBEXexcCritical4 2 2 9" xfId="14155"/>
    <cellStyle name="SAPBEXexcCritical4 2 3" xfId="1292"/>
    <cellStyle name="SAPBEXexcCritical4 2 3 10" xfId="21020"/>
    <cellStyle name="SAPBEXexcCritical4 2 3 11" xfId="28045"/>
    <cellStyle name="SAPBEXexcCritical4 2 3 12" xfId="30544"/>
    <cellStyle name="SAPBEXexcCritical4 2 3 2" xfId="1841"/>
    <cellStyle name="SAPBEXexcCritical4 2 3 2 2" xfId="4390"/>
    <cellStyle name="SAPBEXexcCritical4 2 3 2 2 2" xfId="9638"/>
    <cellStyle name="SAPBEXexcCritical4 2 3 2 2 3" xfId="14168"/>
    <cellStyle name="SAPBEXexcCritical4 2 3 2 2 4" xfId="21022"/>
    <cellStyle name="SAPBEXexcCritical4 2 3 2 2 5" xfId="24594"/>
    <cellStyle name="SAPBEXexcCritical4 2 3 2 2 6" xfId="28047"/>
    <cellStyle name="SAPBEXexcCritical4 2 3 2 2 7" xfId="30546"/>
    <cellStyle name="SAPBEXexcCritical4 2 3 2 3" xfId="9637"/>
    <cellStyle name="SAPBEXexcCritical4 2 3 2 3 2" xfId="45279"/>
    <cellStyle name="SAPBEXexcCritical4 2 3 2 4" xfId="14167"/>
    <cellStyle name="SAPBEXexcCritical4 2 3 2 5" xfId="21021"/>
    <cellStyle name="SAPBEXexcCritical4 2 3 2 6" xfId="24593"/>
    <cellStyle name="SAPBEXexcCritical4 2 3 2 7" xfId="28046"/>
    <cellStyle name="SAPBEXexcCritical4 2 3 2 8" xfId="30545"/>
    <cellStyle name="SAPBEXexcCritical4 2 3 3" xfId="2260"/>
    <cellStyle name="SAPBEXexcCritical4 2 3 3 2" xfId="4807"/>
    <cellStyle name="SAPBEXexcCritical4 2 3 3 2 2" xfId="9640"/>
    <cellStyle name="SAPBEXexcCritical4 2 3 3 2 3" xfId="14170"/>
    <cellStyle name="SAPBEXexcCritical4 2 3 3 2 4" xfId="21024"/>
    <cellStyle name="SAPBEXexcCritical4 2 3 3 2 5" xfId="24596"/>
    <cellStyle name="SAPBEXexcCritical4 2 3 3 2 6" xfId="28049"/>
    <cellStyle name="SAPBEXexcCritical4 2 3 3 2 7" xfId="30548"/>
    <cellStyle name="SAPBEXexcCritical4 2 3 3 3" xfId="9639"/>
    <cellStyle name="SAPBEXexcCritical4 2 3 3 4" xfId="14169"/>
    <cellStyle name="SAPBEXexcCritical4 2 3 3 5" xfId="21023"/>
    <cellStyle name="SAPBEXexcCritical4 2 3 3 6" xfId="24595"/>
    <cellStyle name="SAPBEXexcCritical4 2 3 3 7" xfId="28048"/>
    <cellStyle name="SAPBEXexcCritical4 2 3 3 8" xfId="30547"/>
    <cellStyle name="SAPBEXexcCritical4 2 3 4" xfId="2672"/>
    <cellStyle name="SAPBEXexcCritical4 2 3 4 2" xfId="5219"/>
    <cellStyle name="SAPBEXexcCritical4 2 3 4 2 2" xfId="9642"/>
    <cellStyle name="SAPBEXexcCritical4 2 3 4 2 3" xfId="14172"/>
    <cellStyle name="SAPBEXexcCritical4 2 3 4 2 4" xfId="21026"/>
    <cellStyle name="SAPBEXexcCritical4 2 3 4 2 5" xfId="24598"/>
    <cellStyle name="SAPBEXexcCritical4 2 3 4 2 6" xfId="28051"/>
    <cellStyle name="SAPBEXexcCritical4 2 3 4 2 7" xfId="30550"/>
    <cellStyle name="SAPBEXexcCritical4 2 3 4 3" xfId="9641"/>
    <cellStyle name="SAPBEXexcCritical4 2 3 4 4" xfId="14171"/>
    <cellStyle name="SAPBEXexcCritical4 2 3 4 5" xfId="21025"/>
    <cellStyle name="SAPBEXexcCritical4 2 3 4 6" xfId="24597"/>
    <cellStyle name="SAPBEXexcCritical4 2 3 4 7" xfId="28050"/>
    <cellStyle name="SAPBEXexcCritical4 2 3 4 8" xfId="30549"/>
    <cellStyle name="SAPBEXexcCritical4 2 3 5" xfId="3087"/>
    <cellStyle name="SAPBEXexcCritical4 2 3 5 2" xfId="5634"/>
    <cellStyle name="SAPBEXexcCritical4 2 3 5 2 2" xfId="9644"/>
    <cellStyle name="SAPBEXexcCritical4 2 3 5 2 3" xfId="14174"/>
    <cellStyle name="SAPBEXexcCritical4 2 3 5 2 4" xfId="21028"/>
    <cellStyle name="SAPBEXexcCritical4 2 3 5 2 5" xfId="24600"/>
    <cellStyle name="SAPBEXexcCritical4 2 3 5 2 6" xfId="28053"/>
    <cellStyle name="SAPBEXexcCritical4 2 3 5 2 7" xfId="30552"/>
    <cellStyle name="SAPBEXexcCritical4 2 3 5 3" xfId="9643"/>
    <cellStyle name="SAPBEXexcCritical4 2 3 5 4" xfId="14173"/>
    <cellStyle name="SAPBEXexcCritical4 2 3 5 5" xfId="21027"/>
    <cellStyle name="SAPBEXexcCritical4 2 3 5 6" xfId="24599"/>
    <cellStyle name="SAPBEXexcCritical4 2 3 5 7" xfId="28052"/>
    <cellStyle name="SAPBEXexcCritical4 2 3 5 8" xfId="30551"/>
    <cellStyle name="SAPBEXexcCritical4 2 3 6" xfId="3433"/>
    <cellStyle name="SAPBEXexcCritical4 2 3 6 2" xfId="9645"/>
    <cellStyle name="SAPBEXexcCritical4 2 3 6 3" xfId="14175"/>
    <cellStyle name="SAPBEXexcCritical4 2 3 6 4" xfId="21029"/>
    <cellStyle name="SAPBEXexcCritical4 2 3 6 5" xfId="24601"/>
    <cellStyle name="SAPBEXexcCritical4 2 3 6 6" xfId="28054"/>
    <cellStyle name="SAPBEXexcCritical4 2 3 6 7" xfId="30553"/>
    <cellStyle name="SAPBEXexcCritical4 2 3 7" xfId="3843"/>
    <cellStyle name="SAPBEXexcCritical4 2 3 7 2" xfId="9646"/>
    <cellStyle name="SAPBEXexcCritical4 2 3 7 3" xfId="14176"/>
    <cellStyle name="SAPBEXexcCritical4 2 3 7 4" xfId="21030"/>
    <cellStyle name="SAPBEXexcCritical4 2 3 7 5" xfId="24602"/>
    <cellStyle name="SAPBEXexcCritical4 2 3 7 6" xfId="28055"/>
    <cellStyle name="SAPBEXexcCritical4 2 3 7 7" xfId="30554"/>
    <cellStyle name="SAPBEXexcCritical4 2 3 8" xfId="9636"/>
    <cellStyle name="SAPBEXexcCritical4 2 3 9" xfId="14166"/>
    <cellStyle name="SAPBEXexcCritical4 2 4" xfId="1638"/>
    <cellStyle name="SAPBEXexcCritical4 2 4 2" xfId="4187"/>
    <cellStyle name="SAPBEXexcCritical4 2 4 2 2" xfId="9648"/>
    <cellStyle name="SAPBEXexcCritical4 2 4 2 3" xfId="14178"/>
    <cellStyle name="SAPBEXexcCritical4 2 4 2 4" xfId="21032"/>
    <cellStyle name="SAPBEXexcCritical4 2 4 2 5" xfId="24604"/>
    <cellStyle name="SAPBEXexcCritical4 2 4 2 6" xfId="28057"/>
    <cellStyle name="SAPBEXexcCritical4 2 4 2 7" xfId="30556"/>
    <cellStyle name="SAPBEXexcCritical4 2 4 3" xfId="9647"/>
    <cellStyle name="SAPBEXexcCritical4 2 4 3 2" xfId="45280"/>
    <cellStyle name="SAPBEXexcCritical4 2 4 4" xfId="14177"/>
    <cellStyle name="SAPBEXexcCritical4 2 4 5" xfId="21031"/>
    <cellStyle name="SAPBEXexcCritical4 2 4 6" xfId="24603"/>
    <cellStyle name="SAPBEXexcCritical4 2 4 7" xfId="28056"/>
    <cellStyle name="SAPBEXexcCritical4 2 4 8" xfId="30555"/>
    <cellStyle name="SAPBEXexcCritical4 2 5" xfId="2057"/>
    <cellStyle name="SAPBEXexcCritical4 2 5 2" xfId="4604"/>
    <cellStyle name="SAPBEXexcCritical4 2 5 2 2" xfId="9650"/>
    <cellStyle name="SAPBEXexcCritical4 2 5 2 3" xfId="14180"/>
    <cellStyle name="SAPBEXexcCritical4 2 5 2 4" xfId="21034"/>
    <cellStyle name="SAPBEXexcCritical4 2 5 2 5" xfId="24606"/>
    <cellStyle name="SAPBEXexcCritical4 2 5 2 6" xfId="28059"/>
    <cellStyle name="SAPBEXexcCritical4 2 5 2 7" xfId="30558"/>
    <cellStyle name="SAPBEXexcCritical4 2 5 3" xfId="9649"/>
    <cellStyle name="SAPBEXexcCritical4 2 5 4" xfId="14179"/>
    <cellStyle name="SAPBEXexcCritical4 2 5 5" xfId="21033"/>
    <cellStyle name="SAPBEXexcCritical4 2 5 6" xfId="24605"/>
    <cellStyle name="SAPBEXexcCritical4 2 5 7" xfId="28058"/>
    <cellStyle name="SAPBEXexcCritical4 2 5 8" xfId="30557"/>
    <cellStyle name="SAPBEXexcCritical4 2 6" xfId="2469"/>
    <cellStyle name="SAPBEXexcCritical4 2 6 2" xfId="5016"/>
    <cellStyle name="SAPBEXexcCritical4 2 6 2 2" xfId="9652"/>
    <cellStyle name="SAPBEXexcCritical4 2 6 2 3" xfId="14182"/>
    <cellStyle name="SAPBEXexcCritical4 2 6 2 4" xfId="21036"/>
    <cellStyle name="SAPBEXexcCritical4 2 6 2 5" xfId="24608"/>
    <cellStyle name="SAPBEXexcCritical4 2 6 2 6" xfId="28061"/>
    <cellStyle name="SAPBEXexcCritical4 2 6 2 7" xfId="30560"/>
    <cellStyle name="SAPBEXexcCritical4 2 6 3" xfId="9651"/>
    <cellStyle name="SAPBEXexcCritical4 2 6 4" xfId="14181"/>
    <cellStyle name="SAPBEXexcCritical4 2 6 5" xfId="21035"/>
    <cellStyle name="SAPBEXexcCritical4 2 6 6" xfId="24607"/>
    <cellStyle name="SAPBEXexcCritical4 2 6 7" xfId="28060"/>
    <cellStyle name="SAPBEXexcCritical4 2 6 8" xfId="30559"/>
    <cellStyle name="SAPBEXexcCritical4 2 7" xfId="2884"/>
    <cellStyle name="SAPBEXexcCritical4 2 7 2" xfId="5431"/>
    <cellStyle name="SAPBEXexcCritical4 2 7 2 2" xfId="9654"/>
    <cellStyle name="SAPBEXexcCritical4 2 7 2 3" xfId="14184"/>
    <cellStyle name="SAPBEXexcCritical4 2 7 2 4" xfId="21038"/>
    <cellStyle name="SAPBEXexcCritical4 2 7 2 5" xfId="24610"/>
    <cellStyle name="SAPBEXexcCritical4 2 7 2 6" xfId="28063"/>
    <cellStyle name="SAPBEXexcCritical4 2 7 2 7" xfId="30562"/>
    <cellStyle name="SAPBEXexcCritical4 2 7 3" xfId="9653"/>
    <cellStyle name="SAPBEXexcCritical4 2 7 4" xfId="14183"/>
    <cellStyle name="SAPBEXexcCritical4 2 7 5" xfId="21037"/>
    <cellStyle name="SAPBEXexcCritical4 2 7 6" xfId="24609"/>
    <cellStyle name="SAPBEXexcCritical4 2 7 7" xfId="28062"/>
    <cellStyle name="SAPBEXexcCritical4 2 7 8" xfId="30561"/>
    <cellStyle name="SAPBEXexcCritical4 2 8" xfId="3431"/>
    <cellStyle name="SAPBEXexcCritical4 2 8 2" xfId="9655"/>
    <cellStyle name="SAPBEXexcCritical4 2 8 3" xfId="14185"/>
    <cellStyle name="SAPBEXexcCritical4 2 8 4" xfId="21039"/>
    <cellStyle name="SAPBEXexcCritical4 2 8 5" xfId="24611"/>
    <cellStyle name="SAPBEXexcCritical4 2 8 6" xfId="28064"/>
    <cellStyle name="SAPBEXexcCritical4 2 8 7" xfId="30563"/>
    <cellStyle name="SAPBEXexcCritical4 2 9" xfId="3640"/>
    <cellStyle name="SAPBEXexcCritical4 2 9 2" xfId="9656"/>
    <cellStyle name="SAPBEXexcCritical4 2 9 3" xfId="14186"/>
    <cellStyle name="SAPBEXexcCritical4 2 9 4" xfId="21040"/>
    <cellStyle name="SAPBEXexcCritical4 2 9 5" xfId="24612"/>
    <cellStyle name="SAPBEXexcCritical4 2 9 6" xfId="28065"/>
    <cellStyle name="SAPBEXexcCritical4 2 9 7" xfId="30564"/>
    <cellStyle name="SAPBEXexcCritical4 3" xfId="937"/>
    <cellStyle name="SAPBEXexcCritical4 3 10" xfId="24613"/>
    <cellStyle name="SAPBEXexcCritical4 3 11" xfId="28066"/>
    <cellStyle name="SAPBEXexcCritical4 3 12" xfId="30565"/>
    <cellStyle name="SAPBEXexcCritical4 3 2" xfId="1519"/>
    <cellStyle name="SAPBEXexcCritical4 3 2 2" xfId="4068"/>
    <cellStyle name="SAPBEXexcCritical4 3 2 2 2" xfId="9659"/>
    <cellStyle name="SAPBEXexcCritical4 3 2 2 2 2" xfId="42041"/>
    <cellStyle name="SAPBEXexcCritical4 3 2 2 2 2 2" xfId="45282"/>
    <cellStyle name="SAPBEXexcCritical4 3 2 2 2 3" xfId="42042"/>
    <cellStyle name="SAPBEXexcCritical4 3 2 2 2 3 2" xfId="45283"/>
    <cellStyle name="SAPBEXexcCritical4 3 2 2 2 4" xfId="45281"/>
    <cellStyle name="SAPBEXexcCritical4 3 2 2 3" xfId="14189"/>
    <cellStyle name="SAPBEXexcCritical4 3 2 2 3 2" xfId="42043"/>
    <cellStyle name="SAPBEXexcCritical4 3 2 2 3 2 2" xfId="45285"/>
    <cellStyle name="SAPBEXexcCritical4 3 2 2 3 3" xfId="45284"/>
    <cellStyle name="SAPBEXexcCritical4 3 2 2 4" xfId="21043"/>
    <cellStyle name="SAPBEXexcCritical4 3 2 2 4 2" xfId="45286"/>
    <cellStyle name="SAPBEXexcCritical4 3 2 2 5" xfId="24615"/>
    <cellStyle name="SAPBEXexcCritical4 3 2 2 6" xfId="28068"/>
    <cellStyle name="SAPBEXexcCritical4 3 2 2 7" xfId="30567"/>
    <cellStyle name="SAPBEXexcCritical4 3 2 3" xfId="9658"/>
    <cellStyle name="SAPBEXexcCritical4 3 2 3 2" xfId="42044"/>
    <cellStyle name="SAPBEXexcCritical4 3 2 3 2 2" xfId="45288"/>
    <cellStyle name="SAPBEXexcCritical4 3 2 3 3" xfId="42045"/>
    <cellStyle name="SAPBEXexcCritical4 3 2 3 3 2" xfId="45289"/>
    <cellStyle name="SAPBEXexcCritical4 3 2 3 4" xfId="45287"/>
    <cellStyle name="SAPBEXexcCritical4 3 2 4" xfId="14188"/>
    <cellStyle name="SAPBEXexcCritical4 3 2 4 2" xfId="42046"/>
    <cellStyle name="SAPBEXexcCritical4 3 2 4 2 2" xfId="45291"/>
    <cellStyle name="SAPBEXexcCritical4 3 2 4 3" xfId="45290"/>
    <cellStyle name="SAPBEXexcCritical4 3 2 5" xfId="21042"/>
    <cellStyle name="SAPBEXexcCritical4 3 2 5 2" xfId="45292"/>
    <cellStyle name="SAPBEXexcCritical4 3 2 6" xfId="24614"/>
    <cellStyle name="SAPBEXexcCritical4 3 2 7" xfId="28067"/>
    <cellStyle name="SAPBEXexcCritical4 3 2 8" xfId="30566"/>
    <cellStyle name="SAPBEXexcCritical4 3 3" xfId="1400"/>
    <cellStyle name="SAPBEXexcCritical4 3 3 2" xfId="3949"/>
    <cellStyle name="SAPBEXexcCritical4 3 3 2 2" xfId="9661"/>
    <cellStyle name="SAPBEXexcCritical4 3 3 2 2 2" xfId="45293"/>
    <cellStyle name="SAPBEXexcCritical4 3 3 2 3" xfId="14191"/>
    <cellStyle name="SAPBEXexcCritical4 3 3 2 3 2" xfId="45294"/>
    <cellStyle name="SAPBEXexcCritical4 3 3 2 4" xfId="21045"/>
    <cellStyle name="SAPBEXexcCritical4 3 3 2 5" xfId="24617"/>
    <cellStyle name="SAPBEXexcCritical4 3 3 2 6" xfId="28070"/>
    <cellStyle name="SAPBEXexcCritical4 3 3 2 7" xfId="30569"/>
    <cellStyle name="SAPBEXexcCritical4 3 3 3" xfId="9660"/>
    <cellStyle name="SAPBEXexcCritical4 3 3 3 2" xfId="42047"/>
    <cellStyle name="SAPBEXexcCritical4 3 3 3 2 2" xfId="45296"/>
    <cellStyle name="SAPBEXexcCritical4 3 3 3 3" xfId="45295"/>
    <cellStyle name="SAPBEXexcCritical4 3 3 4" xfId="14190"/>
    <cellStyle name="SAPBEXexcCritical4 3 3 4 2" xfId="45297"/>
    <cellStyle name="SAPBEXexcCritical4 3 3 5" xfId="21044"/>
    <cellStyle name="SAPBEXexcCritical4 3 3 6" xfId="24616"/>
    <cellStyle name="SAPBEXexcCritical4 3 3 7" xfId="28069"/>
    <cellStyle name="SAPBEXexcCritical4 3 3 8" xfId="30568"/>
    <cellStyle name="SAPBEXexcCritical4 3 4" xfId="1484"/>
    <cellStyle name="SAPBEXexcCritical4 3 4 2" xfId="4033"/>
    <cellStyle name="SAPBEXexcCritical4 3 4 2 2" xfId="9663"/>
    <cellStyle name="SAPBEXexcCritical4 3 4 2 3" xfId="14193"/>
    <cellStyle name="SAPBEXexcCritical4 3 4 2 4" xfId="21047"/>
    <cellStyle name="SAPBEXexcCritical4 3 4 2 5" xfId="24619"/>
    <cellStyle name="SAPBEXexcCritical4 3 4 2 6" xfId="28072"/>
    <cellStyle name="SAPBEXexcCritical4 3 4 2 7" xfId="30571"/>
    <cellStyle name="SAPBEXexcCritical4 3 4 3" xfId="9662"/>
    <cellStyle name="SAPBEXexcCritical4 3 4 3 2" xfId="45298"/>
    <cellStyle name="SAPBEXexcCritical4 3 4 4" xfId="14192"/>
    <cellStyle name="SAPBEXexcCritical4 3 4 5" xfId="24618"/>
    <cellStyle name="SAPBEXexcCritical4 3 4 6" xfId="28071"/>
    <cellStyle name="SAPBEXexcCritical4 3 4 7" xfId="30570"/>
    <cellStyle name="SAPBEXexcCritical4 3 5" xfId="1434"/>
    <cellStyle name="SAPBEXexcCritical4 3 5 2" xfId="3983"/>
    <cellStyle name="SAPBEXexcCritical4 3 5 2 2" xfId="9665"/>
    <cellStyle name="SAPBEXexcCritical4 3 5 2 3" xfId="14195"/>
    <cellStyle name="SAPBEXexcCritical4 3 5 2 4" xfId="21049"/>
    <cellStyle name="SAPBEXexcCritical4 3 5 2 5" xfId="24621"/>
    <cellStyle name="SAPBEXexcCritical4 3 5 2 6" xfId="28074"/>
    <cellStyle name="SAPBEXexcCritical4 3 5 2 7" xfId="30573"/>
    <cellStyle name="SAPBEXexcCritical4 3 5 3" xfId="9664"/>
    <cellStyle name="SAPBEXexcCritical4 3 5 4" xfId="14194"/>
    <cellStyle name="SAPBEXexcCritical4 3 5 5" xfId="21048"/>
    <cellStyle name="SAPBEXexcCritical4 3 5 6" xfId="24620"/>
    <cellStyle name="SAPBEXexcCritical4 3 5 7" xfId="28073"/>
    <cellStyle name="SAPBEXexcCritical4 3 5 8" xfId="30572"/>
    <cellStyle name="SAPBEXexcCritical4 3 6" xfId="3434"/>
    <cellStyle name="SAPBEXexcCritical4 3 6 2" xfId="9666"/>
    <cellStyle name="SAPBEXexcCritical4 3 6 3" xfId="14196"/>
    <cellStyle name="SAPBEXexcCritical4 3 6 4" xfId="21050"/>
    <cellStyle name="SAPBEXexcCritical4 3 6 5" xfId="24622"/>
    <cellStyle name="SAPBEXexcCritical4 3 6 6" xfId="28075"/>
    <cellStyle name="SAPBEXexcCritical4 3 6 7" xfId="30574"/>
    <cellStyle name="SAPBEXexcCritical4 3 7" xfId="3218"/>
    <cellStyle name="SAPBEXexcCritical4 3 7 2" xfId="9667"/>
    <cellStyle name="SAPBEXexcCritical4 3 7 3" xfId="14197"/>
    <cellStyle name="SAPBEXexcCritical4 3 7 4" xfId="21051"/>
    <cellStyle name="SAPBEXexcCritical4 3 7 5" xfId="24623"/>
    <cellStyle name="SAPBEXexcCritical4 3 7 6" xfId="28076"/>
    <cellStyle name="SAPBEXexcCritical4 3 7 7" xfId="30575"/>
    <cellStyle name="SAPBEXexcCritical4 3 8" xfId="9657"/>
    <cellStyle name="SAPBEXexcCritical4 3 9" xfId="14187"/>
    <cellStyle name="SAPBEXexcCritical4 4" xfId="964"/>
    <cellStyle name="SAPBEXexcCritical4 4 10" xfId="28077"/>
    <cellStyle name="SAPBEXexcCritical4 4 11" xfId="30576"/>
    <cellStyle name="SAPBEXexcCritical4 4 2" xfId="1546"/>
    <cellStyle name="SAPBEXexcCritical4 4 2 2" xfId="4095"/>
    <cellStyle name="SAPBEXexcCritical4 4 2 2 2" xfId="9670"/>
    <cellStyle name="SAPBEXexcCritical4 4 2 2 3" xfId="14200"/>
    <cellStyle name="SAPBEXexcCritical4 4 2 2 4" xfId="21054"/>
    <cellStyle name="SAPBEXexcCritical4 4 2 2 5" xfId="24626"/>
    <cellStyle name="SAPBEXexcCritical4 4 2 2 6" xfId="28079"/>
    <cellStyle name="SAPBEXexcCritical4 4 2 2 7" xfId="30578"/>
    <cellStyle name="SAPBEXexcCritical4 4 2 3" xfId="9669"/>
    <cellStyle name="SAPBEXexcCritical4 4 2 3 2" xfId="45299"/>
    <cellStyle name="SAPBEXexcCritical4 4 2 4" xfId="14199"/>
    <cellStyle name="SAPBEXexcCritical4 4 2 5" xfId="21053"/>
    <cellStyle name="SAPBEXexcCritical4 4 2 6" xfId="24625"/>
    <cellStyle name="SAPBEXexcCritical4 4 2 7" xfId="28078"/>
    <cellStyle name="SAPBEXexcCritical4 4 2 8" xfId="30577"/>
    <cellStyle name="SAPBEXexcCritical4 4 3" xfId="1965"/>
    <cellStyle name="SAPBEXexcCritical4 4 3 2" xfId="4512"/>
    <cellStyle name="SAPBEXexcCritical4 4 3 2 2" xfId="9672"/>
    <cellStyle name="SAPBEXexcCritical4 4 3 2 3" xfId="21056"/>
    <cellStyle name="SAPBEXexcCritical4 4 3 2 4" xfId="24628"/>
    <cellStyle name="SAPBEXexcCritical4 4 3 2 5" xfId="28081"/>
    <cellStyle name="SAPBEXexcCritical4 4 3 2 6" xfId="30580"/>
    <cellStyle name="SAPBEXexcCritical4 4 3 3" xfId="9671"/>
    <cellStyle name="SAPBEXexcCritical4 4 3 4" xfId="21055"/>
    <cellStyle name="SAPBEXexcCritical4 4 3 5" xfId="24627"/>
    <cellStyle name="SAPBEXexcCritical4 4 3 6" xfId="28080"/>
    <cellStyle name="SAPBEXexcCritical4 4 3 7" xfId="30579"/>
    <cellStyle name="SAPBEXexcCritical4 4 4" xfId="2377"/>
    <cellStyle name="SAPBEXexcCritical4 4 4 2" xfId="4924"/>
    <cellStyle name="SAPBEXexcCritical4 4 4 2 2" xfId="9674"/>
    <cellStyle name="SAPBEXexcCritical4 4 4 2 3" xfId="14204"/>
    <cellStyle name="SAPBEXexcCritical4 4 4 2 4" xfId="21058"/>
    <cellStyle name="SAPBEXexcCritical4 4 4 2 5" xfId="24630"/>
    <cellStyle name="SAPBEXexcCritical4 4 4 2 6" xfId="28083"/>
    <cellStyle name="SAPBEXexcCritical4 4 4 2 7" xfId="30582"/>
    <cellStyle name="SAPBEXexcCritical4 4 4 3" xfId="9673"/>
    <cellStyle name="SAPBEXexcCritical4 4 4 4" xfId="14203"/>
    <cellStyle name="SAPBEXexcCritical4 4 4 5" xfId="21057"/>
    <cellStyle name="SAPBEXexcCritical4 4 4 6" xfId="24629"/>
    <cellStyle name="SAPBEXexcCritical4 4 4 7" xfId="28082"/>
    <cellStyle name="SAPBEXexcCritical4 4 4 8" xfId="30581"/>
    <cellStyle name="SAPBEXexcCritical4 4 5" xfId="2792"/>
    <cellStyle name="SAPBEXexcCritical4 4 5 2" xfId="5339"/>
    <cellStyle name="SAPBEXexcCritical4 4 5 2 2" xfId="14206"/>
    <cellStyle name="SAPBEXexcCritical4 4 5 2 3" xfId="21060"/>
    <cellStyle name="SAPBEXexcCritical4 4 5 2 4" xfId="24632"/>
    <cellStyle name="SAPBEXexcCritical4 4 5 2 5" xfId="28085"/>
    <cellStyle name="SAPBEXexcCritical4 4 5 2 6" xfId="30584"/>
    <cellStyle name="SAPBEXexcCritical4 4 5 3" xfId="14205"/>
    <cellStyle name="SAPBEXexcCritical4 4 5 4" xfId="21059"/>
    <cellStyle name="SAPBEXexcCritical4 4 5 5" xfId="24631"/>
    <cellStyle name="SAPBEXexcCritical4 4 5 6" xfId="28084"/>
    <cellStyle name="SAPBEXexcCritical4 4 5 7" xfId="30583"/>
    <cellStyle name="SAPBEXexcCritical4 4 6" xfId="3435"/>
    <cellStyle name="SAPBEXexcCritical4 4 6 2" xfId="9677"/>
    <cellStyle name="SAPBEXexcCritical4 4 6 3" xfId="14207"/>
    <cellStyle name="SAPBEXexcCritical4 4 6 4" xfId="21061"/>
    <cellStyle name="SAPBEXexcCritical4 4 6 5" xfId="24633"/>
    <cellStyle name="SAPBEXexcCritical4 4 6 6" xfId="28086"/>
    <cellStyle name="SAPBEXexcCritical4 4 6 7" xfId="30585"/>
    <cellStyle name="SAPBEXexcCritical4 4 7" xfId="3191"/>
    <cellStyle name="SAPBEXexcCritical4 4 7 2" xfId="9678"/>
    <cellStyle name="SAPBEXexcCritical4 4 7 3" xfId="14208"/>
    <cellStyle name="SAPBEXexcCritical4 4 7 4" xfId="21062"/>
    <cellStyle name="SAPBEXexcCritical4 4 7 5" xfId="24634"/>
    <cellStyle name="SAPBEXexcCritical4 4 7 6" xfId="28087"/>
    <cellStyle name="SAPBEXexcCritical4 4 7 7" xfId="30586"/>
    <cellStyle name="SAPBEXexcCritical4 4 8" xfId="21052"/>
    <cellStyle name="SAPBEXexcCritical4 4 9" xfId="24624"/>
    <cellStyle name="SAPBEXexcCritical4 5" xfId="1374"/>
    <cellStyle name="SAPBEXexcCritical4 5 10" xfId="24635"/>
    <cellStyle name="SAPBEXexcCritical4 5 11" xfId="30587"/>
    <cellStyle name="SAPBEXexcCritical4 5 2" xfId="1923"/>
    <cellStyle name="SAPBEXexcCritical4 5 2 2" xfId="4470"/>
    <cellStyle name="SAPBEXexcCritical4 5 2 2 2" xfId="9681"/>
    <cellStyle name="SAPBEXexcCritical4 5 2 2 3" xfId="14211"/>
    <cellStyle name="SAPBEXexcCritical4 5 2 2 4" xfId="21065"/>
    <cellStyle name="SAPBEXexcCritical4 5 2 2 5" xfId="24637"/>
    <cellStyle name="SAPBEXexcCritical4 5 2 2 6" xfId="28089"/>
    <cellStyle name="SAPBEXexcCritical4 5 2 2 7" xfId="30589"/>
    <cellStyle name="SAPBEXexcCritical4 5 2 3" xfId="9680"/>
    <cellStyle name="SAPBEXexcCritical4 5 2 3 2" xfId="45300"/>
    <cellStyle name="SAPBEXexcCritical4 5 2 4" xfId="14210"/>
    <cellStyle name="SAPBEXexcCritical4 5 2 5" xfId="21064"/>
    <cellStyle name="SAPBEXexcCritical4 5 2 6" xfId="24636"/>
    <cellStyle name="SAPBEXexcCritical4 5 2 7" xfId="28088"/>
    <cellStyle name="SAPBEXexcCritical4 5 2 8" xfId="30588"/>
    <cellStyle name="SAPBEXexcCritical4 5 3" xfId="2340"/>
    <cellStyle name="SAPBEXexcCritical4 5 3 2" xfId="4887"/>
    <cellStyle name="SAPBEXexcCritical4 5 3 2 2" xfId="9683"/>
    <cellStyle name="SAPBEXexcCritical4 5 3 2 3" xfId="14213"/>
    <cellStyle name="SAPBEXexcCritical4 5 3 2 4" xfId="21067"/>
    <cellStyle name="SAPBEXexcCritical4 5 3 2 5" xfId="24639"/>
    <cellStyle name="SAPBEXexcCritical4 5 3 2 6" xfId="28091"/>
    <cellStyle name="SAPBEXexcCritical4 5 3 2 7" xfId="30591"/>
    <cellStyle name="SAPBEXexcCritical4 5 3 3" xfId="9682"/>
    <cellStyle name="SAPBEXexcCritical4 5 3 4" xfId="14212"/>
    <cellStyle name="SAPBEXexcCritical4 5 3 5" xfId="21066"/>
    <cellStyle name="SAPBEXexcCritical4 5 3 6" xfId="24638"/>
    <cellStyle name="SAPBEXexcCritical4 5 3 7" xfId="28090"/>
    <cellStyle name="SAPBEXexcCritical4 5 3 8" xfId="30590"/>
    <cellStyle name="SAPBEXexcCritical4 5 4" xfId="2752"/>
    <cellStyle name="SAPBEXexcCritical4 5 4 2" xfId="5299"/>
    <cellStyle name="SAPBEXexcCritical4 5 4 2 2" xfId="9685"/>
    <cellStyle name="SAPBEXexcCritical4 5 4 2 3" xfId="14215"/>
    <cellStyle name="SAPBEXexcCritical4 5 4 2 4" xfId="21069"/>
    <cellStyle name="SAPBEXexcCritical4 5 4 2 5" xfId="24641"/>
    <cellStyle name="SAPBEXexcCritical4 5 4 2 6" xfId="28093"/>
    <cellStyle name="SAPBEXexcCritical4 5 4 2 7" xfId="30593"/>
    <cellStyle name="SAPBEXexcCritical4 5 4 3" xfId="9684"/>
    <cellStyle name="SAPBEXexcCritical4 5 4 4" xfId="14214"/>
    <cellStyle name="SAPBEXexcCritical4 5 4 5" xfId="21068"/>
    <cellStyle name="SAPBEXexcCritical4 5 4 6" xfId="24640"/>
    <cellStyle name="SAPBEXexcCritical4 5 4 7" xfId="28092"/>
    <cellStyle name="SAPBEXexcCritical4 5 4 8" xfId="30592"/>
    <cellStyle name="SAPBEXexcCritical4 5 5" xfId="3167"/>
    <cellStyle name="SAPBEXexcCritical4 5 5 2" xfId="5714"/>
    <cellStyle name="SAPBEXexcCritical4 5 5 2 2" xfId="9687"/>
    <cellStyle name="SAPBEXexcCritical4 5 5 2 3" xfId="14217"/>
    <cellStyle name="SAPBEXexcCritical4 5 5 2 4" xfId="21071"/>
    <cellStyle name="SAPBEXexcCritical4 5 5 2 5" xfId="24643"/>
    <cellStyle name="SAPBEXexcCritical4 5 5 2 6" xfId="30595"/>
    <cellStyle name="SAPBEXexcCritical4 5 5 3" xfId="9686"/>
    <cellStyle name="SAPBEXexcCritical4 5 5 4" xfId="14216"/>
    <cellStyle name="SAPBEXexcCritical4 5 5 5" xfId="21070"/>
    <cellStyle name="SAPBEXexcCritical4 5 5 6" xfId="24642"/>
    <cellStyle name="SAPBEXexcCritical4 5 5 7" xfId="30594"/>
    <cellStyle name="SAPBEXexcCritical4 5 6" xfId="3923"/>
    <cellStyle name="SAPBEXexcCritical4 5 6 2" xfId="9688"/>
    <cellStyle name="SAPBEXexcCritical4 5 6 3" xfId="14218"/>
    <cellStyle name="SAPBEXexcCritical4 5 6 4" xfId="21072"/>
    <cellStyle name="SAPBEXexcCritical4 5 6 5" xfId="24644"/>
    <cellStyle name="SAPBEXexcCritical4 5 6 6" xfId="28094"/>
    <cellStyle name="SAPBEXexcCritical4 5 6 7" xfId="30596"/>
    <cellStyle name="SAPBEXexcCritical4 5 7" xfId="9679"/>
    <cellStyle name="SAPBEXexcCritical4 5 8" xfId="14209"/>
    <cellStyle name="SAPBEXexcCritical4 5 9" xfId="21063"/>
    <cellStyle name="SAPBEXexcCritical4 6" xfId="42048"/>
    <cellStyle name="SAPBEXexcCritical4 6 2" xfId="42049"/>
    <cellStyle name="SAPBEXexcCritical4 6 2 2" xfId="45302"/>
    <cellStyle name="SAPBEXexcCritical4 6 3" xfId="42050"/>
    <cellStyle name="SAPBEXexcCritical4 6 3 2" xfId="45303"/>
    <cellStyle name="SAPBEXexcCritical4 6 4" xfId="45301"/>
    <cellStyle name="SAPBEXexcCritical4 7" xfId="42051"/>
    <cellStyle name="SAPBEXexcCritical4 7 2" xfId="45304"/>
    <cellStyle name="SAPBEXexcCritical5" xfId="633"/>
    <cellStyle name="SAPBEXexcCritical5 2" xfId="1089"/>
    <cellStyle name="SAPBEXexcCritical5 2 10" xfId="9690"/>
    <cellStyle name="SAPBEXexcCritical5 2 11" xfId="14220"/>
    <cellStyle name="SAPBEXexcCritical5 2 12" xfId="21074"/>
    <cellStyle name="SAPBEXexcCritical5 2 13" xfId="28095"/>
    <cellStyle name="SAPBEXexcCritical5 2 2" xfId="1194"/>
    <cellStyle name="SAPBEXexcCritical5 2 2 10" xfId="21075"/>
    <cellStyle name="SAPBEXexcCritical5 2 2 11" xfId="24645"/>
    <cellStyle name="SAPBEXexcCritical5 2 2 12" xfId="28096"/>
    <cellStyle name="SAPBEXexcCritical5 2 2 2" xfId="1743"/>
    <cellStyle name="SAPBEXexcCritical5 2 2 2 2" xfId="4292"/>
    <cellStyle name="SAPBEXexcCritical5 2 2 2 2 2" xfId="9693"/>
    <cellStyle name="SAPBEXexcCritical5 2 2 2 2 2 2" xfId="45305"/>
    <cellStyle name="SAPBEXexcCritical5 2 2 2 2 3" xfId="14223"/>
    <cellStyle name="SAPBEXexcCritical5 2 2 2 2 3 2" xfId="45306"/>
    <cellStyle name="SAPBEXexcCritical5 2 2 2 2 4" xfId="21077"/>
    <cellStyle name="SAPBEXexcCritical5 2 2 2 2 5" xfId="24647"/>
    <cellStyle name="SAPBEXexcCritical5 2 2 2 2 6" xfId="28098"/>
    <cellStyle name="SAPBEXexcCritical5 2 2 2 2 7" xfId="30598"/>
    <cellStyle name="SAPBEXexcCritical5 2 2 2 3" xfId="9692"/>
    <cellStyle name="SAPBEXexcCritical5 2 2 2 3 2" xfId="42052"/>
    <cellStyle name="SAPBEXexcCritical5 2 2 2 3 2 2" xfId="45308"/>
    <cellStyle name="SAPBEXexcCritical5 2 2 2 3 3" xfId="45307"/>
    <cellStyle name="SAPBEXexcCritical5 2 2 2 4" xfId="14222"/>
    <cellStyle name="SAPBEXexcCritical5 2 2 2 4 2" xfId="45309"/>
    <cellStyle name="SAPBEXexcCritical5 2 2 2 5" xfId="21076"/>
    <cellStyle name="SAPBEXexcCritical5 2 2 2 6" xfId="24646"/>
    <cellStyle name="SAPBEXexcCritical5 2 2 2 7" xfId="28097"/>
    <cellStyle name="SAPBEXexcCritical5 2 2 2 8" xfId="30597"/>
    <cellStyle name="SAPBEXexcCritical5 2 2 3" xfId="2162"/>
    <cellStyle name="SAPBEXexcCritical5 2 2 3 2" xfId="4709"/>
    <cellStyle name="SAPBEXexcCritical5 2 2 3 2 2" xfId="9695"/>
    <cellStyle name="SAPBEXexcCritical5 2 2 3 2 3" xfId="14225"/>
    <cellStyle name="SAPBEXexcCritical5 2 2 3 2 4" xfId="21079"/>
    <cellStyle name="SAPBEXexcCritical5 2 2 3 2 5" xfId="24649"/>
    <cellStyle name="SAPBEXexcCritical5 2 2 3 2 6" xfId="28100"/>
    <cellStyle name="SAPBEXexcCritical5 2 2 3 2 7" xfId="30600"/>
    <cellStyle name="SAPBEXexcCritical5 2 2 3 3" xfId="9694"/>
    <cellStyle name="SAPBEXexcCritical5 2 2 3 3 2" xfId="45310"/>
    <cellStyle name="SAPBEXexcCritical5 2 2 3 4" xfId="14224"/>
    <cellStyle name="SAPBEXexcCritical5 2 2 3 5" xfId="21078"/>
    <cellStyle name="SAPBEXexcCritical5 2 2 3 6" xfId="24648"/>
    <cellStyle name="SAPBEXexcCritical5 2 2 3 7" xfId="28099"/>
    <cellStyle name="SAPBEXexcCritical5 2 2 3 8" xfId="30599"/>
    <cellStyle name="SAPBEXexcCritical5 2 2 4" xfId="2574"/>
    <cellStyle name="SAPBEXexcCritical5 2 2 4 2" xfId="5121"/>
    <cellStyle name="SAPBEXexcCritical5 2 2 4 2 2" xfId="9697"/>
    <cellStyle name="SAPBEXexcCritical5 2 2 4 2 3" xfId="14227"/>
    <cellStyle name="SAPBEXexcCritical5 2 2 4 2 4" xfId="21081"/>
    <cellStyle name="SAPBEXexcCritical5 2 2 4 2 5" xfId="24651"/>
    <cellStyle name="SAPBEXexcCritical5 2 2 4 2 6" xfId="28102"/>
    <cellStyle name="SAPBEXexcCritical5 2 2 4 2 7" xfId="30602"/>
    <cellStyle name="SAPBEXexcCritical5 2 2 4 3" xfId="9696"/>
    <cellStyle name="SAPBEXexcCritical5 2 2 4 4" xfId="14226"/>
    <cellStyle name="SAPBEXexcCritical5 2 2 4 5" xfId="21080"/>
    <cellStyle name="SAPBEXexcCritical5 2 2 4 6" xfId="24650"/>
    <cellStyle name="SAPBEXexcCritical5 2 2 4 7" xfId="28101"/>
    <cellStyle name="SAPBEXexcCritical5 2 2 4 8" xfId="30601"/>
    <cellStyle name="SAPBEXexcCritical5 2 2 5" xfId="2989"/>
    <cellStyle name="SAPBEXexcCritical5 2 2 5 2" xfId="5536"/>
    <cellStyle name="SAPBEXexcCritical5 2 2 5 2 2" xfId="9699"/>
    <cellStyle name="SAPBEXexcCritical5 2 2 5 2 3" xfId="14229"/>
    <cellStyle name="SAPBEXexcCritical5 2 2 5 2 4" xfId="21083"/>
    <cellStyle name="SAPBEXexcCritical5 2 2 5 2 5" xfId="24653"/>
    <cellStyle name="SAPBEXexcCritical5 2 2 5 2 6" xfId="28104"/>
    <cellStyle name="SAPBEXexcCritical5 2 2 5 2 7" xfId="30603"/>
    <cellStyle name="SAPBEXexcCritical5 2 2 5 3" xfId="9698"/>
    <cellStyle name="SAPBEXexcCritical5 2 2 5 4" xfId="14228"/>
    <cellStyle name="SAPBEXexcCritical5 2 2 5 5" xfId="21082"/>
    <cellStyle name="SAPBEXexcCritical5 2 2 5 6" xfId="24652"/>
    <cellStyle name="SAPBEXexcCritical5 2 2 5 7" xfId="28103"/>
    <cellStyle name="SAPBEXexcCritical5 2 2 6" xfId="3437"/>
    <cellStyle name="SAPBEXexcCritical5 2 2 6 2" xfId="9700"/>
    <cellStyle name="SAPBEXexcCritical5 2 2 6 3" xfId="14230"/>
    <cellStyle name="SAPBEXexcCritical5 2 2 6 4" xfId="21084"/>
    <cellStyle name="SAPBEXexcCritical5 2 2 6 5" xfId="24654"/>
    <cellStyle name="SAPBEXexcCritical5 2 2 6 6" xfId="28105"/>
    <cellStyle name="SAPBEXexcCritical5 2 2 6 7" xfId="30604"/>
    <cellStyle name="SAPBEXexcCritical5 2 2 7" xfId="3745"/>
    <cellStyle name="SAPBEXexcCritical5 2 2 7 2" xfId="9701"/>
    <cellStyle name="SAPBEXexcCritical5 2 2 7 3" xfId="14231"/>
    <cellStyle name="SAPBEXexcCritical5 2 2 7 4" xfId="21085"/>
    <cellStyle name="SAPBEXexcCritical5 2 2 7 5" xfId="24655"/>
    <cellStyle name="SAPBEXexcCritical5 2 2 7 6" xfId="28106"/>
    <cellStyle name="SAPBEXexcCritical5 2 2 7 7" xfId="30605"/>
    <cellStyle name="SAPBEXexcCritical5 2 2 8" xfId="9691"/>
    <cellStyle name="SAPBEXexcCritical5 2 2 9" xfId="14221"/>
    <cellStyle name="SAPBEXexcCritical5 2 3" xfId="1293"/>
    <cellStyle name="SAPBEXexcCritical5 2 3 10" xfId="21086"/>
    <cellStyle name="SAPBEXexcCritical5 2 3 11" xfId="28107"/>
    <cellStyle name="SAPBEXexcCritical5 2 3 12" xfId="30606"/>
    <cellStyle name="SAPBEXexcCritical5 2 3 2" xfId="1842"/>
    <cellStyle name="SAPBEXexcCritical5 2 3 2 2" xfId="4391"/>
    <cellStyle name="SAPBEXexcCritical5 2 3 2 2 2" xfId="9704"/>
    <cellStyle name="SAPBEXexcCritical5 2 3 2 2 3" xfId="14234"/>
    <cellStyle name="SAPBEXexcCritical5 2 3 2 2 4" xfId="21088"/>
    <cellStyle name="SAPBEXexcCritical5 2 3 2 2 5" xfId="24657"/>
    <cellStyle name="SAPBEXexcCritical5 2 3 2 2 6" xfId="28109"/>
    <cellStyle name="SAPBEXexcCritical5 2 3 2 2 7" xfId="30608"/>
    <cellStyle name="SAPBEXexcCritical5 2 3 2 3" xfId="9703"/>
    <cellStyle name="SAPBEXexcCritical5 2 3 2 3 2" xfId="45311"/>
    <cellStyle name="SAPBEXexcCritical5 2 3 2 4" xfId="14233"/>
    <cellStyle name="SAPBEXexcCritical5 2 3 2 5" xfId="21087"/>
    <cellStyle name="SAPBEXexcCritical5 2 3 2 6" xfId="24656"/>
    <cellStyle name="SAPBEXexcCritical5 2 3 2 7" xfId="28108"/>
    <cellStyle name="SAPBEXexcCritical5 2 3 2 8" xfId="30607"/>
    <cellStyle name="SAPBEXexcCritical5 2 3 3" xfId="2261"/>
    <cellStyle name="SAPBEXexcCritical5 2 3 3 2" xfId="4808"/>
    <cellStyle name="SAPBEXexcCritical5 2 3 3 2 2" xfId="9706"/>
    <cellStyle name="SAPBEXexcCritical5 2 3 3 2 3" xfId="14236"/>
    <cellStyle name="SAPBEXexcCritical5 2 3 3 2 4" xfId="21090"/>
    <cellStyle name="SAPBEXexcCritical5 2 3 3 2 5" xfId="24659"/>
    <cellStyle name="SAPBEXexcCritical5 2 3 3 2 6" xfId="28111"/>
    <cellStyle name="SAPBEXexcCritical5 2 3 3 2 7" xfId="30610"/>
    <cellStyle name="SAPBEXexcCritical5 2 3 3 3" xfId="9705"/>
    <cellStyle name="SAPBEXexcCritical5 2 3 3 4" xfId="14235"/>
    <cellStyle name="SAPBEXexcCritical5 2 3 3 5" xfId="21089"/>
    <cellStyle name="SAPBEXexcCritical5 2 3 3 6" xfId="24658"/>
    <cellStyle name="SAPBEXexcCritical5 2 3 3 7" xfId="28110"/>
    <cellStyle name="SAPBEXexcCritical5 2 3 3 8" xfId="30609"/>
    <cellStyle name="SAPBEXexcCritical5 2 3 4" xfId="2673"/>
    <cellStyle name="SAPBEXexcCritical5 2 3 4 2" xfId="5220"/>
    <cellStyle name="SAPBEXexcCritical5 2 3 4 2 2" xfId="9708"/>
    <cellStyle name="SAPBEXexcCritical5 2 3 4 2 3" xfId="14238"/>
    <cellStyle name="SAPBEXexcCritical5 2 3 4 2 4" xfId="21092"/>
    <cellStyle name="SAPBEXexcCritical5 2 3 4 2 5" xfId="24661"/>
    <cellStyle name="SAPBEXexcCritical5 2 3 4 2 6" xfId="28113"/>
    <cellStyle name="SAPBEXexcCritical5 2 3 4 2 7" xfId="30612"/>
    <cellStyle name="SAPBEXexcCritical5 2 3 4 3" xfId="9707"/>
    <cellStyle name="SAPBEXexcCritical5 2 3 4 4" xfId="14237"/>
    <cellStyle name="SAPBEXexcCritical5 2 3 4 5" xfId="21091"/>
    <cellStyle name="SAPBEXexcCritical5 2 3 4 6" xfId="24660"/>
    <cellStyle name="SAPBEXexcCritical5 2 3 4 7" xfId="28112"/>
    <cellStyle name="SAPBEXexcCritical5 2 3 4 8" xfId="30611"/>
    <cellStyle name="SAPBEXexcCritical5 2 3 5" xfId="3088"/>
    <cellStyle name="SAPBEXexcCritical5 2 3 5 2" xfId="5635"/>
    <cellStyle name="SAPBEXexcCritical5 2 3 5 2 2" xfId="9710"/>
    <cellStyle name="SAPBEXexcCritical5 2 3 5 2 3" xfId="14240"/>
    <cellStyle name="SAPBEXexcCritical5 2 3 5 2 4" xfId="21094"/>
    <cellStyle name="SAPBEXexcCritical5 2 3 5 2 5" xfId="24663"/>
    <cellStyle name="SAPBEXexcCritical5 2 3 5 2 6" xfId="28115"/>
    <cellStyle name="SAPBEXexcCritical5 2 3 5 2 7" xfId="30614"/>
    <cellStyle name="SAPBEXexcCritical5 2 3 5 3" xfId="9709"/>
    <cellStyle name="SAPBEXexcCritical5 2 3 5 4" xfId="14239"/>
    <cellStyle name="SAPBEXexcCritical5 2 3 5 5" xfId="21093"/>
    <cellStyle name="SAPBEXexcCritical5 2 3 5 6" xfId="24662"/>
    <cellStyle name="SAPBEXexcCritical5 2 3 5 7" xfId="28114"/>
    <cellStyle name="SAPBEXexcCritical5 2 3 5 8" xfId="30613"/>
    <cellStyle name="SAPBEXexcCritical5 2 3 6" xfId="3438"/>
    <cellStyle name="SAPBEXexcCritical5 2 3 6 2" xfId="9711"/>
    <cellStyle name="SAPBEXexcCritical5 2 3 6 3" xfId="14241"/>
    <cellStyle name="SAPBEXexcCritical5 2 3 6 4" xfId="21095"/>
    <cellStyle name="SAPBEXexcCritical5 2 3 6 5" xfId="24664"/>
    <cellStyle name="SAPBEXexcCritical5 2 3 6 6" xfId="28116"/>
    <cellStyle name="SAPBEXexcCritical5 2 3 6 7" xfId="30615"/>
    <cellStyle name="SAPBEXexcCritical5 2 3 7" xfId="3844"/>
    <cellStyle name="SAPBEXexcCritical5 2 3 7 2" xfId="9712"/>
    <cellStyle name="SAPBEXexcCritical5 2 3 7 3" xfId="14242"/>
    <cellStyle name="SAPBEXexcCritical5 2 3 7 4" xfId="21096"/>
    <cellStyle name="SAPBEXexcCritical5 2 3 7 5" xfId="24665"/>
    <cellStyle name="SAPBEXexcCritical5 2 3 7 6" xfId="28117"/>
    <cellStyle name="SAPBEXexcCritical5 2 3 7 7" xfId="30616"/>
    <cellStyle name="SAPBEXexcCritical5 2 3 8" xfId="9702"/>
    <cellStyle name="SAPBEXexcCritical5 2 3 9" xfId="14232"/>
    <cellStyle name="SAPBEXexcCritical5 2 4" xfId="1639"/>
    <cellStyle name="SAPBEXexcCritical5 2 4 2" xfId="4188"/>
    <cellStyle name="SAPBEXexcCritical5 2 4 2 2" xfId="9714"/>
    <cellStyle name="SAPBEXexcCritical5 2 4 2 3" xfId="14244"/>
    <cellStyle name="SAPBEXexcCritical5 2 4 2 4" xfId="21098"/>
    <cellStyle name="SAPBEXexcCritical5 2 4 2 5" xfId="24667"/>
    <cellStyle name="SAPBEXexcCritical5 2 4 2 6" xfId="28119"/>
    <cellStyle name="SAPBEXexcCritical5 2 4 2 7" xfId="30618"/>
    <cellStyle name="SAPBEXexcCritical5 2 4 3" xfId="9713"/>
    <cellStyle name="SAPBEXexcCritical5 2 4 3 2" xfId="45312"/>
    <cellStyle name="SAPBEXexcCritical5 2 4 4" xfId="14243"/>
    <cellStyle name="SAPBEXexcCritical5 2 4 5" xfId="21097"/>
    <cellStyle name="SAPBEXexcCritical5 2 4 6" xfId="24666"/>
    <cellStyle name="SAPBEXexcCritical5 2 4 7" xfId="28118"/>
    <cellStyle name="SAPBEXexcCritical5 2 4 8" xfId="30617"/>
    <cellStyle name="SAPBEXexcCritical5 2 5" xfId="2058"/>
    <cellStyle name="SAPBEXexcCritical5 2 5 2" xfId="4605"/>
    <cellStyle name="SAPBEXexcCritical5 2 5 2 2" xfId="9716"/>
    <cellStyle name="SAPBEXexcCritical5 2 5 2 3" xfId="14246"/>
    <cellStyle name="SAPBEXexcCritical5 2 5 2 4" xfId="21100"/>
    <cellStyle name="SAPBEXexcCritical5 2 5 2 5" xfId="24669"/>
    <cellStyle name="SAPBEXexcCritical5 2 5 2 6" xfId="28121"/>
    <cellStyle name="SAPBEXexcCritical5 2 5 2 7" xfId="30620"/>
    <cellStyle name="SAPBEXexcCritical5 2 5 3" xfId="9715"/>
    <cellStyle name="SAPBEXexcCritical5 2 5 4" xfId="14245"/>
    <cellStyle name="SAPBEXexcCritical5 2 5 5" xfId="21099"/>
    <cellStyle name="SAPBEXexcCritical5 2 5 6" xfId="24668"/>
    <cellStyle name="SAPBEXexcCritical5 2 5 7" xfId="28120"/>
    <cellStyle name="SAPBEXexcCritical5 2 5 8" xfId="30619"/>
    <cellStyle name="SAPBEXexcCritical5 2 6" xfId="2470"/>
    <cellStyle name="SAPBEXexcCritical5 2 6 2" xfId="5017"/>
    <cellStyle name="SAPBEXexcCritical5 2 6 2 2" xfId="9718"/>
    <cellStyle name="SAPBEXexcCritical5 2 6 2 3" xfId="14248"/>
    <cellStyle name="SAPBEXexcCritical5 2 6 2 4" xfId="21102"/>
    <cellStyle name="SAPBEXexcCritical5 2 6 2 5" xfId="24671"/>
    <cellStyle name="SAPBEXexcCritical5 2 6 2 6" xfId="28123"/>
    <cellStyle name="SAPBEXexcCritical5 2 6 2 7" xfId="30622"/>
    <cellStyle name="SAPBEXexcCritical5 2 6 3" xfId="9717"/>
    <cellStyle name="SAPBEXexcCritical5 2 6 4" xfId="14247"/>
    <cellStyle name="SAPBEXexcCritical5 2 6 5" xfId="21101"/>
    <cellStyle name="SAPBEXexcCritical5 2 6 6" xfId="24670"/>
    <cellStyle name="SAPBEXexcCritical5 2 6 7" xfId="28122"/>
    <cellStyle name="SAPBEXexcCritical5 2 6 8" xfId="30621"/>
    <cellStyle name="SAPBEXexcCritical5 2 7" xfId="2885"/>
    <cellStyle name="SAPBEXexcCritical5 2 7 2" xfId="5432"/>
    <cellStyle name="SAPBEXexcCritical5 2 7 2 2" xfId="9720"/>
    <cellStyle name="SAPBEXexcCritical5 2 7 2 3" xfId="14250"/>
    <cellStyle name="SAPBEXexcCritical5 2 7 2 4" xfId="21104"/>
    <cellStyle name="SAPBEXexcCritical5 2 7 2 5" xfId="24673"/>
    <cellStyle name="SAPBEXexcCritical5 2 7 2 6" xfId="28125"/>
    <cellStyle name="SAPBEXexcCritical5 2 7 2 7" xfId="30624"/>
    <cellStyle name="SAPBEXexcCritical5 2 7 3" xfId="9719"/>
    <cellStyle name="SAPBEXexcCritical5 2 7 4" xfId="14249"/>
    <cellStyle name="SAPBEXexcCritical5 2 7 5" xfId="21103"/>
    <cellStyle name="SAPBEXexcCritical5 2 7 6" xfId="24672"/>
    <cellStyle name="SAPBEXexcCritical5 2 7 7" xfId="28124"/>
    <cellStyle name="SAPBEXexcCritical5 2 7 8" xfId="30623"/>
    <cellStyle name="SAPBEXexcCritical5 2 8" xfId="3436"/>
    <cellStyle name="SAPBEXexcCritical5 2 8 2" xfId="9721"/>
    <cellStyle name="SAPBEXexcCritical5 2 8 3" xfId="14251"/>
    <cellStyle name="SAPBEXexcCritical5 2 8 4" xfId="21105"/>
    <cellStyle name="SAPBEXexcCritical5 2 8 5" xfId="24674"/>
    <cellStyle name="SAPBEXexcCritical5 2 8 6" xfId="28126"/>
    <cellStyle name="SAPBEXexcCritical5 2 8 7" xfId="30625"/>
    <cellStyle name="SAPBEXexcCritical5 2 9" xfId="3641"/>
    <cellStyle name="SAPBEXexcCritical5 2 9 2" xfId="9722"/>
    <cellStyle name="SAPBEXexcCritical5 2 9 3" xfId="14252"/>
    <cellStyle name="SAPBEXexcCritical5 2 9 4" xfId="21106"/>
    <cellStyle name="SAPBEXexcCritical5 2 9 5" xfId="24675"/>
    <cellStyle name="SAPBEXexcCritical5 2 9 6" xfId="28127"/>
    <cellStyle name="SAPBEXexcCritical5 2 9 7" xfId="30626"/>
    <cellStyle name="SAPBEXexcCritical5 3" xfId="936"/>
    <cellStyle name="SAPBEXexcCritical5 3 10" xfId="24676"/>
    <cellStyle name="SAPBEXexcCritical5 3 11" xfId="28128"/>
    <cellStyle name="SAPBEXexcCritical5 3 12" xfId="30627"/>
    <cellStyle name="SAPBEXexcCritical5 3 2" xfId="1518"/>
    <cellStyle name="SAPBEXexcCritical5 3 2 2" xfId="4067"/>
    <cellStyle name="SAPBEXexcCritical5 3 2 2 2" xfId="9725"/>
    <cellStyle name="SAPBEXexcCritical5 3 2 2 2 2" xfId="42053"/>
    <cellStyle name="SAPBEXexcCritical5 3 2 2 2 2 2" xfId="45314"/>
    <cellStyle name="SAPBEXexcCritical5 3 2 2 2 3" xfId="42054"/>
    <cellStyle name="SAPBEXexcCritical5 3 2 2 2 3 2" xfId="45315"/>
    <cellStyle name="SAPBEXexcCritical5 3 2 2 2 4" xfId="45313"/>
    <cellStyle name="SAPBEXexcCritical5 3 2 2 3" xfId="14255"/>
    <cellStyle name="SAPBEXexcCritical5 3 2 2 3 2" xfId="42055"/>
    <cellStyle name="SAPBEXexcCritical5 3 2 2 3 2 2" xfId="45317"/>
    <cellStyle name="SAPBEXexcCritical5 3 2 2 3 3" xfId="45316"/>
    <cellStyle name="SAPBEXexcCritical5 3 2 2 4" xfId="21109"/>
    <cellStyle name="SAPBEXexcCritical5 3 2 2 4 2" xfId="45318"/>
    <cellStyle name="SAPBEXexcCritical5 3 2 2 5" xfId="24678"/>
    <cellStyle name="SAPBEXexcCritical5 3 2 2 6" xfId="28130"/>
    <cellStyle name="SAPBEXexcCritical5 3 2 2 7" xfId="30629"/>
    <cellStyle name="SAPBEXexcCritical5 3 2 3" xfId="9724"/>
    <cellStyle name="SAPBEXexcCritical5 3 2 3 2" xfId="42056"/>
    <cellStyle name="SAPBEXexcCritical5 3 2 3 2 2" xfId="45320"/>
    <cellStyle name="SAPBEXexcCritical5 3 2 3 3" xfId="42057"/>
    <cellStyle name="SAPBEXexcCritical5 3 2 3 3 2" xfId="45321"/>
    <cellStyle name="SAPBEXexcCritical5 3 2 3 4" xfId="45319"/>
    <cellStyle name="SAPBEXexcCritical5 3 2 4" xfId="14254"/>
    <cellStyle name="SAPBEXexcCritical5 3 2 4 2" xfId="42058"/>
    <cellStyle name="SAPBEXexcCritical5 3 2 4 2 2" xfId="45323"/>
    <cellStyle name="SAPBEXexcCritical5 3 2 4 3" xfId="45322"/>
    <cellStyle name="SAPBEXexcCritical5 3 2 5" xfId="21108"/>
    <cellStyle name="SAPBEXexcCritical5 3 2 5 2" xfId="45324"/>
    <cellStyle name="SAPBEXexcCritical5 3 2 6" xfId="24677"/>
    <cellStyle name="SAPBEXexcCritical5 3 2 7" xfId="28129"/>
    <cellStyle name="SAPBEXexcCritical5 3 2 8" xfId="30628"/>
    <cellStyle name="SAPBEXexcCritical5 3 3" xfId="1401"/>
    <cellStyle name="SAPBEXexcCritical5 3 3 2" xfId="3950"/>
    <cellStyle name="SAPBEXexcCritical5 3 3 2 2" xfId="9727"/>
    <cellStyle name="SAPBEXexcCritical5 3 3 2 2 2" xfId="45325"/>
    <cellStyle name="SAPBEXexcCritical5 3 3 2 3" xfId="14257"/>
    <cellStyle name="SAPBEXexcCritical5 3 3 2 3 2" xfId="45326"/>
    <cellStyle name="SAPBEXexcCritical5 3 3 2 4" xfId="21111"/>
    <cellStyle name="SAPBEXexcCritical5 3 3 2 5" xfId="24680"/>
    <cellStyle name="SAPBEXexcCritical5 3 3 2 6" xfId="28132"/>
    <cellStyle name="SAPBEXexcCritical5 3 3 2 7" xfId="30631"/>
    <cellStyle name="SAPBEXexcCritical5 3 3 3" xfId="9726"/>
    <cellStyle name="SAPBEXexcCritical5 3 3 3 2" xfId="42059"/>
    <cellStyle name="SAPBEXexcCritical5 3 3 3 2 2" xfId="45328"/>
    <cellStyle name="SAPBEXexcCritical5 3 3 3 3" xfId="45327"/>
    <cellStyle name="SAPBEXexcCritical5 3 3 4" xfId="14256"/>
    <cellStyle name="SAPBEXexcCritical5 3 3 4 2" xfId="45329"/>
    <cellStyle name="SAPBEXexcCritical5 3 3 5" xfId="21110"/>
    <cellStyle name="SAPBEXexcCritical5 3 3 6" xfId="24679"/>
    <cellStyle name="SAPBEXexcCritical5 3 3 7" xfId="28131"/>
    <cellStyle name="SAPBEXexcCritical5 3 3 8" xfId="30630"/>
    <cellStyle name="SAPBEXexcCritical5 3 4" xfId="1483"/>
    <cellStyle name="SAPBEXexcCritical5 3 4 2" xfId="4032"/>
    <cellStyle name="SAPBEXexcCritical5 3 4 2 2" xfId="9729"/>
    <cellStyle name="SAPBEXexcCritical5 3 4 2 3" xfId="14259"/>
    <cellStyle name="SAPBEXexcCritical5 3 4 2 4" xfId="21113"/>
    <cellStyle name="SAPBEXexcCritical5 3 4 2 5" xfId="24682"/>
    <cellStyle name="SAPBEXexcCritical5 3 4 2 6" xfId="28134"/>
    <cellStyle name="SAPBEXexcCritical5 3 4 2 7" xfId="30633"/>
    <cellStyle name="SAPBEXexcCritical5 3 4 3" xfId="9728"/>
    <cellStyle name="SAPBEXexcCritical5 3 4 3 2" xfId="45330"/>
    <cellStyle name="SAPBEXexcCritical5 3 4 4" xfId="14258"/>
    <cellStyle name="SAPBEXexcCritical5 3 4 5" xfId="24681"/>
    <cellStyle name="SAPBEXexcCritical5 3 4 6" xfId="28133"/>
    <cellStyle name="SAPBEXexcCritical5 3 4 7" xfId="30632"/>
    <cellStyle name="SAPBEXexcCritical5 3 5" xfId="1435"/>
    <cellStyle name="SAPBEXexcCritical5 3 5 2" xfId="3984"/>
    <cellStyle name="SAPBEXexcCritical5 3 5 2 2" xfId="9731"/>
    <cellStyle name="SAPBEXexcCritical5 3 5 2 3" xfId="14261"/>
    <cellStyle name="SAPBEXexcCritical5 3 5 2 4" xfId="21115"/>
    <cellStyle name="SAPBEXexcCritical5 3 5 2 5" xfId="24684"/>
    <cellStyle name="SAPBEXexcCritical5 3 5 2 6" xfId="28136"/>
    <cellStyle name="SAPBEXexcCritical5 3 5 2 7" xfId="30635"/>
    <cellStyle name="SAPBEXexcCritical5 3 5 3" xfId="9730"/>
    <cellStyle name="SAPBEXexcCritical5 3 5 4" xfId="14260"/>
    <cellStyle name="SAPBEXexcCritical5 3 5 5" xfId="21114"/>
    <cellStyle name="SAPBEXexcCritical5 3 5 6" xfId="24683"/>
    <cellStyle name="SAPBEXexcCritical5 3 5 7" xfId="28135"/>
    <cellStyle name="SAPBEXexcCritical5 3 5 8" xfId="30634"/>
    <cellStyle name="SAPBEXexcCritical5 3 6" xfId="3439"/>
    <cellStyle name="SAPBEXexcCritical5 3 6 2" xfId="9732"/>
    <cellStyle name="SAPBEXexcCritical5 3 6 3" xfId="14262"/>
    <cellStyle name="SAPBEXexcCritical5 3 6 4" xfId="21116"/>
    <cellStyle name="SAPBEXexcCritical5 3 6 5" xfId="24685"/>
    <cellStyle name="SAPBEXexcCritical5 3 6 6" xfId="28137"/>
    <cellStyle name="SAPBEXexcCritical5 3 6 7" xfId="30636"/>
    <cellStyle name="SAPBEXexcCritical5 3 7" xfId="3219"/>
    <cellStyle name="SAPBEXexcCritical5 3 7 2" xfId="9733"/>
    <cellStyle name="SAPBEXexcCritical5 3 7 3" xfId="14263"/>
    <cellStyle name="SAPBEXexcCritical5 3 7 4" xfId="21117"/>
    <cellStyle name="SAPBEXexcCritical5 3 7 5" xfId="24686"/>
    <cellStyle name="SAPBEXexcCritical5 3 7 6" xfId="28138"/>
    <cellStyle name="SAPBEXexcCritical5 3 7 7" xfId="30637"/>
    <cellStyle name="SAPBEXexcCritical5 3 8" xfId="9723"/>
    <cellStyle name="SAPBEXexcCritical5 3 9" xfId="14253"/>
    <cellStyle name="SAPBEXexcCritical5 4" xfId="965"/>
    <cellStyle name="SAPBEXexcCritical5 4 10" xfId="28139"/>
    <cellStyle name="SAPBEXexcCritical5 4 11" xfId="30638"/>
    <cellStyle name="SAPBEXexcCritical5 4 2" xfId="1547"/>
    <cellStyle name="SAPBEXexcCritical5 4 2 2" xfId="4096"/>
    <cellStyle name="SAPBEXexcCritical5 4 2 2 2" xfId="9736"/>
    <cellStyle name="SAPBEXexcCritical5 4 2 2 3" xfId="14266"/>
    <cellStyle name="SAPBEXexcCritical5 4 2 2 4" xfId="21120"/>
    <cellStyle name="SAPBEXexcCritical5 4 2 2 5" xfId="24689"/>
    <cellStyle name="SAPBEXexcCritical5 4 2 2 6" xfId="28141"/>
    <cellStyle name="SAPBEXexcCritical5 4 2 2 7" xfId="30640"/>
    <cellStyle name="SAPBEXexcCritical5 4 2 3" xfId="9735"/>
    <cellStyle name="SAPBEXexcCritical5 4 2 3 2" xfId="45331"/>
    <cellStyle name="SAPBEXexcCritical5 4 2 4" xfId="14265"/>
    <cellStyle name="SAPBEXexcCritical5 4 2 5" xfId="21119"/>
    <cellStyle name="SAPBEXexcCritical5 4 2 6" xfId="24688"/>
    <cellStyle name="SAPBEXexcCritical5 4 2 7" xfId="28140"/>
    <cellStyle name="SAPBEXexcCritical5 4 2 8" xfId="30639"/>
    <cellStyle name="SAPBEXexcCritical5 4 3" xfId="1966"/>
    <cellStyle name="SAPBEXexcCritical5 4 3 2" xfId="4513"/>
    <cellStyle name="SAPBEXexcCritical5 4 3 2 2" xfId="9738"/>
    <cellStyle name="SAPBEXexcCritical5 4 3 2 3" xfId="21122"/>
    <cellStyle name="SAPBEXexcCritical5 4 3 2 4" xfId="24691"/>
    <cellStyle name="SAPBEXexcCritical5 4 3 2 5" xfId="28143"/>
    <cellStyle name="SAPBEXexcCritical5 4 3 2 6" xfId="30642"/>
    <cellStyle name="SAPBEXexcCritical5 4 3 3" xfId="9737"/>
    <cellStyle name="SAPBEXexcCritical5 4 3 4" xfId="21121"/>
    <cellStyle name="SAPBEXexcCritical5 4 3 5" xfId="24690"/>
    <cellStyle name="SAPBEXexcCritical5 4 3 6" xfId="28142"/>
    <cellStyle name="SAPBEXexcCritical5 4 3 7" xfId="30641"/>
    <cellStyle name="SAPBEXexcCritical5 4 4" xfId="2378"/>
    <cellStyle name="SAPBEXexcCritical5 4 4 2" xfId="4925"/>
    <cellStyle name="SAPBEXexcCritical5 4 4 2 2" xfId="9740"/>
    <cellStyle name="SAPBEXexcCritical5 4 4 2 3" xfId="14270"/>
    <cellStyle name="SAPBEXexcCritical5 4 4 2 4" xfId="21124"/>
    <cellStyle name="SAPBEXexcCritical5 4 4 2 5" xfId="24693"/>
    <cellStyle name="SAPBEXexcCritical5 4 4 2 6" xfId="28145"/>
    <cellStyle name="SAPBEXexcCritical5 4 4 2 7" xfId="30644"/>
    <cellStyle name="SAPBEXexcCritical5 4 4 3" xfId="9739"/>
    <cellStyle name="SAPBEXexcCritical5 4 4 4" xfId="14269"/>
    <cellStyle name="SAPBEXexcCritical5 4 4 5" xfId="21123"/>
    <cellStyle name="SAPBEXexcCritical5 4 4 6" xfId="24692"/>
    <cellStyle name="SAPBEXexcCritical5 4 4 7" xfId="28144"/>
    <cellStyle name="SAPBEXexcCritical5 4 4 8" xfId="30643"/>
    <cellStyle name="SAPBEXexcCritical5 4 5" xfId="2793"/>
    <cellStyle name="SAPBEXexcCritical5 4 5 2" xfId="5340"/>
    <cellStyle name="SAPBEXexcCritical5 4 5 2 2" xfId="14272"/>
    <cellStyle name="SAPBEXexcCritical5 4 5 2 3" xfId="21126"/>
    <cellStyle name="SAPBEXexcCritical5 4 5 2 4" xfId="24695"/>
    <cellStyle name="SAPBEXexcCritical5 4 5 2 5" xfId="28147"/>
    <cellStyle name="SAPBEXexcCritical5 4 5 2 6" xfId="30646"/>
    <cellStyle name="SAPBEXexcCritical5 4 5 3" xfId="14271"/>
    <cellStyle name="SAPBEXexcCritical5 4 5 4" xfId="21125"/>
    <cellStyle name="SAPBEXexcCritical5 4 5 5" xfId="24694"/>
    <cellStyle name="SAPBEXexcCritical5 4 5 6" xfId="28146"/>
    <cellStyle name="SAPBEXexcCritical5 4 5 7" xfId="30645"/>
    <cellStyle name="SAPBEXexcCritical5 4 6" xfId="3440"/>
    <cellStyle name="SAPBEXexcCritical5 4 6 2" xfId="9743"/>
    <cellStyle name="SAPBEXexcCritical5 4 6 3" xfId="14273"/>
    <cellStyle name="SAPBEXexcCritical5 4 6 4" xfId="21127"/>
    <cellStyle name="SAPBEXexcCritical5 4 6 5" xfId="24696"/>
    <cellStyle name="SAPBEXexcCritical5 4 6 6" xfId="28148"/>
    <cellStyle name="SAPBEXexcCritical5 4 6 7" xfId="30647"/>
    <cellStyle name="SAPBEXexcCritical5 4 7" xfId="3190"/>
    <cellStyle name="SAPBEXexcCritical5 4 7 2" xfId="9744"/>
    <cellStyle name="SAPBEXexcCritical5 4 7 3" xfId="14274"/>
    <cellStyle name="SAPBEXexcCritical5 4 7 4" xfId="21128"/>
    <cellStyle name="SAPBEXexcCritical5 4 7 5" xfId="24697"/>
    <cellStyle name="SAPBEXexcCritical5 4 7 6" xfId="28149"/>
    <cellStyle name="SAPBEXexcCritical5 4 7 7" xfId="30648"/>
    <cellStyle name="SAPBEXexcCritical5 4 8" xfId="21118"/>
    <cellStyle name="SAPBEXexcCritical5 4 9" xfId="24687"/>
    <cellStyle name="SAPBEXexcCritical5 5" xfId="1375"/>
    <cellStyle name="SAPBEXexcCritical5 5 10" xfId="24698"/>
    <cellStyle name="SAPBEXexcCritical5 5 11" xfId="30649"/>
    <cellStyle name="SAPBEXexcCritical5 5 2" xfId="1924"/>
    <cellStyle name="SAPBEXexcCritical5 5 2 2" xfId="4471"/>
    <cellStyle name="SAPBEXexcCritical5 5 2 2 2" xfId="9747"/>
    <cellStyle name="SAPBEXexcCritical5 5 2 2 3" xfId="14277"/>
    <cellStyle name="SAPBEXexcCritical5 5 2 2 4" xfId="21131"/>
    <cellStyle name="SAPBEXexcCritical5 5 2 2 5" xfId="24700"/>
    <cellStyle name="SAPBEXexcCritical5 5 2 2 6" xfId="28151"/>
    <cellStyle name="SAPBEXexcCritical5 5 2 2 7" xfId="30651"/>
    <cellStyle name="SAPBEXexcCritical5 5 2 3" xfId="9746"/>
    <cellStyle name="SAPBEXexcCritical5 5 2 3 2" xfId="45332"/>
    <cellStyle name="SAPBEXexcCritical5 5 2 4" xfId="14276"/>
    <cellStyle name="SAPBEXexcCritical5 5 2 5" xfId="21130"/>
    <cellStyle name="SAPBEXexcCritical5 5 2 6" xfId="24699"/>
    <cellStyle name="SAPBEXexcCritical5 5 2 7" xfId="28150"/>
    <cellStyle name="SAPBEXexcCritical5 5 2 8" xfId="30650"/>
    <cellStyle name="SAPBEXexcCritical5 5 3" xfId="2341"/>
    <cellStyle name="SAPBEXexcCritical5 5 3 2" xfId="4888"/>
    <cellStyle name="SAPBEXexcCritical5 5 3 2 2" xfId="9749"/>
    <cellStyle name="SAPBEXexcCritical5 5 3 2 3" xfId="14279"/>
    <cellStyle name="SAPBEXexcCritical5 5 3 2 4" xfId="21133"/>
    <cellStyle name="SAPBEXexcCritical5 5 3 2 5" xfId="24702"/>
    <cellStyle name="SAPBEXexcCritical5 5 3 2 6" xfId="28153"/>
    <cellStyle name="SAPBEXexcCritical5 5 3 2 7" xfId="30653"/>
    <cellStyle name="SAPBEXexcCritical5 5 3 3" xfId="9748"/>
    <cellStyle name="SAPBEXexcCritical5 5 3 4" xfId="14278"/>
    <cellStyle name="SAPBEXexcCritical5 5 3 5" xfId="21132"/>
    <cellStyle name="SAPBEXexcCritical5 5 3 6" xfId="24701"/>
    <cellStyle name="SAPBEXexcCritical5 5 3 7" xfId="28152"/>
    <cellStyle name="SAPBEXexcCritical5 5 3 8" xfId="30652"/>
    <cellStyle name="SAPBEXexcCritical5 5 4" xfId="2753"/>
    <cellStyle name="SAPBEXexcCritical5 5 4 2" xfId="5300"/>
    <cellStyle name="SAPBEXexcCritical5 5 4 2 2" xfId="9751"/>
    <cellStyle name="SAPBEXexcCritical5 5 4 2 3" xfId="14281"/>
    <cellStyle name="SAPBEXexcCritical5 5 4 2 4" xfId="21135"/>
    <cellStyle name="SAPBEXexcCritical5 5 4 2 5" xfId="24704"/>
    <cellStyle name="SAPBEXexcCritical5 5 4 2 6" xfId="28155"/>
    <cellStyle name="SAPBEXexcCritical5 5 4 2 7" xfId="30655"/>
    <cellStyle name="SAPBEXexcCritical5 5 4 3" xfId="9750"/>
    <cellStyle name="SAPBEXexcCritical5 5 4 4" xfId="14280"/>
    <cellStyle name="SAPBEXexcCritical5 5 4 5" xfId="21134"/>
    <cellStyle name="SAPBEXexcCritical5 5 4 6" xfId="24703"/>
    <cellStyle name="SAPBEXexcCritical5 5 4 7" xfId="28154"/>
    <cellStyle name="SAPBEXexcCritical5 5 4 8" xfId="30654"/>
    <cellStyle name="SAPBEXexcCritical5 5 5" xfId="3168"/>
    <cellStyle name="SAPBEXexcCritical5 5 5 2" xfId="5715"/>
    <cellStyle name="SAPBEXexcCritical5 5 5 2 2" xfId="9753"/>
    <cellStyle name="SAPBEXexcCritical5 5 5 2 3" xfId="14283"/>
    <cellStyle name="SAPBEXexcCritical5 5 5 2 4" xfId="21137"/>
    <cellStyle name="SAPBEXexcCritical5 5 5 2 5" xfId="24706"/>
    <cellStyle name="SAPBEXexcCritical5 5 5 2 6" xfId="30657"/>
    <cellStyle name="SAPBEXexcCritical5 5 5 3" xfId="9752"/>
    <cellStyle name="SAPBEXexcCritical5 5 5 4" xfId="14282"/>
    <cellStyle name="SAPBEXexcCritical5 5 5 5" xfId="21136"/>
    <cellStyle name="SAPBEXexcCritical5 5 5 6" xfId="24705"/>
    <cellStyle name="SAPBEXexcCritical5 5 5 7" xfId="30656"/>
    <cellStyle name="SAPBEXexcCritical5 5 6" xfId="3924"/>
    <cellStyle name="SAPBEXexcCritical5 5 6 2" xfId="9754"/>
    <cellStyle name="SAPBEXexcCritical5 5 6 3" xfId="14284"/>
    <cellStyle name="SAPBEXexcCritical5 5 6 4" xfId="21138"/>
    <cellStyle name="SAPBEXexcCritical5 5 6 5" xfId="24707"/>
    <cellStyle name="SAPBEXexcCritical5 5 6 6" xfId="28156"/>
    <cellStyle name="SAPBEXexcCritical5 5 6 7" xfId="30658"/>
    <cellStyle name="SAPBEXexcCritical5 5 7" xfId="9745"/>
    <cellStyle name="SAPBEXexcCritical5 5 8" xfId="14275"/>
    <cellStyle name="SAPBEXexcCritical5 5 9" xfId="21129"/>
    <cellStyle name="SAPBEXexcCritical5 6" xfId="42060"/>
    <cellStyle name="SAPBEXexcCritical5 6 2" xfId="42061"/>
    <cellStyle name="SAPBEXexcCritical5 6 2 2" xfId="45334"/>
    <cellStyle name="SAPBEXexcCritical5 6 3" xfId="42062"/>
    <cellStyle name="SAPBEXexcCritical5 6 3 2" xfId="45335"/>
    <cellStyle name="SAPBEXexcCritical5 6 4" xfId="45333"/>
    <cellStyle name="SAPBEXexcCritical5 7" xfId="42063"/>
    <cellStyle name="SAPBEXexcCritical5 7 2" xfId="45336"/>
    <cellStyle name="SAPBEXexcCritical6" xfId="634"/>
    <cellStyle name="SAPBEXexcCritical6 2" xfId="1090"/>
    <cellStyle name="SAPBEXexcCritical6 2 10" xfId="9756"/>
    <cellStyle name="SAPBEXexcCritical6 2 11" xfId="14285"/>
    <cellStyle name="SAPBEXexcCritical6 2 12" xfId="21140"/>
    <cellStyle name="SAPBEXexcCritical6 2 13" xfId="28157"/>
    <cellStyle name="SAPBEXexcCritical6 2 2" xfId="1195"/>
    <cellStyle name="SAPBEXexcCritical6 2 2 10" xfId="21141"/>
    <cellStyle name="SAPBEXexcCritical6 2 2 11" xfId="24708"/>
    <cellStyle name="SAPBEXexcCritical6 2 2 12" xfId="28158"/>
    <cellStyle name="SAPBEXexcCritical6 2 2 2" xfId="1744"/>
    <cellStyle name="SAPBEXexcCritical6 2 2 2 2" xfId="4293"/>
    <cellStyle name="SAPBEXexcCritical6 2 2 2 2 2" xfId="9759"/>
    <cellStyle name="SAPBEXexcCritical6 2 2 2 2 2 2" xfId="45337"/>
    <cellStyle name="SAPBEXexcCritical6 2 2 2 2 3" xfId="14288"/>
    <cellStyle name="SAPBEXexcCritical6 2 2 2 2 3 2" xfId="45338"/>
    <cellStyle name="SAPBEXexcCritical6 2 2 2 2 4" xfId="21143"/>
    <cellStyle name="SAPBEXexcCritical6 2 2 2 2 5" xfId="24710"/>
    <cellStyle name="SAPBEXexcCritical6 2 2 2 2 6" xfId="28160"/>
    <cellStyle name="SAPBEXexcCritical6 2 2 2 2 7" xfId="30660"/>
    <cellStyle name="SAPBEXexcCritical6 2 2 2 3" xfId="9758"/>
    <cellStyle name="SAPBEXexcCritical6 2 2 2 3 2" xfId="42064"/>
    <cellStyle name="SAPBEXexcCritical6 2 2 2 3 2 2" xfId="45340"/>
    <cellStyle name="SAPBEXexcCritical6 2 2 2 3 3" xfId="45339"/>
    <cellStyle name="SAPBEXexcCritical6 2 2 2 4" xfId="14287"/>
    <cellStyle name="SAPBEXexcCritical6 2 2 2 4 2" xfId="45341"/>
    <cellStyle name="SAPBEXexcCritical6 2 2 2 5" xfId="21142"/>
    <cellStyle name="SAPBEXexcCritical6 2 2 2 6" xfId="24709"/>
    <cellStyle name="SAPBEXexcCritical6 2 2 2 7" xfId="28159"/>
    <cellStyle name="SAPBEXexcCritical6 2 2 2 8" xfId="30659"/>
    <cellStyle name="SAPBEXexcCritical6 2 2 3" xfId="2163"/>
    <cellStyle name="SAPBEXexcCritical6 2 2 3 2" xfId="4710"/>
    <cellStyle name="SAPBEXexcCritical6 2 2 3 2 2" xfId="9761"/>
    <cellStyle name="SAPBEXexcCritical6 2 2 3 2 3" xfId="14290"/>
    <cellStyle name="SAPBEXexcCritical6 2 2 3 2 4" xfId="21145"/>
    <cellStyle name="SAPBEXexcCritical6 2 2 3 2 5" xfId="24712"/>
    <cellStyle name="SAPBEXexcCritical6 2 2 3 2 6" xfId="28162"/>
    <cellStyle name="SAPBEXexcCritical6 2 2 3 2 7" xfId="30662"/>
    <cellStyle name="SAPBEXexcCritical6 2 2 3 3" xfId="9760"/>
    <cellStyle name="SAPBEXexcCritical6 2 2 3 3 2" xfId="45342"/>
    <cellStyle name="SAPBEXexcCritical6 2 2 3 4" xfId="14289"/>
    <cellStyle name="SAPBEXexcCritical6 2 2 3 5" xfId="21144"/>
    <cellStyle name="SAPBEXexcCritical6 2 2 3 6" xfId="24711"/>
    <cellStyle name="SAPBEXexcCritical6 2 2 3 7" xfId="28161"/>
    <cellStyle name="SAPBEXexcCritical6 2 2 3 8" xfId="30661"/>
    <cellStyle name="SAPBEXexcCritical6 2 2 4" xfId="2575"/>
    <cellStyle name="SAPBEXexcCritical6 2 2 4 2" xfId="5122"/>
    <cellStyle name="SAPBEXexcCritical6 2 2 4 2 2" xfId="9763"/>
    <cellStyle name="SAPBEXexcCritical6 2 2 4 2 3" xfId="14292"/>
    <cellStyle name="SAPBEXexcCritical6 2 2 4 2 4" xfId="21147"/>
    <cellStyle name="SAPBEXexcCritical6 2 2 4 2 5" xfId="24714"/>
    <cellStyle name="SAPBEXexcCritical6 2 2 4 2 6" xfId="28164"/>
    <cellStyle name="SAPBEXexcCritical6 2 2 4 2 7" xfId="30664"/>
    <cellStyle name="SAPBEXexcCritical6 2 2 4 3" xfId="9762"/>
    <cellStyle name="SAPBEXexcCritical6 2 2 4 4" xfId="14291"/>
    <cellStyle name="SAPBEXexcCritical6 2 2 4 5" xfId="21146"/>
    <cellStyle name="SAPBEXexcCritical6 2 2 4 6" xfId="24713"/>
    <cellStyle name="SAPBEXexcCritical6 2 2 4 7" xfId="28163"/>
    <cellStyle name="SAPBEXexcCritical6 2 2 4 8" xfId="30663"/>
    <cellStyle name="SAPBEXexcCritical6 2 2 5" xfId="2990"/>
    <cellStyle name="SAPBEXexcCritical6 2 2 5 2" xfId="5537"/>
    <cellStyle name="SAPBEXexcCritical6 2 2 5 2 2" xfId="9765"/>
    <cellStyle name="SAPBEXexcCritical6 2 2 5 2 3" xfId="14294"/>
    <cellStyle name="SAPBEXexcCritical6 2 2 5 2 4" xfId="21149"/>
    <cellStyle name="SAPBEXexcCritical6 2 2 5 2 5" xfId="24716"/>
    <cellStyle name="SAPBEXexcCritical6 2 2 5 2 6" xfId="28166"/>
    <cellStyle name="SAPBEXexcCritical6 2 2 5 2 7" xfId="30665"/>
    <cellStyle name="SAPBEXexcCritical6 2 2 5 3" xfId="9764"/>
    <cellStyle name="SAPBEXexcCritical6 2 2 5 4" xfId="14293"/>
    <cellStyle name="SAPBEXexcCritical6 2 2 5 5" xfId="21148"/>
    <cellStyle name="SAPBEXexcCritical6 2 2 5 6" xfId="24715"/>
    <cellStyle name="SAPBEXexcCritical6 2 2 5 7" xfId="28165"/>
    <cellStyle name="SAPBEXexcCritical6 2 2 6" xfId="3442"/>
    <cellStyle name="SAPBEXexcCritical6 2 2 6 2" xfId="9766"/>
    <cellStyle name="SAPBEXexcCritical6 2 2 6 3" xfId="14295"/>
    <cellStyle name="SAPBEXexcCritical6 2 2 6 4" xfId="21150"/>
    <cellStyle name="SAPBEXexcCritical6 2 2 6 5" xfId="24717"/>
    <cellStyle name="SAPBEXexcCritical6 2 2 6 6" xfId="28167"/>
    <cellStyle name="SAPBEXexcCritical6 2 2 6 7" xfId="30666"/>
    <cellStyle name="SAPBEXexcCritical6 2 2 7" xfId="3746"/>
    <cellStyle name="SAPBEXexcCritical6 2 2 7 2" xfId="9767"/>
    <cellStyle name="SAPBEXexcCritical6 2 2 7 3" xfId="14296"/>
    <cellStyle name="SAPBEXexcCritical6 2 2 7 4" xfId="21151"/>
    <cellStyle name="SAPBEXexcCritical6 2 2 7 5" xfId="24718"/>
    <cellStyle name="SAPBEXexcCritical6 2 2 7 6" xfId="28168"/>
    <cellStyle name="SAPBEXexcCritical6 2 2 7 7" xfId="30667"/>
    <cellStyle name="SAPBEXexcCritical6 2 2 8" xfId="9757"/>
    <cellStyle name="SAPBEXexcCritical6 2 2 9" xfId="14286"/>
    <cellStyle name="SAPBEXexcCritical6 2 3" xfId="1294"/>
    <cellStyle name="SAPBEXexcCritical6 2 3 10" xfId="21152"/>
    <cellStyle name="SAPBEXexcCritical6 2 3 11" xfId="28169"/>
    <cellStyle name="SAPBEXexcCritical6 2 3 12" xfId="30668"/>
    <cellStyle name="SAPBEXexcCritical6 2 3 2" xfId="1843"/>
    <cellStyle name="SAPBEXexcCritical6 2 3 2 2" xfId="4392"/>
    <cellStyle name="SAPBEXexcCritical6 2 3 2 2 2" xfId="9770"/>
    <cellStyle name="SAPBEXexcCritical6 2 3 2 2 3" xfId="14299"/>
    <cellStyle name="SAPBEXexcCritical6 2 3 2 2 4" xfId="21154"/>
    <cellStyle name="SAPBEXexcCritical6 2 3 2 2 5" xfId="24720"/>
    <cellStyle name="SAPBEXexcCritical6 2 3 2 2 6" xfId="28171"/>
    <cellStyle name="SAPBEXexcCritical6 2 3 2 2 7" xfId="30670"/>
    <cellStyle name="SAPBEXexcCritical6 2 3 2 3" xfId="9769"/>
    <cellStyle name="SAPBEXexcCritical6 2 3 2 3 2" xfId="45343"/>
    <cellStyle name="SAPBEXexcCritical6 2 3 2 4" xfId="14298"/>
    <cellStyle name="SAPBEXexcCritical6 2 3 2 5" xfId="21153"/>
    <cellStyle name="SAPBEXexcCritical6 2 3 2 6" xfId="24719"/>
    <cellStyle name="SAPBEXexcCritical6 2 3 2 7" xfId="28170"/>
    <cellStyle name="SAPBEXexcCritical6 2 3 2 8" xfId="30669"/>
    <cellStyle name="SAPBEXexcCritical6 2 3 3" xfId="2262"/>
    <cellStyle name="SAPBEXexcCritical6 2 3 3 2" xfId="4809"/>
    <cellStyle name="SAPBEXexcCritical6 2 3 3 2 2" xfId="9772"/>
    <cellStyle name="SAPBEXexcCritical6 2 3 3 2 3" xfId="14301"/>
    <cellStyle name="SAPBEXexcCritical6 2 3 3 2 4" xfId="21156"/>
    <cellStyle name="SAPBEXexcCritical6 2 3 3 2 5" xfId="24722"/>
    <cellStyle name="SAPBEXexcCritical6 2 3 3 2 6" xfId="28173"/>
    <cellStyle name="SAPBEXexcCritical6 2 3 3 2 7" xfId="30672"/>
    <cellStyle name="SAPBEXexcCritical6 2 3 3 3" xfId="9771"/>
    <cellStyle name="SAPBEXexcCritical6 2 3 3 4" xfId="14300"/>
    <cellStyle name="SAPBEXexcCritical6 2 3 3 5" xfId="21155"/>
    <cellStyle name="SAPBEXexcCritical6 2 3 3 6" xfId="24721"/>
    <cellStyle name="SAPBEXexcCritical6 2 3 3 7" xfId="28172"/>
    <cellStyle name="SAPBEXexcCritical6 2 3 3 8" xfId="30671"/>
    <cellStyle name="SAPBEXexcCritical6 2 3 4" xfId="2674"/>
    <cellStyle name="SAPBEXexcCritical6 2 3 4 2" xfId="5221"/>
    <cellStyle name="SAPBEXexcCritical6 2 3 4 2 2" xfId="9774"/>
    <cellStyle name="SAPBEXexcCritical6 2 3 4 2 3" xfId="14303"/>
    <cellStyle name="SAPBEXexcCritical6 2 3 4 2 4" xfId="21158"/>
    <cellStyle name="SAPBEXexcCritical6 2 3 4 2 5" xfId="24724"/>
    <cellStyle name="SAPBEXexcCritical6 2 3 4 2 6" xfId="28175"/>
    <cellStyle name="SAPBEXexcCritical6 2 3 4 2 7" xfId="30674"/>
    <cellStyle name="SAPBEXexcCritical6 2 3 4 3" xfId="9773"/>
    <cellStyle name="SAPBEXexcCritical6 2 3 4 4" xfId="14302"/>
    <cellStyle name="SAPBEXexcCritical6 2 3 4 5" xfId="21157"/>
    <cellStyle name="SAPBEXexcCritical6 2 3 4 6" xfId="24723"/>
    <cellStyle name="SAPBEXexcCritical6 2 3 4 7" xfId="28174"/>
    <cellStyle name="SAPBEXexcCritical6 2 3 4 8" xfId="30673"/>
    <cellStyle name="SAPBEXexcCritical6 2 3 5" xfId="3089"/>
    <cellStyle name="SAPBEXexcCritical6 2 3 5 2" xfId="5636"/>
    <cellStyle name="SAPBEXexcCritical6 2 3 5 2 2" xfId="9776"/>
    <cellStyle name="SAPBEXexcCritical6 2 3 5 2 3" xfId="14305"/>
    <cellStyle name="SAPBEXexcCritical6 2 3 5 2 4" xfId="21160"/>
    <cellStyle name="SAPBEXexcCritical6 2 3 5 2 5" xfId="24726"/>
    <cellStyle name="SAPBEXexcCritical6 2 3 5 2 6" xfId="28177"/>
    <cellStyle name="SAPBEXexcCritical6 2 3 5 2 7" xfId="30676"/>
    <cellStyle name="SAPBEXexcCritical6 2 3 5 3" xfId="9775"/>
    <cellStyle name="SAPBEXexcCritical6 2 3 5 4" xfId="14304"/>
    <cellStyle name="SAPBEXexcCritical6 2 3 5 5" xfId="21159"/>
    <cellStyle name="SAPBEXexcCritical6 2 3 5 6" xfId="24725"/>
    <cellStyle name="SAPBEXexcCritical6 2 3 5 7" xfId="28176"/>
    <cellStyle name="SAPBEXexcCritical6 2 3 5 8" xfId="30675"/>
    <cellStyle name="SAPBEXexcCritical6 2 3 6" xfId="3443"/>
    <cellStyle name="SAPBEXexcCritical6 2 3 6 2" xfId="9777"/>
    <cellStyle name="SAPBEXexcCritical6 2 3 6 3" xfId="14306"/>
    <cellStyle name="SAPBEXexcCritical6 2 3 6 4" xfId="21161"/>
    <cellStyle name="SAPBEXexcCritical6 2 3 6 5" xfId="24727"/>
    <cellStyle name="SAPBEXexcCritical6 2 3 6 6" xfId="28178"/>
    <cellStyle name="SAPBEXexcCritical6 2 3 6 7" xfId="30677"/>
    <cellStyle name="SAPBEXexcCritical6 2 3 7" xfId="3845"/>
    <cellStyle name="SAPBEXexcCritical6 2 3 7 2" xfId="9778"/>
    <cellStyle name="SAPBEXexcCritical6 2 3 7 3" xfId="14307"/>
    <cellStyle name="SAPBEXexcCritical6 2 3 7 4" xfId="21162"/>
    <cellStyle name="SAPBEXexcCritical6 2 3 7 5" xfId="24728"/>
    <cellStyle name="SAPBEXexcCritical6 2 3 7 6" xfId="28179"/>
    <cellStyle name="SAPBEXexcCritical6 2 3 7 7" xfId="30678"/>
    <cellStyle name="SAPBEXexcCritical6 2 3 8" xfId="9768"/>
    <cellStyle name="SAPBEXexcCritical6 2 3 9" xfId="14297"/>
    <cellStyle name="SAPBEXexcCritical6 2 4" xfId="1640"/>
    <cellStyle name="SAPBEXexcCritical6 2 4 2" xfId="4189"/>
    <cellStyle name="SAPBEXexcCritical6 2 4 2 2" xfId="9780"/>
    <cellStyle name="SAPBEXexcCritical6 2 4 2 3" xfId="14309"/>
    <cellStyle name="SAPBEXexcCritical6 2 4 2 4" xfId="21164"/>
    <cellStyle name="SAPBEXexcCritical6 2 4 2 5" xfId="24730"/>
    <cellStyle name="SAPBEXexcCritical6 2 4 2 6" xfId="28181"/>
    <cellStyle name="SAPBEXexcCritical6 2 4 2 7" xfId="30680"/>
    <cellStyle name="SAPBEXexcCritical6 2 4 3" xfId="9779"/>
    <cellStyle name="SAPBEXexcCritical6 2 4 3 2" xfId="45344"/>
    <cellStyle name="SAPBEXexcCritical6 2 4 4" xfId="14308"/>
    <cellStyle name="SAPBEXexcCritical6 2 4 5" xfId="21163"/>
    <cellStyle name="SAPBEXexcCritical6 2 4 6" xfId="24729"/>
    <cellStyle name="SAPBEXexcCritical6 2 4 7" xfId="28180"/>
    <cellStyle name="SAPBEXexcCritical6 2 4 8" xfId="30679"/>
    <cellStyle name="SAPBEXexcCritical6 2 5" xfId="2059"/>
    <cellStyle name="SAPBEXexcCritical6 2 5 2" xfId="4606"/>
    <cellStyle name="SAPBEXexcCritical6 2 5 2 2" xfId="9782"/>
    <cellStyle name="SAPBEXexcCritical6 2 5 2 3" xfId="14311"/>
    <cellStyle name="SAPBEXexcCritical6 2 5 2 4" xfId="21166"/>
    <cellStyle name="SAPBEXexcCritical6 2 5 2 5" xfId="24732"/>
    <cellStyle name="SAPBEXexcCritical6 2 5 2 6" xfId="28183"/>
    <cellStyle name="SAPBEXexcCritical6 2 5 2 7" xfId="30682"/>
    <cellStyle name="SAPBEXexcCritical6 2 5 3" xfId="9781"/>
    <cellStyle name="SAPBEXexcCritical6 2 5 4" xfId="14310"/>
    <cellStyle name="SAPBEXexcCritical6 2 5 5" xfId="21165"/>
    <cellStyle name="SAPBEXexcCritical6 2 5 6" xfId="24731"/>
    <cellStyle name="SAPBEXexcCritical6 2 5 7" xfId="28182"/>
    <cellStyle name="SAPBEXexcCritical6 2 5 8" xfId="30681"/>
    <cellStyle name="SAPBEXexcCritical6 2 6" xfId="2471"/>
    <cellStyle name="SAPBEXexcCritical6 2 6 2" xfId="5018"/>
    <cellStyle name="SAPBEXexcCritical6 2 6 2 2" xfId="9784"/>
    <cellStyle name="SAPBEXexcCritical6 2 6 2 3" xfId="14313"/>
    <cellStyle name="SAPBEXexcCritical6 2 6 2 4" xfId="21168"/>
    <cellStyle name="SAPBEXexcCritical6 2 6 2 5" xfId="24734"/>
    <cellStyle name="SAPBEXexcCritical6 2 6 2 6" xfId="28185"/>
    <cellStyle name="SAPBEXexcCritical6 2 6 2 7" xfId="30684"/>
    <cellStyle name="SAPBEXexcCritical6 2 6 3" xfId="9783"/>
    <cellStyle name="SAPBEXexcCritical6 2 6 4" xfId="14312"/>
    <cellStyle name="SAPBEXexcCritical6 2 6 5" xfId="21167"/>
    <cellStyle name="SAPBEXexcCritical6 2 6 6" xfId="24733"/>
    <cellStyle name="SAPBEXexcCritical6 2 6 7" xfId="28184"/>
    <cellStyle name="SAPBEXexcCritical6 2 6 8" xfId="30683"/>
    <cellStyle name="SAPBEXexcCritical6 2 7" xfId="2886"/>
    <cellStyle name="SAPBEXexcCritical6 2 7 2" xfId="5433"/>
    <cellStyle name="SAPBEXexcCritical6 2 7 2 2" xfId="9786"/>
    <cellStyle name="SAPBEXexcCritical6 2 7 2 3" xfId="14315"/>
    <cellStyle name="SAPBEXexcCritical6 2 7 2 4" xfId="21170"/>
    <cellStyle name="SAPBEXexcCritical6 2 7 2 5" xfId="24736"/>
    <cellStyle name="SAPBEXexcCritical6 2 7 2 6" xfId="28187"/>
    <cellStyle name="SAPBEXexcCritical6 2 7 2 7" xfId="30686"/>
    <cellStyle name="SAPBEXexcCritical6 2 7 3" xfId="9785"/>
    <cellStyle name="SAPBEXexcCritical6 2 7 4" xfId="14314"/>
    <cellStyle name="SAPBEXexcCritical6 2 7 5" xfId="21169"/>
    <cellStyle name="SAPBEXexcCritical6 2 7 6" xfId="24735"/>
    <cellStyle name="SAPBEXexcCritical6 2 7 7" xfId="28186"/>
    <cellStyle name="SAPBEXexcCritical6 2 7 8" xfId="30685"/>
    <cellStyle name="SAPBEXexcCritical6 2 8" xfId="3441"/>
    <cellStyle name="SAPBEXexcCritical6 2 8 2" xfId="9787"/>
    <cellStyle name="SAPBEXexcCritical6 2 8 3" xfId="14316"/>
    <cellStyle name="SAPBEXexcCritical6 2 8 4" xfId="21171"/>
    <cellStyle name="SAPBEXexcCritical6 2 8 5" xfId="24737"/>
    <cellStyle name="SAPBEXexcCritical6 2 8 6" xfId="28188"/>
    <cellStyle name="SAPBEXexcCritical6 2 8 7" xfId="30687"/>
    <cellStyle name="SAPBEXexcCritical6 2 9" xfId="3642"/>
    <cellStyle name="SAPBEXexcCritical6 2 9 2" xfId="9788"/>
    <cellStyle name="SAPBEXexcCritical6 2 9 3" xfId="14317"/>
    <cellStyle name="SAPBEXexcCritical6 2 9 4" xfId="21172"/>
    <cellStyle name="SAPBEXexcCritical6 2 9 5" xfId="24738"/>
    <cellStyle name="SAPBEXexcCritical6 2 9 6" xfId="28189"/>
    <cellStyle name="SAPBEXexcCritical6 2 9 7" xfId="30688"/>
    <cellStyle name="SAPBEXexcCritical6 3" xfId="935"/>
    <cellStyle name="SAPBEXexcCritical6 3 10" xfId="24739"/>
    <cellStyle name="SAPBEXexcCritical6 3 11" xfId="28190"/>
    <cellStyle name="SAPBEXexcCritical6 3 12" xfId="30689"/>
    <cellStyle name="SAPBEXexcCritical6 3 2" xfId="1517"/>
    <cellStyle name="SAPBEXexcCritical6 3 2 2" xfId="4066"/>
    <cellStyle name="SAPBEXexcCritical6 3 2 2 2" xfId="9791"/>
    <cellStyle name="SAPBEXexcCritical6 3 2 2 2 2" xfId="42065"/>
    <cellStyle name="SAPBEXexcCritical6 3 2 2 2 2 2" xfId="45346"/>
    <cellStyle name="SAPBEXexcCritical6 3 2 2 2 3" xfId="42066"/>
    <cellStyle name="SAPBEXexcCritical6 3 2 2 2 3 2" xfId="45347"/>
    <cellStyle name="SAPBEXexcCritical6 3 2 2 2 4" xfId="45345"/>
    <cellStyle name="SAPBEXexcCritical6 3 2 2 3" xfId="14320"/>
    <cellStyle name="SAPBEXexcCritical6 3 2 2 3 2" xfId="42067"/>
    <cellStyle name="SAPBEXexcCritical6 3 2 2 3 2 2" xfId="45349"/>
    <cellStyle name="SAPBEXexcCritical6 3 2 2 3 3" xfId="45348"/>
    <cellStyle name="SAPBEXexcCritical6 3 2 2 4" xfId="21175"/>
    <cellStyle name="SAPBEXexcCritical6 3 2 2 4 2" xfId="45350"/>
    <cellStyle name="SAPBEXexcCritical6 3 2 2 5" xfId="24741"/>
    <cellStyle name="SAPBEXexcCritical6 3 2 2 6" xfId="28192"/>
    <cellStyle name="SAPBEXexcCritical6 3 2 2 7" xfId="30691"/>
    <cellStyle name="SAPBEXexcCritical6 3 2 3" xfId="9790"/>
    <cellStyle name="SAPBEXexcCritical6 3 2 3 2" xfId="42068"/>
    <cellStyle name="SAPBEXexcCritical6 3 2 3 2 2" xfId="45352"/>
    <cellStyle name="SAPBEXexcCritical6 3 2 3 3" xfId="42069"/>
    <cellStyle name="SAPBEXexcCritical6 3 2 3 3 2" xfId="45353"/>
    <cellStyle name="SAPBEXexcCritical6 3 2 3 4" xfId="45351"/>
    <cellStyle name="SAPBEXexcCritical6 3 2 4" xfId="14319"/>
    <cellStyle name="SAPBEXexcCritical6 3 2 4 2" xfId="42070"/>
    <cellStyle name="SAPBEXexcCritical6 3 2 4 2 2" xfId="45355"/>
    <cellStyle name="SAPBEXexcCritical6 3 2 4 3" xfId="45354"/>
    <cellStyle name="SAPBEXexcCritical6 3 2 5" xfId="21174"/>
    <cellStyle name="SAPBEXexcCritical6 3 2 5 2" xfId="45356"/>
    <cellStyle name="SAPBEXexcCritical6 3 2 6" xfId="24740"/>
    <cellStyle name="SAPBEXexcCritical6 3 2 7" xfId="28191"/>
    <cellStyle name="SAPBEXexcCritical6 3 2 8" xfId="30690"/>
    <cellStyle name="SAPBEXexcCritical6 3 3" xfId="1402"/>
    <cellStyle name="SAPBEXexcCritical6 3 3 2" xfId="3951"/>
    <cellStyle name="SAPBEXexcCritical6 3 3 2 2" xfId="9793"/>
    <cellStyle name="SAPBEXexcCritical6 3 3 2 2 2" xfId="45357"/>
    <cellStyle name="SAPBEXexcCritical6 3 3 2 3" xfId="14322"/>
    <cellStyle name="SAPBEXexcCritical6 3 3 2 3 2" xfId="45358"/>
    <cellStyle name="SAPBEXexcCritical6 3 3 2 4" xfId="21177"/>
    <cellStyle name="SAPBEXexcCritical6 3 3 2 5" xfId="24743"/>
    <cellStyle name="SAPBEXexcCritical6 3 3 2 6" xfId="28194"/>
    <cellStyle name="SAPBEXexcCritical6 3 3 2 7" xfId="30693"/>
    <cellStyle name="SAPBEXexcCritical6 3 3 3" xfId="9792"/>
    <cellStyle name="SAPBEXexcCritical6 3 3 3 2" xfId="42071"/>
    <cellStyle name="SAPBEXexcCritical6 3 3 3 2 2" xfId="45360"/>
    <cellStyle name="SAPBEXexcCritical6 3 3 3 3" xfId="45359"/>
    <cellStyle name="SAPBEXexcCritical6 3 3 4" xfId="14321"/>
    <cellStyle name="SAPBEXexcCritical6 3 3 4 2" xfId="45361"/>
    <cellStyle name="SAPBEXexcCritical6 3 3 5" xfId="21176"/>
    <cellStyle name="SAPBEXexcCritical6 3 3 6" xfId="24742"/>
    <cellStyle name="SAPBEXexcCritical6 3 3 7" xfId="28193"/>
    <cellStyle name="SAPBEXexcCritical6 3 3 8" xfId="30692"/>
    <cellStyle name="SAPBEXexcCritical6 3 4" xfId="1482"/>
    <cellStyle name="SAPBEXexcCritical6 3 4 2" xfId="4031"/>
    <cellStyle name="SAPBEXexcCritical6 3 4 2 2" xfId="9795"/>
    <cellStyle name="SAPBEXexcCritical6 3 4 2 3" xfId="14324"/>
    <cellStyle name="SAPBEXexcCritical6 3 4 2 4" xfId="21179"/>
    <cellStyle name="SAPBEXexcCritical6 3 4 2 5" xfId="24745"/>
    <cellStyle name="SAPBEXexcCritical6 3 4 2 6" xfId="28196"/>
    <cellStyle name="SAPBEXexcCritical6 3 4 2 7" xfId="30695"/>
    <cellStyle name="SAPBEXexcCritical6 3 4 3" xfId="9794"/>
    <cellStyle name="SAPBEXexcCritical6 3 4 3 2" xfId="45362"/>
    <cellStyle name="SAPBEXexcCritical6 3 4 4" xfId="14323"/>
    <cellStyle name="SAPBEXexcCritical6 3 4 5" xfId="24744"/>
    <cellStyle name="SAPBEXexcCritical6 3 4 6" xfId="28195"/>
    <cellStyle name="SAPBEXexcCritical6 3 4 7" xfId="30694"/>
    <cellStyle name="SAPBEXexcCritical6 3 5" xfId="1436"/>
    <cellStyle name="SAPBEXexcCritical6 3 5 2" xfId="3985"/>
    <cellStyle name="SAPBEXexcCritical6 3 5 2 2" xfId="9797"/>
    <cellStyle name="SAPBEXexcCritical6 3 5 2 3" xfId="14326"/>
    <cellStyle name="SAPBEXexcCritical6 3 5 2 4" xfId="21181"/>
    <cellStyle name="SAPBEXexcCritical6 3 5 2 5" xfId="24747"/>
    <cellStyle name="SAPBEXexcCritical6 3 5 2 6" xfId="28198"/>
    <cellStyle name="SAPBEXexcCritical6 3 5 2 7" xfId="30697"/>
    <cellStyle name="SAPBEXexcCritical6 3 5 3" xfId="9796"/>
    <cellStyle name="SAPBEXexcCritical6 3 5 4" xfId="14325"/>
    <cellStyle name="SAPBEXexcCritical6 3 5 5" xfId="21180"/>
    <cellStyle name="SAPBEXexcCritical6 3 5 6" xfId="24746"/>
    <cellStyle name="SAPBEXexcCritical6 3 5 7" xfId="28197"/>
    <cellStyle name="SAPBEXexcCritical6 3 5 8" xfId="30696"/>
    <cellStyle name="SAPBEXexcCritical6 3 6" xfId="3444"/>
    <cellStyle name="SAPBEXexcCritical6 3 6 2" xfId="9798"/>
    <cellStyle name="SAPBEXexcCritical6 3 6 3" xfId="14327"/>
    <cellStyle name="SAPBEXexcCritical6 3 6 4" xfId="21182"/>
    <cellStyle name="SAPBEXexcCritical6 3 6 5" xfId="24748"/>
    <cellStyle name="SAPBEXexcCritical6 3 6 6" xfId="28199"/>
    <cellStyle name="SAPBEXexcCritical6 3 6 7" xfId="30698"/>
    <cellStyle name="SAPBEXexcCritical6 3 7" xfId="3220"/>
    <cellStyle name="SAPBEXexcCritical6 3 7 2" xfId="9799"/>
    <cellStyle name="SAPBEXexcCritical6 3 7 3" xfId="14328"/>
    <cellStyle name="SAPBEXexcCritical6 3 7 4" xfId="21183"/>
    <cellStyle name="SAPBEXexcCritical6 3 7 5" xfId="24749"/>
    <cellStyle name="SAPBEXexcCritical6 3 7 6" xfId="28200"/>
    <cellStyle name="SAPBEXexcCritical6 3 7 7" xfId="30699"/>
    <cellStyle name="SAPBEXexcCritical6 3 8" xfId="9789"/>
    <cellStyle name="SAPBEXexcCritical6 3 9" xfId="14318"/>
    <cellStyle name="SAPBEXexcCritical6 4" xfId="966"/>
    <cellStyle name="SAPBEXexcCritical6 4 10" xfId="28201"/>
    <cellStyle name="SAPBEXexcCritical6 4 11" xfId="30700"/>
    <cellStyle name="SAPBEXexcCritical6 4 2" xfId="1548"/>
    <cellStyle name="SAPBEXexcCritical6 4 2 2" xfId="4097"/>
    <cellStyle name="SAPBEXexcCritical6 4 2 2 2" xfId="9802"/>
    <cellStyle name="SAPBEXexcCritical6 4 2 2 3" xfId="14331"/>
    <cellStyle name="SAPBEXexcCritical6 4 2 2 4" xfId="21186"/>
    <cellStyle name="SAPBEXexcCritical6 4 2 2 5" xfId="24752"/>
    <cellStyle name="SAPBEXexcCritical6 4 2 2 6" xfId="28203"/>
    <cellStyle name="SAPBEXexcCritical6 4 2 2 7" xfId="30702"/>
    <cellStyle name="SAPBEXexcCritical6 4 2 3" xfId="9801"/>
    <cellStyle name="SAPBEXexcCritical6 4 2 3 2" xfId="45363"/>
    <cellStyle name="SAPBEXexcCritical6 4 2 4" xfId="14330"/>
    <cellStyle name="SAPBEXexcCritical6 4 2 5" xfId="21185"/>
    <cellStyle name="SAPBEXexcCritical6 4 2 6" xfId="24751"/>
    <cellStyle name="SAPBEXexcCritical6 4 2 7" xfId="28202"/>
    <cellStyle name="SAPBEXexcCritical6 4 2 8" xfId="30701"/>
    <cellStyle name="SAPBEXexcCritical6 4 3" xfId="1967"/>
    <cellStyle name="SAPBEXexcCritical6 4 3 2" xfId="4514"/>
    <cellStyle name="SAPBEXexcCritical6 4 3 2 2" xfId="9804"/>
    <cellStyle name="SAPBEXexcCritical6 4 3 2 3" xfId="21188"/>
    <cellStyle name="SAPBEXexcCritical6 4 3 2 4" xfId="24754"/>
    <cellStyle name="SAPBEXexcCritical6 4 3 2 5" xfId="28205"/>
    <cellStyle name="SAPBEXexcCritical6 4 3 2 6" xfId="30704"/>
    <cellStyle name="SAPBEXexcCritical6 4 3 3" xfId="9803"/>
    <cellStyle name="SAPBEXexcCritical6 4 3 4" xfId="21187"/>
    <cellStyle name="SAPBEXexcCritical6 4 3 5" xfId="24753"/>
    <cellStyle name="SAPBEXexcCritical6 4 3 6" xfId="28204"/>
    <cellStyle name="SAPBEXexcCritical6 4 3 7" xfId="30703"/>
    <cellStyle name="SAPBEXexcCritical6 4 4" xfId="2379"/>
    <cellStyle name="SAPBEXexcCritical6 4 4 2" xfId="4926"/>
    <cellStyle name="SAPBEXexcCritical6 4 4 2 2" xfId="9806"/>
    <cellStyle name="SAPBEXexcCritical6 4 4 2 3" xfId="14335"/>
    <cellStyle name="SAPBEXexcCritical6 4 4 2 4" xfId="21190"/>
    <cellStyle name="SAPBEXexcCritical6 4 4 2 5" xfId="24756"/>
    <cellStyle name="SAPBEXexcCritical6 4 4 2 6" xfId="28207"/>
    <cellStyle name="SAPBEXexcCritical6 4 4 2 7" xfId="30706"/>
    <cellStyle name="SAPBEXexcCritical6 4 4 3" xfId="9805"/>
    <cellStyle name="SAPBEXexcCritical6 4 4 4" xfId="14334"/>
    <cellStyle name="SAPBEXexcCritical6 4 4 5" xfId="21189"/>
    <cellStyle name="SAPBEXexcCritical6 4 4 6" xfId="24755"/>
    <cellStyle name="SAPBEXexcCritical6 4 4 7" xfId="28206"/>
    <cellStyle name="SAPBEXexcCritical6 4 4 8" xfId="30705"/>
    <cellStyle name="SAPBEXexcCritical6 4 5" xfId="2794"/>
    <cellStyle name="SAPBEXexcCritical6 4 5 2" xfId="5341"/>
    <cellStyle name="SAPBEXexcCritical6 4 5 2 2" xfId="14337"/>
    <cellStyle name="SAPBEXexcCritical6 4 5 2 3" xfId="21192"/>
    <cellStyle name="SAPBEXexcCritical6 4 5 2 4" xfId="24758"/>
    <cellStyle name="SAPBEXexcCritical6 4 5 2 5" xfId="28209"/>
    <cellStyle name="SAPBEXexcCritical6 4 5 2 6" xfId="30708"/>
    <cellStyle name="SAPBEXexcCritical6 4 5 3" xfId="14336"/>
    <cellStyle name="SAPBEXexcCritical6 4 5 4" xfId="21191"/>
    <cellStyle name="SAPBEXexcCritical6 4 5 5" xfId="24757"/>
    <cellStyle name="SAPBEXexcCritical6 4 5 6" xfId="28208"/>
    <cellStyle name="SAPBEXexcCritical6 4 5 7" xfId="30707"/>
    <cellStyle name="SAPBEXexcCritical6 4 6" xfId="3445"/>
    <cellStyle name="SAPBEXexcCritical6 4 6 2" xfId="9809"/>
    <cellStyle name="SAPBEXexcCritical6 4 6 3" xfId="14338"/>
    <cellStyle name="SAPBEXexcCritical6 4 6 4" xfId="21193"/>
    <cellStyle name="SAPBEXexcCritical6 4 6 5" xfId="24759"/>
    <cellStyle name="SAPBEXexcCritical6 4 6 6" xfId="28210"/>
    <cellStyle name="SAPBEXexcCritical6 4 6 7" xfId="30709"/>
    <cellStyle name="SAPBEXexcCritical6 4 7" xfId="3189"/>
    <cellStyle name="SAPBEXexcCritical6 4 7 2" xfId="9810"/>
    <cellStyle name="SAPBEXexcCritical6 4 7 3" xfId="14339"/>
    <cellStyle name="SAPBEXexcCritical6 4 7 4" xfId="21194"/>
    <cellStyle name="SAPBEXexcCritical6 4 7 5" xfId="24760"/>
    <cellStyle name="SAPBEXexcCritical6 4 7 6" xfId="28211"/>
    <cellStyle name="SAPBEXexcCritical6 4 7 7" xfId="30710"/>
    <cellStyle name="SAPBEXexcCritical6 4 8" xfId="21184"/>
    <cellStyle name="SAPBEXexcCritical6 4 9" xfId="24750"/>
    <cellStyle name="SAPBEXexcCritical6 5" xfId="1376"/>
    <cellStyle name="SAPBEXexcCritical6 5 10" xfId="24761"/>
    <cellStyle name="SAPBEXexcCritical6 5 11" xfId="30711"/>
    <cellStyle name="SAPBEXexcCritical6 5 2" xfId="1925"/>
    <cellStyle name="SAPBEXexcCritical6 5 2 2" xfId="4472"/>
    <cellStyle name="SAPBEXexcCritical6 5 2 2 2" xfId="9813"/>
    <cellStyle name="SAPBEXexcCritical6 5 2 2 3" xfId="14342"/>
    <cellStyle name="SAPBEXexcCritical6 5 2 2 4" xfId="21197"/>
    <cellStyle name="SAPBEXexcCritical6 5 2 2 5" xfId="24763"/>
    <cellStyle name="SAPBEXexcCritical6 5 2 2 6" xfId="28213"/>
    <cellStyle name="SAPBEXexcCritical6 5 2 2 7" xfId="30713"/>
    <cellStyle name="SAPBEXexcCritical6 5 2 3" xfId="9812"/>
    <cellStyle name="SAPBEXexcCritical6 5 2 3 2" xfId="45364"/>
    <cellStyle name="SAPBEXexcCritical6 5 2 4" xfId="14341"/>
    <cellStyle name="SAPBEXexcCritical6 5 2 5" xfId="21196"/>
    <cellStyle name="SAPBEXexcCritical6 5 2 6" xfId="24762"/>
    <cellStyle name="SAPBEXexcCritical6 5 2 7" xfId="28212"/>
    <cellStyle name="SAPBEXexcCritical6 5 2 8" xfId="30712"/>
    <cellStyle name="SAPBEXexcCritical6 5 3" xfId="2342"/>
    <cellStyle name="SAPBEXexcCritical6 5 3 2" xfId="4889"/>
    <cellStyle name="SAPBEXexcCritical6 5 3 2 2" xfId="9815"/>
    <cellStyle name="SAPBEXexcCritical6 5 3 2 3" xfId="14344"/>
    <cellStyle name="SAPBEXexcCritical6 5 3 2 4" xfId="21199"/>
    <cellStyle name="SAPBEXexcCritical6 5 3 2 5" xfId="24765"/>
    <cellStyle name="SAPBEXexcCritical6 5 3 2 6" xfId="28215"/>
    <cellStyle name="SAPBEXexcCritical6 5 3 2 7" xfId="30715"/>
    <cellStyle name="SAPBEXexcCritical6 5 3 3" xfId="9814"/>
    <cellStyle name="SAPBEXexcCritical6 5 3 4" xfId="14343"/>
    <cellStyle name="SAPBEXexcCritical6 5 3 5" xfId="21198"/>
    <cellStyle name="SAPBEXexcCritical6 5 3 6" xfId="24764"/>
    <cellStyle name="SAPBEXexcCritical6 5 3 7" xfId="28214"/>
    <cellStyle name="SAPBEXexcCritical6 5 3 8" xfId="30714"/>
    <cellStyle name="SAPBEXexcCritical6 5 4" xfId="2754"/>
    <cellStyle name="SAPBEXexcCritical6 5 4 2" xfId="5301"/>
    <cellStyle name="SAPBEXexcCritical6 5 4 2 2" xfId="9817"/>
    <cellStyle name="SAPBEXexcCritical6 5 4 2 3" xfId="14346"/>
    <cellStyle name="SAPBEXexcCritical6 5 4 2 4" xfId="21201"/>
    <cellStyle name="SAPBEXexcCritical6 5 4 2 5" xfId="24767"/>
    <cellStyle name="SAPBEXexcCritical6 5 4 2 6" xfId="28217"/>
    <cellStyle name="SAPBEXexcCritical6 5 4 2 7" xfId="30717"/>
    <cellStyle name="SAPBEXexcCritical6 5 4 3" xfId="9816"/>
    <cellStyle name="SAPBEXexcCritical6 5 4 4" xfId="14345"/>
    <cellStyle name="SAPBEXexcCritical6 5 4 5" xfId="21200"/>
    <cellStyle name="SAPBEXexcCritical6 5 4 6" xfId="24766"/>
    <cellStyle name="SAPBEXexcCritical6 5 4 7" xfId="28216"/>
    <cellStyle name="SAPBEXexcCritical6 5 4 8" xfId="30716"/>
    <cellStyle name="SAPBEXexcCritical6 5 5" xfId="3169"/>
    <cellStyle name="SAPBEXexcCritical6 5 5 2" xfId="5716"/>
    <cellStyle name="SAPBEXexcCritical6 5 5 2 2" xfId="9819"/>
    <cellStyle name="SAPBEXexcCritical6 5 5 2 3" xfId="14348"/>
    <cellStyle name="SAPBEXexcCritical6 5 5 2 4" xfId="21203"/>
    <cellStyle name="SAPBEXexcCritical6 5 5 2 5" xfId="24769"/>
    <cellStyle name="SAPBEXexcCritical6 5 5 2 6" xfId="30719"/>
    <cellStyle name="SAPBEXexcCritical6 5 5 3" xfId="9818"/>
    <cellStyle name="SAPBEXexcCritical6 5 5 4" xfId="14347"/>
    <cellStyle name="SAPBEXexcCritical6 5 5 5" xfId="21202"/>
    <cellStyle name="SAPBEXexcCritical6 5 5 6" xfId="24768"/>
    <cellStyle name="SAPBEXexcCritical6 5 5 7" xfId="30718"/>
    <cellStyle name="SAPBEXexcCritical6 5 6" xfId="3925"/>
    <cellStyle name="SAPBEXexcCritical6 5 6 2" xfId="9820"/>
    <cellStyle name="SAPBEXexcCritical6 5 6 3" xfId="14349"/>
    <cellStyle name="SAPBEXexcCritical6 5 6 4" xfId="21204"/>
    <cellStyle name="SAPBEXexcCritical6 5 6 5" xfId="24770"/>
    <cellStyle name="SAPBEXexcCritical6 5 6 6" xfId="28218"/>
    <cellStyle name="SAPBEXexcCritical6 5 6 7" xfId="30720"/>
    <cellStyle name="SAPBEXexcCritical6 5 7" xfId="9811"/>
    <cellStyle name="SAPBEXexcCritical6 5 8" xfId="14340"/>
    <cellStyle name="SAPBEXexcCritical6 5 9" xfId="21195"/>
    <cellStyle name="SAPBEXexcCritical6 6" xfId="42072"/>
    <cellStyle name="SAPBEXexcCritical6 6 2" xfId="42073"/>
    <cellStyle name="SAPBEXexcCritical6 6 2 2" xfId="45366"/>
    <cellStyle name="SAPBEXexcCritical6 6 3" xfId="42074"/>
    <cellStyle name="SAPBEXexcCritical6 6 3 2" xfId="45367"/>
    <cellStyle name="SAPBEXexcCritical6 6 4" xfId="45365"/>
    <cellStyle name="SAPBEXexcCritical6 7" xfId="42075"/>
    <cellStyle name="SAPBEXexcCritical6 7 2" xfId="45368"/>
    <cellStyle name="SAPBEXexcGood1" xfId="635"/>
    <cellStyle name="SAPBEXexcGood1 2" xfId="1091"/>
    <cellStyle name="SAPBEXexcGood1 2 10" xfId="9822"/>
    <cellStyle name="SAPBEXexcGood1 2 11" xfId="14351"/>
    <cellStyle name="SAPBEXexcGood1 2 12" xfId="21206"/>
    <cellStyle name="SAPBEXexcGood1 2 13" xfId="28219"/>
    <cellStyle name="SAPBEXexcGood1 2 2" xfId="1196"/>
    <cellStyle name="SAPBEXexcGood1 2 2 10" xfId="21207"/>
    <cellStyle name="SAPBEXexcGood1 2 2 11" xfId="24771"/>
    <cellStyle name="SAPBEXexcGood1 2 2 12" xfId="28220"/>
    <cellStyle name="SAPBEXexcGood1 2 2 2" xfId="1745"/>
    <cellStyle name="SAPBEXexcGood1 2 2 2 2" xfId="4294"/>
    <cellStyle name="SAPBEXexcGood1 2 2 2 2 2" xfId="9825"/>
    <cellStyle name="SAPBEXexcGood1 2 2 2 2 2 2" xfId="45369"/>
    <cellStyle name="SAPBEXexcGood1 2 2 2 2 3" xfId="14354"/>
    <cellStyle name="SAPBEXexcGood1 2 2 2 2 3 2" xfId="45370"/>
    <cellStyle name="SAPBEXexcGood1 2 2 2 2 4" xfId="21209"/>
    <cellStyle name="SAPBEXexcGood1 2 2 2 2 5" xfId="24773"/>
    <cellStyle name="SAPBEXexcGood1 2 2 2 2 6" xfId="28222"/>
    <cellStyle name="SAPBEXexcGood1 2 2 2 2 7" xfId="30722"/>
    <cellStyle name="SAPBEXexcGood1 2 2 2 3" xfId="9824"/>
    <cellStyle name="SAPBEXexcGood1 2 2 2 3 2" xfId="42076"/>
    <cellStyle name="SAPBEXexcGood1 2 2 2 3 2 2" xfId="45372"/>
    <cellStyle name="SAPBEXexcGood1 2 2 2 3 3" xfId="45371"/>
    <cellStyle name="SAPBEXexcGood1 2 2 2 4" xfId="14353"/>
    <cellStyle name="SAPBEXexcGood1 2 2 2 4 2" xfId="45373"/>
    <cellStyle name="SAPBEXexcGood1 2 2 2 5" xfId="21208"/>
    <cellStyle name="SAPBEXexcGood1 2 2 2 6" xfId="24772"/>
    <cellStyle name="SAPBEXexcGood1 2 2 2 7" xfId="28221"/>
    <cellStyle name="SAPBEXexcGood1 2 2 2 8" xfId="30721"/>
    <cellStyle name="SAPBEXexcGood1 2 2 3" xfId="2164"/>
    <cellStyle name="SAPBEXexcGood1 2 2 3 2" xfId="4711"/>
    <cellStyle name="SAPBEXexcGood1 2 2 3 2 2" xfId="9827"/>
    <cellStyle name="SAPBEXexcGood1 2 2 3 2 3" xfId="14356"/>
    <cellStyle name="SAPBEXexcGood1 2 2 3 2 4" xfId="21211"/>
    <cellStyle name="SAPBEXexcGood1 2 2 3 2 5" xfId="24775"/>
    <cellStyle name="SAPBEXexcGood1 2 2 3 2 6" xfId="28224"/>
    <cellStyle name="SAPBEXexcGood1 2 2 3 2 7" xfId="30724"/>
    <cellStyle name="SAPBEXexcGood1 2 2 3 3" xfId="9826"/>
    <cellStyle name="SAPBEXexcGood1 2 2 3 3 2" xfId="45374"/>
    <cellStyle name="SAPBEXexcGood1 2 2 3 4" xfId="14355"/>
    <cellStyle name="SAPBEXexcGood1 2 2 3 5" xfId="21210"/>
    <cellStyle name="SAPBEXexcGood1 2 2 3 6" xfId="24774"/>
    <cellStyle name="SAPBEXexcGood1 2 2 3 7" xfId="28223"/>
    <cellStyle name="SAPBEXexcGood1 2 2 3 8" xfId="30723"/>
    <cellStyle name="SAPBEXexcGood1 2 2 4" xfId="2576"/>
    <cellStyle name="SAPBEXexcGood1 2 2 4 2" xfId="5123"/>
    <cellStyle name="SAPBEXexcGood1 2 2 4 2 2" xfId="9829"/>
    <cellStyle name="SAPBEXexcGood1 2 2 4 2 3" xfId="14358"/>
    <cellStyle name="SAPBEXexcGood1 2 2 4 2 4" xfId="21213"/>
    <cellStyle name="SAPBEXexcGood1 2 2 4 2 5" xfId="24777"/>
    <cellStyle name="SAPBEXexcGood1 2 2 4 2 6" xfId="28226"/>
    <cellStyle name="SAPBEXexcGood1 2 2 4 2 7" xfId="30726"/>
    <cellStyle name="SAPBEXexcGood1 2 2 4 3" xfId="9828"/>
    <cellStyle name="SAPBEXexcGood1 2 2 4 4" xfId="14357"/>
    <cellStyle name="SAPBEXexcGood1 2 2 4 5" xfId="21212"/>
    <cellStyle name="SAPBEXexcGood1 2 2 4 6" xfId="24776"/>
    <cellStyle name="SAPBEXexcGood1 2 2 4 7" xfId="28225"/>
    <cellStyle name="SAPBEXexcGood1 2 2 4 8" xfId="30725"/>
    <cellStyle name="SAPBEXexcGood1 2 2 5" xfId="2991"/>
    <cellStyle name="SAPBEXexcGood1 2 2 5 2" xfId="5538"/>
    <cellStyle name="SAPBEXexcGood1 2 2 5 2 2" xfId="9831"/>
    <cellStyle name="SAPBEXexcGood1 2 2 5 2 3" xfId="14360"/>
    <cellStyle name="SAPBEXexcGood1 2 2 5 2 4" xfId="21215"/>
    <cellStyle name="SAPBEXexcGood1 2 2 5 2 5" xfId="24779"/>
    <cellStyle name="SAPBEXexcGood1 2 2 5 2 6" xfId="28228"/>
    <cellStyle name="SAPBEXexcGood1 2 2 5 2 7" xfId="30727"/>
    <cellStyle name="SAPBEXexcGood1 2 2 5 3" xfId="9830"/>
    <cellStyle name="SAPBEXexcGood1 2 2 5 4" xfId="14359"/>
    <cellStyle name="SAPBEXexcGood1 2 2 5 5" xfId="21214"/>
    <cellStyle name="SAPBEXexcGood1 2 2 5 6" xfId="24778"/>
    <cellStyle name="SAPBEXexcGood1 2 2 5 7" xfId="28227"/>
    <cellStyle name="SAPBEXexcGood1 2 2 6" xfId="3447"/>
    <cellStyle name="SAPBEXexcGood1 2 2 6 2" xfId="9832"/>
    <cellStyle name="SAPBEXexcGood1 2 2 6 3" xfId="14361"/>
    <cellStyle name="SAPBEXexcGood1 2 2 6 4" xfId="21216"/>
    <cellStyle name="SAPBEXexcGood1 2 2 6 5" xfId="24780"/>
    <cellStyle name="SAPBEXexcGood1 2 2 6 6" xfId="28229"/>
    <cellStyle name="SAPBEXexcGood1 2 2 6 7" xfId="30728"/>
    <cellStyle name="SAPBEXexcGood1 2 2 7" xfId="3747"/>
    <cellStyle name="SAPBEXexcGood1 2 2 7 2" xfId="9833"/>
    <cellStyle name="SAPBEXexcGood1 2 2 7 3" xfId="14362"/>
    <cellStyle name="SAPBEXexcGood1 2 2 7 4" xfId="21217"/>
    <cellStyle name="SAPBEXexcGood1 2 2 7 5" xfId="24781"/>
    <cellStyle name="SAPBEXexcGood1 2 2 7 6" xfId="28230"/>
    <cellStyle name="SAPBEXexcGood1 2 2 7 7" xfId="30729"/>
    <cellStyle name="SAPBEXexcGood1 2 2 8" xfId="9823"/>
    <cellStyle name="SAPBEXexcGood1 2 2 9" xfId="14352"/>
    <cellStyle name="SAPBEXexcGood1 2 3" xfId="1295"/>
    <cellStyle name="SAPBEXexcGood1 2 3 10" xfId="21218"/>
    <cellStyle name="SAPBEXexcGood1 2 3 11" xfId="28231"/>
    <cellStyle name="SAPBEXexcGood1 2 3 12" xfId="30730"/>
    <cellStyle name="SAPBEXexcGood1 2 3 2" xfId="1844"/>
    <cellStyle name="SAPBEXexcGood1 2 3 2 2" xfId="4393"/>
    <cellStyle name="SAPBEXexcGood1 2 3 2 2 2" xfId="9836"/>
    <cellStyle name="SAPBEXexcGood1 2 3 2 2 3" xfId="14365"/>
    <cellStyle name="SAPBEXexcGood1 2 3 2 2 4" xfId="21220"/>
    <cellStyle name="SAPBEXexcGood1 2 3 2 2 5" xfId="24783"/>
    <cellStyle name="SAPBEXexcGood1 2 3 2 2 6" xfId="28233"/>
    <cellStyle name="SAPBEXexcGood1 2 3 2 2 7" xfId="30732"/>
    <cellStyle name="SAPBEXexcGood1 2 3 2 3" xfId="9835"/>
    <cellStyle name="SAPBEXexcGood1 2 3 2 3 2" xfId="45375"/>
    <cellStyle name="SAPBEXexcGood1 2 3 2 4" xfId="14364"/>
    <cellStyle name="SAPBEXexcGood1 2 3 2 5" xfId="21219"/>
    <cellStyle name="SAPBEXexcGood1 2 3 2 6" xfId="24782"/>
    <cellStyle name="SAPBEXexcGood1 2 3 2 7" xfId="28232"/>
    <cellStyle name="SAPBEXexcGood1 2 3 2 8" xfId="30731"/>
    <cellStyle name="SAPBEXexcGood1 2 3 3" xfId="2263"/>
    <cellStyle name="SAPBEXexcGood1 2 3 3 2" xfId="4810"/>
    <cellStyle name="SAPBEXexcGood1 2 3 3 2 2" xfId="9838"/>
    <cellStyle name="SAPBEXexcGood1 2 3 3 2 3" xfId="14367"/>
    <cellStyle name="SAPBEXexcGood1 2 3 3 2 4" xfId="21222"/>
    <cellStyle name="SAPBEXexcGood1 2 3 3 2 5" xfId="24785"/>
    <cellStyle name="SAPBEXexcGood1 2 3 3 2 6" xfId="28235"/>
    <cellStyle name="SAPBEXexcGood1 2 3 3 2 7" xfId="30734"/>
    <cellStyle name="SAPBEXexcGood1 2 3 3 3" xfId="9837"/>
    <cellStyle name="SAPBEXexcGood1 2 3 3 4" xfId="14366"/>
    <cellStyle name="SAPBEXexcGood1 2 3 3 5" xfId="21221"/>
    <cellStyle name="SAPBEXexcGood1 2 3 3 6" xfId="24784"/>
    <cellStyle name="SAPBEXexcGood1 2 3 3 7" xfId="28234"/>
    <cellStyle name="SAPBEXexcGood1 2 3 3 8" xfId="30733"/>
    <cellStyle name="SAPBEXexcGood1 2 3 4" xfId="2675"/>
    <cellStyle name="SAPBEXexcGood1 2 3 4 2" xfId="5222"/>
    <cellStyle name="SAPBEXexcGood1 2 3 4 2 2" xfId="9840"/>
    <cellStyle name="SAPBEXexcGood1 2 3 4 2 3" xfId="14369"/>
    <cellStyle name="SAPBEXexcGood1 2 3 4 2 4" xfId="21224"/>
    <cellStyle name="SAPBEXexcGood1 2 3 4 2 5" xfId="24787"/>
    <cellStyle name="SAPBEXexcGood1 2 3 4 2 6" xfId="28237"/>
    <cellStyle name="SAPBEXexcGood1 2 3 4 2 7" xfId="30736"/>
    <cellStyle name="SAPBEXexcGood1 2 3 4 3" xfId="9839"/>
    <cellStyle name="SAPBEXexcGood1 2 3 4 4" xfId="14368"/>
    <cellStyle name="SAPBEXexcGood1 2 3 4 5" xfId="21223"/>
    <cellStyle name="SAPBEXexcGood1 2 3 4 6" xfId="24786"/>
    <cellStyle name="SAPBEXexcGood1 2 3 4 7" xfId="28236"/>
    <cellStyle name="SAPBEXexcGood1 2 3 4 8" xfId="30735"/>
    <cellStyle name="SAPBEXexcGood1 2 3 5" xfId="3090"/>
    <cellStyle name="SAPBEXexcGood1 2 3 5 2" xfId="5637"/>
    <cellStyle name="SAPBEXexcGood1 2 3 5 2 2" xfId="9842"/>
    <cellStyle name="SAPBEXexcGood1 2 3 5 2 3" xfId="14371"/>
    <cellStyle name="SAPBEXexcGood1 2 3 5 2 4" xfId="21226"/>
    <cellStyle name="SAPBEXexcGood1 2 3 5 2 5" xfId="24789"/>
    <cellStyle name="SAPBEXexcGood1 2 3 5 2 6" xfId="28239"/>
    <cellStyle name="SAPBEXexcGood1 2 3 5 2 7" xfId="30738"/>
    <cellStyle name="SAPBEXexcGood1 2 3 5 3" xfId="9841"/>
    <cellStyle name="SAPBEXexcGood1 2 3 5 4" xfId="14370"/>
    <cellStyle name="SAPBEXexcGood1 2 3 5 5" xfId="21225"/>
    <cellStyle name="SAPBEXexcGood1 2 3 5 6" xfId="24788"/>
    <cellStyle name="SAPBEXexcGood1 2 3 5 7" xfId="28238"/>
    <cellStyle name="SAPBEXexcGood1 2 3 5 8" xfId="30737"/>
    <cellStyle name="SAPBEXexcGood1 2 3 6" xfId="3448"/>
    <cellStyle name="SAPBEXexcGood1 2 3 6 2" xfId="9843"/>
    <cellStyle name="SAPBEXexcGood1 2 3 6 3" xfId="14372"/>
    <cellStyle name="SAPBEXexcGood1 2 3 6 4" xfId="21227"/>
    <cellStyle name="SAPBEXexcGood1 2 3 6 5" xfId="24790"/>
    <cellStyle name="SAPBEXexcGood1 2 3 6 6" xfId="28240"/>
    <cellStyle name="SAPBEXexcGood1 2 3 6 7" xfId="30739"/>
    <cellStyle name="SAPBEXexcGood1 2 3 7" xfId="3846"/>
    <cellStyle name="SAPBEXexcGood1 2 3 7 2" xfId="9844"/>
    <cellStyle name="SAPBEXexcGood1 2 3 7 3" xfId="14373"/>
    <cellStyle name="SAPBEXexcGood1 2 3 7 4" xfId="21228"/>
    <cellStyle name="SAPBEXexcGood1 2 3 7 5" xfId="24791"/>
    <cellStyle name="SAPBEXexcGood1 2 3 7 6" xfId="28241"/>
    <cellStyle name="SAPBEXexcGood1 2 3 7 7" xfId="30740"/>
    <cellStyle name="SAPBEXexcGood1 2 3 8" xfId="9834"/>
    <cellStyle name="SAPBEXexcGood1 2 3 9" xfId="14363"/>
    <cellStyle name="SAPBEXexcGood1 2 4" xfId="1641"/>
    <cellStyle name="SAPBEXexcGood1 2 4 2" xfId="4190"/>
    <cellStyle name="SAPBEXexcGood1 2 4 2 2" xfId="9846"/>
    <cellStyle name="SAPBEXexcGood1 2 4 2 3" xfId="14375"/>
    <cellStyle name="SAPBEXexcGood1 2 4 2 4" xfId="21230"/>
    <cellStyle name="SAPBEXexcGood1 2 4 2 5" xfId="24793"/>
    <cellStyle name="SAPBEXexcGood1 2 4 2 6" xfId="28243"/>
    <cellStyle name="SAPBEXexcGood1 2 4 2 7" xfId="30742"/>
    <cellStyle name="SAPBEXexcGood1 2 4 3" xfId="9845"/>
    <cellStyle name="SAPBEXexcGood1 2 4 3 2" xfId="45376"/>
    <cellStyle name="SAPBEXexcGood1 2 4 4" xfId="14374"/>
    <cellStyle name="SAPBEXexcGood1 2 4 5" xfId="21229"/>
    <cellStyle name="SAPBEXexcGood1 2 4 6" xfId="24792"/>
    <cellStyle name="SAPBEXexcGood1 2 4 7" xfId="28242"/>
    <cellStyle name="SAPBEXexcGood1 2 4 8" xfId="30741"/>
    <cellStyle name="SAPBEXexcGood1 2 5" xfId="2060"/>
    <cellStyle name="SAPBEXexcGood1 2 5 2" xfId="4607"/>
    <cellStyle name="SAPBEXexcGood1 2 5 2 2" xfId="9848"/>
    <cellStyle name="SAPBEXexcGood1 2 5 2 3" xfId="14377"/>
    <cellStyle name="SAPBEXexcGood1 2 5 2 4" xfId="21232"/>
    <cellStyle name="SAPBEXexcGood1 2 5 2 5" xfId="24795"/>
    <cellStyle name="SAPBEXexcGood1 2 5 2 6" xfId="28245"/>
    <cellStyle name="SAPBEXexcGood1 2 5 2 7" xfId="30744"/>
    <cellStyle name="SAPBEXexcGood1 2 5 3" xfId="9847"/>
    <cellStyle name="SAPBEXexcGood1 2 5 4" xfId="14376"/>
    <cellStyle name="SAPBEXexcGood1 2 5 5" xfId="21231"/>
    <cellStyle name="SAPBEXexcGood1 2 5 6" xfId="24794"/>
    <cellStyle name="SAPBEXexcGood1 2 5 7" xfId="28244"/>
    <cellStyle name="SAPBEXexcGood1 2 5 8" xfId="30743"/>
    <cellStyle name="SAPBEXexcGood1 2 6" xfId="2472"/>
    <cellStyle name="SAPBEXexcGood1 2 6 2" xfId="5019"/>
    <cellStyle name="SAPBEXexcGood1 2 6 2 2" xfId="9850"/>
    <cellStyle name="SAPBEXexcGood1 2 6 2 3" xfId="14379"/>
    <cellStyle name="SAPBEXexcGood1 2 6 2 4" xfId="21234"/>
    <cellStyle name="SAPBEXexcGood1 2 6 2 5" xfId="24797"/>
    <cellStyle name="SAPBEXexcGood1 2 6 2 6" xfId="28247"/>
    <cellStyle name="SAPBEXexcGood1 2 6 2 7" xfId="30746"/>
    <cellStyle name="SAPBEXexcGood1 2 6 3" xfId="9849"/>
    <cellStyle name="SAPBEXexcGood1 2 6 4" xfId="14378"/>
    <cellStyle name="SAPBEXexcGood1 2 6 5" xfId="21233"/>
    <cellStyle name="SAPBEXexcGood1 2 6 6" xfId="24796"/>
    <cellStyle name="SAPBEXexcGood1 2 6 7" xfId="28246"/>
    <cellStyle name="SAPBEXexcGood1 2 6 8" xfId="30745"/>
    <cellStyle name="SAPBEXexcGood1 2 7" xfId="2887"/>
    <cellStyle name="SAPBEXexcGood1 2 7 2" xfId="5434"/>
    <cellStyle name="SAPBEXexcGood1 2 7 2 2" xfId="9852"/>
    <cellStyle name="SAPBEXexcGood1 2 7 2 3" xfId="14381"/>
    <cellStyle name="SAPBEXexcGood1 2 7 2 4" xfId="21236"/>
    <cellStyle name="SAPBEXexcGood1 2 7 2 5" xfId="24799"/>
    <cellStyle name="SAPBEXexcGood1 2 7 2 6" xfId="28249"/>
    <cellStyle name="SAPBEXexcGood1 2 7 2 7" xfId="30748"/>
    <cellStyle name="SAPBEXexcGood1 2 7 3" xfId="9851"/>
    <cellStyle name="SAPBEXexcGood1 2 7 4" xfId="14380"/>
    <cellStyle name="SAPBEXexcGood1 2 7 5" xfId="21235"/>
    <cellStyle name="SAPBEXexcGood1 2 7 6" xfId="24798"/>
    <cellStyle name="SAPBEXexcGood1 2 7 7" xfId="28248"/>
    <cellStyle name="SAPBEXexcGood1 2 7 8" xfId="30747"/>
    <cellStyle name="SAPBEXexcGood1 2 8" xfId="3446"/>
    <cellStyle name="SAPBEXexcGood1 2 8 2" xfId="9853"/>
    <cellStyle name="SAPBEXexcGood1 2 8 3" xfId="14382"/>
    <cellStyle name="SAPBEXexcGood1 2 8 4" xfId="21237"/>
    <cellStyle name="SAPBEXexcGood1 2 8 5" xfId="24800"/>
    <cellStyle name="SAPBEXexcGood1 2 8 6" xfId="28250"/>
    <cellStyle name="SAPBEXexcGood1 2 8 7" xfId="30749"/>
    <cellStyle name="SAPBEXexcGood1 2 9" xfId="3643"/>
    <cellStyle name="SAPBEXexcGood1 2 9 2" xfId="9854"/>
    <cellStyle name="SAPBEXexcGood1 2 9 3" xfId="14383"/>
    <cellStyle name="SAPBEXexcGood1 2 9 4" xfId="21238"/>
    <cellStyle name="SAPBEXexcGood1 2 9 5" xfId="24801"/>
    <cellStyle name="SAPBEXexcGood1 2 9 6" xfId="28251"/>
    <cellStyle name="SAPBEXexcGood1 2 9 7" xfId="30750"/>
    <cellStyle name="SAPBEXexcGood1 3" xfId="934"/>
    <cellStyle name="SAPBEXexcGood1 3 10" xfId="24802"/>
    <cellStyle name="SAPBEXexcGood1 3 11" xfId="28252"/>
    <cellStyle name="SAPBEXexcGood1 3 12" xfId="30751"/>
    <cellStyle name="SAPBEXexcGood1 3 2" xfId="1516"/>
    <cellStyle name="SAPBEXexcGood1 3 2 2" xfId="4065"/>
    <cellStyle name="SAPBEXexcGood1 3 2 2 2" xfId="9857"/>
    <cellStyle name="SAPBEXexcGood1 3 2 2 2 2" xfId="42077"/>
    <cellStyle name="SAPBEXexcGood1 3 2 2 2 2 2" xfId="45378"/>
    <cellStyle name="SAPBEXexcGood1 3 2 2 2 3" xfId="42078"/>
    <cellStyle name="SAPBEXexcGood1 3 2 2 2 3 2" xfId="45379"/>
    <cellStyle name="SAPBEXexcGood1 3 2 2 2 4" xfId="45377"/>
    <cellStyle name="SAPBEXexcGood1 3 2 2 3" xfId="14386"/>
    <cellStyle name="SAPBEXexcGood1 3 2 2 3 2" xfId="42079"/>
    <cellStyle name="SAPBEXexcGood1 3 2 2 3 2 2" xfId="45381"/>
    <cellStyle name="SAPBEXexcGood1 3 2 2 3 3" xfId="45380"/>
    <cellStyle name="SAPBEXexcGood1 3 2 2 4" xfId="21241"/>
    <cellStyle name="SAPBEXexcGood1 3 2 2 4 2" xfId="45382"/>
    <cellStyle name="SAPBEXexcGood1 3 2 2 5" xfId="24804"/>
    <cellStyle name="SAPBEXexcGood1 3 2 2 6" xfId="28254"/>
    <cellStyle name="SAPBEXexcGood1 3 2 2 7" xfId="30753"/>
    <cellStyle name="SAPBEXexcGood1 3 2 3" xfId="9856"/>
    <cellStyle name="SAPBEXexcGood1 3 2 3 2" xfId="42080"/>
    <cellStyle name="SAPBEXexcGood1 3 2 3 2 2" xfId="45384"/>
    <cellStyle name="SAPBEXexcGood1 3 2 3 3" xfId="42081"/>
    <cellStyle name="SAPBEXexcGood1 3 2 3 3 2" xfId="45385"/>
    <cellStyle name="SAPBEXexcGood1 3 2 3 4" xfId="45383"/>
    <cellStyle name="SAPBEXexcGood1 3 2 4" xfId="14385"/>
    <cellStyle name="SAPBEXexcGood1 3 2 4 2" xfId="42082"/>
    <cellStyle name="SAPBEXexcGood1 3 2 4 2 2" xfId="45387"/>
    <cellStyle name="SAPBEXexcGood1 3 2 4 3" xfId="45386"/>
    <cellStyle name="SAPBEXexcGood1 3 2 5" xfId="21240"/>
    <cellStyle name="SAPBEXexcGood1 3 2 5 2" xfId="45388"/>
    <cellStyle name="SAPBEXexcGood1 3 2 6" xfId="24803"/>
    <cellStyle name="SAPBEXexcGood1 3 2 7" xfId="28253"/>
    <cellStyle name="SAPBEXexcGood1 3 2 8" xfId="30752"/>
    <cellStyle name="SAPBEXexcGood1 3 3" xfId="1403"/>
    <cellStyle name="SAPBEXexcGood1 3 3 2" xfId="3952"/>
    <cellStyle name="SAPBEXexcGood1 3 3 2 2" xfId="9859"/>
    <cellStyle name="SAPBEXexcGood1 3 3 2 2 2" xfId="45389"/>
    <cellStyle name="SAPBEXexcGood1 3 3 2 3" xfId="14388"/>
    <cellStyle name="SAPBEXexcGood1 3 3 2 3 2" xfId="45390"/>
    <cellStyle name="SAPBEXexcGood1 3 3 2 4" xfId="21243"/>
    <cellStyle name="SAPBEXexcGood1 3 3 2 5" xfId="24806"/>
    <cellStyle name="SAPBEXexcGood1 3 3 2 6" xfId="28256"/>
    <cellStyle name="SAPBEXexcGood1 3 3 2 7" xfId="30755"/>
    <cellStyle name="SAPBEXexcGood1 3 3 3" xfId="9858"/>
    <cellStyle name="SAPBEXexcGood1 3 3 3 2" xfId="42083"/>
    <cellStyle name="SAPBEXexcGood1 3 3 3 2 2" xfId="45392"/>
    <cellStyle name="SAPBEXexcGood1 3 3 3 3" xfId="45391"/>
    <cellStyle name="SAPBEXexcGood1 3 3 4" xfId="14387"/>
    <cellStyle name="SAPBEXexcGood1 3 3 4 2" xfId="45393"/>
    <cellStyle name="SAPBEXexcGood1 3 3 5" xfId="21242"/>
    <cellStyle name="SAPBEXexcGood1 3 3 6" xfId="24805"/>
    <cellStyle name="SAPBEXexcGood1 3 3 7" xfId="28255"/>
    <cellStyle name="SAPBEXexcGood1 3 3 8" xfId="30754"/>
    <cellStyle name="SAPBEXexcGood1 3 4" xfId="1481"/>
    <cellStyle name="SAPBEXexcGood1 3 4 2" xfId="4030"/>
    <cellStyle name="SAPBEXexcGood1 3 4 2 2" xfId="9861"/>
    <cellStyle name="SAPBEXexcGood1 3 4 2 3" xfId="14390"/>
    <cellStyle name="SAPBEXexcGood1 3 4 2 4" xfId="21245"/>
    <cellStyle name="SAPBEXexcGood1 3 4 2 5" xfId="24808"/>
    <cellStyle name="SAPBEXexcGood1 3 4 2 6" xfId="28258"/>
    <cellStyle name="SAPBEXexcGood1 3 4 2 7" xfId="30757"/>
    <cellStyle name="SAPBEXexcGood1 3 4 3" xfId="9860"/>
    <cellStyle name="SAPBEXexcGood1 3 4 3 2" xfId="45394"/>
    <cellStyle name="SAPBEXexcGood1 3 4 4" xfId="14389"/>
    <cellStyle name="SAPBEXexcGood1 3 4 5" xfId="24807"/>
    <cellStyle name="SAPBEXexcGood1 3 4 6" xfId="28257"/>
    <cellStyle name="SAPBEXexcGood1 3 4 7" xfId="30756"/>
    <cellStyle name="SAPBEXexcGood1 3 5" xfId="1437"/>
    <cellStyle name="SAPBEXexcGood1 3 5 2" xfId="3986"/>
    <cellStyle name="SAPBEXexcGood1 3 5 2 2" xfId="9863"/>
    <cellStyle name="SAPBEXexcGood1 3 5 2 3" xfId="14392"/>
    <cellStyle name="SAPBEXexcGood1 3 5 2 4" xfId="21247"/>
    <cellStyle name="SAPBEXexcGood1 3 5 2 5" xfId="24810"/>
    <cellStyle name="SAPBEXexcGood1 3 5 2 6" xfId="28260"/>
    <cellStyle name="SAPBEXexcGood1 3 5 2 7" xfId="30759"/>
    <cellStyle name="SAPBEXexcGood1 3 5 3" xfId="9862"/>
    <cellStyle name="SAPBEXexcGood1 3 5 4" xfId="14391"/>
    <cellStyle name="SAPBEXexcGood1 3 5 5" xfId="21246"/>
    <cellStyle name="SAPBEXexcGood1 3 5 6" xfId="24809"/>
    <cellStyle name="SAPBEXexcGood1 3 5 7" xfId="28259"/>
    <cellStyle name="SAPBEXexcGood1 3 5 8" xfId="30758"/>
    <cellStyle name="SAPBEXexcGood1 3 6" xfId="3449"/>
    <cellStyle name="SAPBEXexcGood1 3 6 2" xfId="9864"/>
    <cellStyle name="SAPBEXexcGood1 3 6 3" xfId="14393"/>
    <cellStyle name="SAPBEXexcGood1 3 6 4" xfId="21248"/>
    <cellStyle name="SAPBEXexcGood1 3 6 5" xfId="24811"/>
    <cellStyle name="SAPBEXexcGood1 3 6 6" xfId="28261"/>
    <cellStyle name="SAPBEXexcGood1 3 6 7" xfId="30760"/>
    <cellStyle name="SAPBEXexcGood1 3 7" xfId="3221"/>
    <cellStyle name="SAPBEXexcGood1 3 7 2" xfId="9865"/>
    <cellStyle name="SAPBEXexcGood1 3 7 3" xfId="14394"/>
    <cellStyle name="SAPBEXexcGood1 3 7 4" xfId="21249"/>
    <cellStyle name="SAPBEXexcGood1 3 7 5" xfId="24812"/>
    <cellStyle name="SAPBEXexcGood1 3 7 6" xfId="28262"/>
    <cellStyle name="SAPBEXexcGood1 3 7 7" xfId="30761"/>
    <cellStyle name="SAPBEXexcGood1 3 8" xfId="9855"/>
    <cellStyle name="SAPBEXexcGood1 3 9" xfId="14384"/>
    <cellStyle name="SAPBEXexcGood1 4" xfId="967"/>
    <cellStyle name="SAPBEXexcGood1 4 10" xfId="28263"/>
    <cellStyle name="SAPBEXexcGood1 4 11" xfId="30762"/>
    <cellStyle name="SAPBEXexcGood1 4 2" xfId="1549"/>
    <cellStyle name="SAPBEXexcGood1 4 2 2" xfId="4098"/>
    <cellStyle name="SAPBEXexcGood1 4 2 2 2" xfId="9868"/>
    <cellStyle name="SAPBEXexcGood1 4 2 2 3" xfId="14397"/>
    <cellStyle name="SAPBEXexcGood1 4 2 2 4" xfId="21252"/>
    <cellStyle name="SAPBEXexcGood1 4 2 2 5" xfId="24815"/>
    <cellStyle name="SAPBEXexcGood1 4 2 2 6" xfId="28265"/>
    <cellStyle name="SAPBEXexcGood1 4 2 2 7" xfId="30764"/>
    <cellStyle name="SAPBEXexcGood1 4 2 3" xfId="9867"/>
    <cellStyle name="SAPBEXexcGood1 4 2 3 2" xfId="45395"/>
    <cellStyle name="SAPBEXexcGood1 4 2 4" xfId="14396"/>
    <cellStyle name="SAPBEXexcGood1 4 2 5" xfId="21251"/>
    <cellStyle name="SAPBEXexcGood1 4 2 6" xfId="24814"/>
    <cellStyle name="SAPBEXexcGood1 4 2 7" xfId="28264"/>
    <cellStyle name="SAPBEXexcGood1 4 2 8" xfId="30763"/>
    <cellStyle name="SAPBEXexcGood1 4 3" xfId="1968"/>
    <cellStyle name="SAPBEXexcGood1 4 3 2" xfId="4515"/>
    <cellStyle name="SAPBEXexcGood1 4 3 2 2" xfId="9870"/>
    <cellStyle name="SAPBEXexcGood1 4 3 2 3" xfId="21254"/>
    <cellStyle name="SAPBEXexcGood1 4 3 2 4" xfId="24817"/>
    <cellStyle name="SAPBEXexcGood1 4 3 2 5" xfId="28267"/>
    <cellStyle name="SAPBEXexcGood1 4 3 2 6" xfId="30766"/>
    <cellStyle name="SAPBEXexcGood1 4 3 3" xfId="9869"/>
    <cellStyle name="SAPBEXexcGood1 4 3 4" xfId="21253"/>
    <cellStyle name="SAPBEXexcGood1 4 3 5" xfId="24816"/>
    <cellStyle name="SAPBEXexcGood1 4 3 6" xfId="28266"/>
    <cellStyle name="SAPBEXexcGood1 4 3 7" xfId="30765"/>
    <cellStyle name="SAPBEXexcGood1 4 4" xfId="2380"/>
    <cellStyle name="SAPBEXexcGood1 4 4 2" xfId="4927"/>
    <cellStyle name="SAPBEXexcGood1 4 4 2 2" xfId="9872"/>
    <cellStyle name="SAPBEXexcGood1 4 4 2 3" xfId="14401"/>
    <cellStyle name="SAPBEXexcGood1 4 4 2 4" xfId="21256"/>
    <cellStyle name="SAPBEXexcGood1 4 4 2 5" xfId="24819"/>
    <cellStyle name="SAPBEXexcGood1 4 4 2 6" xfId="28269"/>
    <cellStyle name="SAPBEXexcGood1 4 4 2 7" xfId="30768"/>
    <cellStyle name="SAPBEXexcGood1 4 4 3" xfId="9871"/>
    <cellStyle name="SAPBEXexcGood1 4 4 4" xfId="14400"/>
    <cellStyle name="SAPBEXexcGood1 4 4 5" xfId="21255"/>
    <cellStyle name="SAPBEXexcGood1 4 4 6" xfId="24818"/>
    <cellStyle name="SAPBEXexcGood1 4 4 7" xfId="28268"/>
    <cellStyle name="SAPBEXexcGood1 4 4 8" xfId="30767"/>
    <cellStyle name="SAPBEXexcGood1 4 5" xfId="2795"/>
    <cellStyle name="SAPBEXexcGood1 4 5 2" xfId="5342"/>
    <cellStyle name="SAPBEXexcGood1 4 5 2 2" xfId="14403"/>
    <cellStyle name="SAPBEXexcGood1 4 5 2 3" xfId="21258"/>
    <cellStyle name="SAPBEXexcGood1 4 5 2 4" xfId="24821"/>
    <cellStyle name="SAPBEXexcGood1 4 5 2 5" xfId="28271"/>
    <cellStyle name="SAPBEXexcGood1 4 5 2 6" xfId="30770"/>
    <cellStyle name="SAPBEXexcGood1 4 5 3" xfId="14402"/>
    <cellStyle name="SAPBEXexcGood1 4 5 4" xfId="21257"/>
    <cellStyle name="SAPBEXexcGood1 4 5 5" xfId="24820"/>
    <cellStyle name="SAPBEXexcGood1 4 5 6" xfId="28270"/>
    <cellStyle name="SAPBEXexcGood1 4 5 7" xfId="30769"/>
    <cellStyle name="SAPBEXexcGood1 4 6" xfId="3450"/>
    <cellStyle name="SAPBEXexcGood1 4 6 2" xfId="9875"/>
    <cellStyle name="SAPBEXexcGood1 4 6 3" xfId="14404"/>
    <cellStyle name="SAPBEXexcGood1 4 6 4" xfId="21259"/>
    <cellStyle name="SAPBEXexcGood1 4 6 5" xfId="24822"/>
    <cellStyle name="SAPBEXexcGood1 4 6 6" xfId="28272"/>
    <cellStyle name="SAPBEXexcGood1 4 6 7" xfId="30771"/>
    <cellStyle name="SAPBEXexcGood1 4 7" xfId="3188"/>
    <cellStyle name="SAPBEXexcGood1 4 7 2" xfId="9876"/>
    <cellStyle name="SAPBEXexcGood1 4 7 3" xfId="14405"/>
    <cellStyle name="SAPBEXexcGood1 4 7 4" xfId="21260"/>
    <cellStyle name="SAPBEXexcGood1 4 7 5" xfId="24823"/>
    <cellStyle name="SAPBEXexcGood1 4 7 6" xfId="28273"/>
    <cellStyle name="SAPBEXexcGood1 4 7 7" xfId="30772"/>
    <cellStyle name="SAPBEXexcGood1 4 8" xfId="21250"/>
    <cellStyle name="SAPBEXexcGood1 4 9" xfId="24813"/>
    <cellStyle name="SAPBEXexcGood1 5" xfId="1377"/>
    <cellStyle name="SAPBEXexcGood1 5 10" xfId="24824"/>
    <cellStyle name="SAPBEXexcGood1 5 11" xfId="30773"/>
    <cellStyle name="SAPBEXexcGood1 5 2" xfId="1926"/>
    <cellStyle name="SAPBEXexcGood1 5 2 2" xfId="4473"/>
    <cellStyle name="SAPBEXexcGood1 5 2 2 2" xfId="9879"/>
    <cellStyle name="SAPBEXexcGood1 5 2 2 3" xfId="14408"/>
    <cellStyle name="SAPBEXexcGood1 5 2 2 4" xfId="21263"/>
    <cellStyle name="SAPBEXexcGood1 5 2 2 5" xfId="24826"/>
    <cellStyle name="SAPBEXexcGood1 5 2 2 6" xfId="28275"/>
    <cellStyle name="SAPBEXexcGood1 5 2 2 7" xfId="30775"/>
    <cellStyle name="SAPBEXexcGood1 5 2 3" xfId="9878"/>
    <cellStyle name="SAPBEXexcGood1 5 2 3 2" xfId="45396"/>
    <cellStyle name="SAPBEXexcGood1 5 2 4" xfId="14407"/>
    <cellStyle name="SAPBEXexcGood1 5 2 5" xfId="21262"/>
    <cellStyle name="SAPBEXexcGood1 5 2 6" xfId="24825"/>
    <cellStyle name="SAPBEXexcGood1 5 2 7" xfId="28274"/>
    <cellStyle name="SAPBEXexcGood1 5 2 8" xfId="30774"/>
    <cellStyle name="SAPBEXexcGood1 5 3" xfId="2343"/>
    <cellStyle name="SAPBEXexcGood1 5 3 2" xfId="4890"/>
    <cellStyle name="SAPBEXexcGood1 5 3 2 2" xfId="9881"/>
    <cellStyle name="SAPBEXexcGood1 5 3 2 3" xfId="14410"/>
    <cellStyle name="SAPBEXexcGood1 5 3 2 4" xfId="21265"/>
    <cellStyle name="SAPBEXexcGood1 5 3 2 5" xfId="24828"/>
    <cellStyle name="SAPBEXexcGood1 5 3 2 6" xfId="28277"/>
    <cellStyle name="SAPBEXexcGood1 5 3 2 7" xfId="30777"/>
    <cellStyle name="SAPBEXexcGood1 5 3 3" xfId="9880"/>
    <cellStyle name="SAPBEXexcGood1 5 3 4" xfId="14409"/>
    <cellStyle name="SAPBEXexcGood1 5 3 5" xfId="21264"/>
    <cellStyle name="SAPBEXexcGood1 5 3 6" xfId="24827"/>
    <cellStyle name="SAPBEXexcGood1 5 3 7" xfId="28276"/>
    <cellStyle name="SAPBEXexcGood1 5 3 8" xfId="30776"/>
    <cellStyle name="SAPBEXexcGood1 5 4" xfId="2755"/>
    <cellStyle name="SAPBEXexcGood1 5 4 2" xfId="5302"/>
    <cellStyle name="SAPBEXexcGood1 5 4 2 2" xfId="9883"/>
    <cellStyle name="SAPBEXexcGood1 5 4 2 3" xfId="14412"/>
    <cellStyle name="SAPBEXexcGood1 5 4 2 4" xfId="21267"/>
    <cellStyle name="SAPBEXexcGood1 5 4 2 5" xfId="24830"/>
    <cellStyle name="SAPBEXexcGood1 5 4 2 6" xfId="28279"/>
    <cellStyle name="SAPBEXexcGood1 5 4 2 7" xfId="30779"/>
    <cellStyle name="SAPBEXexcGood1 5 4 3" xfId="9882"/>
    <cellStyle name="SAPBEXexcGood1 5 4 4" xfId="14411"/>
    <cellStyle name="SAPBEXexcGood1 5 4 5" xfId="21266"/>
    <cellStyle name="SAPBEXexcGood1 5 4 6" xfId="24829"/>
    <cellStyle name="SAPBEXexcGood1 5 4 7" xfId="28278"/>
    <cellStyle name="SAPBEXexcGood1 5 4 8" xfId="30778"/>
    <cellStyle name="SAPBEXexcGood1 5 5" xfId="3170"/>
    <cellStyle name="SAPBEXexcGood1 5 5 2" xfId="5717"/>
    <cellStyle name="SAPBEXexcGood1 5 5 2 2" xfId="9885"/>
    <cellStyle name="SAPBEXexcGood1 5 5 2 3" xfId="14414"/>
    <cellStyle name="SAPBEXexcGood1 5 5 2 4" xfId="21269"/>
    <cellStyle name="SAPBEXexcGood1 5 5 2 5" xfId="24832"/>
    <cellStyle name="SAPBEXexcGood1 5 5 2 6" xfId="30781"/>
    <cellStyle name="SAPBEXexcGood1 5 5 3" xfId="9884"/>
    <cellStyle name="SAPBEXexcGood1 5 5 4" xfId="14413"/>
    <cellStyle name="SAPBEXexcGood1 5 5 5" xfId="21268"/>
    <cellStyle name="SAPBEXexcGood1 5 5 6" xfId="24831"/>
    <cellStyle name="SAPBEXexcGood1 5 5 7" xfId="30780"/>
    <cellStyle name="SAPBEXexcGood1 5 6" xfId="3926"/>
    <cellStyle name="SAPBEXexcGood1 5 6 2" xfId="9886"/>
    <cellStyle name="SAPBEXexcGood1 5 6 3" xfId="14415"/>
    <cellStyle name="SAPBEXexcGood1 5 6 4" xfId="21270"/>
    <cellStyle name="SAPBEXexcGood1 5 6 5" xfId="24833"/>
    <cellStyle name="SAPBEXexcGood1 5 6 6" xfId="28280"/>
    <cellStyle name="SAPBEXexcGood1 5 6 7" xfId="30782"/>
    <cellStyle name="SAPBEXexcGood1 5 7" xfId="9877"/>
    <cellStyle name="SAPBEXexcGood1 5 8" xfId="14406"/>
    <cellStyle name="SAPBEXexcGood1 5 9" xfId="21261"/>
    <cellStyle name="SAPBEXexcGood1 6" xfId="42084"/>
    <cellStyle name="SAPBEXexcGood1 6 2" xfId="42085"/>
    <cellStyle name="SAPBEXexcGood1 6 2 2" xfId="45398"/>
    <cellStyle name="SAPBEXexcGood1 6 3" xfId="42086"/>
    <cellStyle name="SAPBEXexcGood1 6 3 2" xfId="45399"/>
    <cellStyle name="SAPBEXexcGood1 6 4" xfId="45397"/>
    <cellStyle name="SAPBEXexcGood1 7" xfId="42087"/>
    <cellStyle name="SAPBEXexcGood1 7 2" xfId="45400"/>
    <cellStyle name="SAPBEXexcGood2" xfId="636"/>
    <cellStyle name="SAPBEXexcGood2 2" xfId="1092"/>
    <cellStyle name="SAPBEXexcGood2 2 10" xfId="9888"/>
    <cellStyle name="SAPBEXexcGood2 2 11" xfId="14417"/>
    <cellStyle name="SAPBEXexcGood2 2 12" xfId="21272"/>
    <cellStyle name="SAPBEXexcGood2 2 13" xfId="28281"/>
    <cellStyle name="SAPBEXexcGood2 2 2" xfId="1197"/>
    <cellStyle name="SAPBEXexcGood2 2 2 10" xfId="21273"/>
    <cellStyle name="SAPBEXexcGood2 2 2 11" xfId="24834"/>
    <cellStyle name="SAPBEXexcGood2 2 2 12" xfId="28282"/>
    <cellStyle name="SAPBEXexcGood2 2 2 2" xfId="1746"/>
    <cellStyle name="SAPBEXexcGood2 2 2 2 2" xfId="4295"/>
    <cellStyle name="SAPBEXexcGood2 2 2 2 2 2" xfId="9891"/>
    <cellStyle name="SAPBEXexcGood2 2 2 2 2 2 2" xfId="45401"/>
    <cellStyle name="SAPBEXexcGood2 2 2 2 2 3" xfId="14420"/>
    <cellStyle name="SAPBEXexcGood2 2 2 2 2 3 2" xfId="45402"/>
    <cellStyle name="SAPBEXexcGood2 2 2 2 2 4" xfId="21275"/>
    <cellStyle name="SAPBEXexcGood2 2 2 2 2 5" xfId="24836"/>
    <cellStyle name="SAPBEXexcGood2 2 2 2 2 6" xfId="28284"/>
    <cellStyle name="SAPBEXexcGood2 2 2 2 2 7" xfId="30784"/>
    <cellStyle name="SAPBEXexcGood2 2 2 2 3" xfId="9890"/>
    <cellStyle name="SAPBEXexcGood2 2 2 2 3 2" xfId="42088"/>
    <cellStyle name="SAPBEXexcGood2 2 2 2 3 2 2" xfId="45404"/>
    <cellStyle name="SAPBEXexcGood2 2 2 2 3 3" xfId="45403"/>
    <cellStyle name="SAPBEXexcGood2 2 2 2 4" xfId="14419"/>
    <cellStyle name="SAPBEXexcGood2 2 2 2 4 2" xfId="45405"/>
    <cellStyle name="SAPBEXexcGood2 2 2 2 5" xfId="21274"/>
    <cellStyle name="SAPBEXexcGood2 2 2 2 6" xfId="24835"/>
    <cellStyle name="SAPBEXexcGood2 2 2 2 7" xfId="28283"/>
    <cellStyle name="SAPBEXexcGood2 2 2 2 8" xfId="30783"/>
    <cellStyle name="SAPBEXexcGood2 2 2 3" xfId="2165"/>
    <cellStyle name="SAPBEXexcGood2 2 2 3 2" xfId="4712"/>
    <cellStyle name="SAPBEXexcGood2 2 2 3 2 2" xfId="9893"/>
    <cellStyle name="SAPBEXexcGood2 2 2 3 2 3" xfId="14422"/>
    <cellStyle name="SAPBEXexcGood2 2 2 3 2 4" xfId="21277"/>
    <cellStyle name="SAPBEXexcGood2 2 2 3 2 5" xfId="24838"/>
    <cellStyle name="SAPBEXexcGood2 2 2 3 2 6" xfId="28286"/>
    <cellStyle name="SAPBEXexcGood2 2 2 3 2 7" xfId="30786"/>
    <cellStyle name="SAPBEXexcGood2 2 2 3 3" xfId="9892"/>
    <cellStyle name="SAPBEXexcGood2 2 2 3 3 2" xfId="45406"/>
    <cellStyle name="SAPBEXexcGood2 2 2 3 4" xfId="14421"/>
    <cellStyle name="SAPBEXexcGood2 2 2 3 5" xfId="21276"/>
    <cellStyle name="SAPBEXexcGood2 2 2 3 6" xfId="24837"/>
    <cellStyle name="SAPBEXexcGood2 2 2 3 7" xfId="28285"/>
    <cellStyle name="SAPBEXexcGood2 2 2 3 8" xfId="30785"/>
    <cellStyle name="SAPBEXexcGood2 2 2 4" xfId="2577"/>
    <cellStyle name="SAPBEXexcGood2 2 2 4 2" xfId="5124"/>
    <cellStyle name="SAPBEXexcGood2 2 2 4 2 2" xfId="9895"/>
    <cellStyle name="SAPBEXexcGood2 2 2 4 2 3" xfId="14424"/>
    <cellStyle name="SAPBEXexcGood2 2 2 4 2 4" xfId="21279"/>
    <cellStyle name="SAPBEXexcGood2 2 2 4 2 5" xfId="24840"/>
    <cellStyle name="SAPBEXexcGood2 2 2 4 2 6" xfId="28288"/>
    <cellStyle name="SAPBEXexcGood2 2 2 4 2 7" xfId="30788"/>
    <cellStyle name="SAPBEXexcGood2 2 2 4 3" xfId="9894"/>
    <cellStyle name="SAPBEXexcGood2 2 2 4 4" xfId="14423"/>
    <cellStyle name="SAPBEXexcGood2 2 2 4 5" xfId="21278"/>
    <cellStyle name="SAPBEXexcGood2 2 2 4 6" xfId="24839"/>
    <cellStyle name="SAPBEXexcGood2 2 2 4 7" xfId="28287"/>
    <cellStyle name="SAPBEXexcGood2 2 2 4 8" xfId="30787"/>
    <cellStyle name="SAPBEXexcGood2 2 2 5" xfId="2992"/>
    <cellStyle name="SAPBEXexcGood2 2 2 5 2" xfId="5539"/>
    <cellStyle name="SAPBEXexcGood2 2 2 5 2 2" xfId="9897"/>
    <cellStyle name="SAPBEXexcGood2 2 2 5 2 3" xfId="14426"/>
    <cellStyle name="SAPBEXexcGood2 2 2 5 2 4" xfId="21281"/>
    <cellStyle name="SAPBEXexcGood2 2 2 5 2 5" xfId="24842"/>
    <cellStyle name="SAPBEXexcGood2 2 2 5 2 6" xfId="28290"/>
    <cellStyle name="SAPBEXexcGood2 2 2 5 2 7" xfId="30789"/>
    <cellStyle name="SAPBEXexcGood2 2 2 5 3" xfId="9896"/>
    <cellStyle name="SAPBEXexcGood2 2 2 5 4" xfId="14425"/>
    <cellStyle name="SAPBEXexcGood2 2 2 5 5" xfId="21280"/>
    <cellStyle name="SAPBEXexcGood2 2 2 5 6" xfId="24841"/>
    <cellStyle name="SAPBEXexcGood2 2 2 5 7" xfId="28289"/>
    <cellStyle name="SAPBEXexcGood2 2 2 6" xfId="3452"/>
    <cellStyle name="SAPBEXexcGood2 2 2 6 2" xfId="9898"/>
    <cellStyle name="SAPBEXexcGood2 2 2 6 3" xfId="14427"/>
    <cellStyle name="SAPBEXexcGood2 2 2 6 4" xfId="21282"/>
    <cellStyle name="SAPBEXexcGood2 2 2 6 5" xfId="24843"/>
    <cellStyle name="SAPBEXexcGood2 2 2 6 6" xfId="28291"/>
    <cellStyle name="SAPBEXexcGood2 2 2 6 7" xfId="30790"/>
    <cellStyle name="SAPBEXexcGood2 2 2 7" xfId="3748"/>
    <cellStyle name="SAPBEXexcGood2 2 2 7 2" xfId="9899"/>
    <cellStyle name="SAPBEXexcGood2 2 2 7 3" xfId="14428"/>
    <cellStyle name="SAPBEXexcGood2 2 2 7 4" xfId="21283"/>
    <cellStyle name="SAPBEXexcGood2 2 2 7 5" xfId="24844"/>
    <cellStyle name="SAPBEXexcGood2 2 2 7 6" xfId="28292"/>
    <cellStyle name="SAPBEXexcGood2 2 2 7 7" xfId="30791"/>
    <cellStyle name="SAPBEXexcGood2 2 2 8" xfId="9889"/>
    <cellStyle name="SAPBEXexcGood2 2 2 9" xfId="14418"/>
    <cellStyle name="SAPBEXexcGood2 2 3" xfId="1296"/>
    <cellStyle name="SAPBEXexcGood2 2 3 10" xfId="21284"/>
    <cellStyle name="SAPBEXexcGood2 2 3 11" xfId="28293"/>
    <cellStyle name="SAPBEXexcGood2 2 3 12" xfId="30792"/>
    <cellStyle name="SAPBEXexcGood2 2 3 2" xfId="1845"/>
    <cellStyle name="SAPBEXexcGood2 2 3 2 2" xfId="4394"/>
    <cellStyle name="SAPBEXexcGood2 2 3 2 2 2" xfId="9902"/>
    <cellStyle name="SAPBEXexcGood2 2 3 2 2 3" xfId="14431"/>
    <cellStyle name="SAPBEXexcGood2 2 3 2 2 4" xfId="21286"/>
    <cellStyle name="SAPBEXexcGood2 2 3 2 2 5" xfId="24846"/>
    <cellStyle name="SAPBEXexcGood2 2 3 2 2 6" xfId="28295"/>
    <cellStyle name="SAPBEXexcGood2 2 3 2 2 7" xfId="30794"/>
    <cellStyle name="SAPBEXexcGood2 2 3 2 3" xfId="9901"/>
    <cellStyle name="SAPBEXexcGood2 2 3 2 3 2" xfId="45407"/>
    <cellStyle name="SAPBEXexcGood2 2 3 2 4" xfId="14430"/>
    <cellStyle name="SAPBEXexcGood2 2 3 2 5" xfId="21285"/>
    <cellStyle name="SAPBEXexcGood2 2 3 2 6" xfId="24845"/>
    <cellStyle name="SAPBEXexcGood2 2 3 2 7" xfId="28294"/>
    <cellStyle name="SAPBEXexcGood2 2 3 2 8" xfId="30793"/>
    <cellStyle name="SAPBEXexcGood2 2 3 3" xfId="2264"/>
    <cellStyle name="SAPBEXexcGood2 2 3 3 2" xfId="4811"/>
    <cellStyle name="SAPBEXexcGood2 2 3 3 2 2" xfId="9904"/>
    <cellStyle name="SAPBEXexcGood2 2 3 3 2 3" xfId="14433"/>
    <cellStyle name="SAPBEXexcGood2 2 3 3 2 4" xfId="21288"/>
    <cellStyle name="SAPBEXexcGood2 2 3 3 2 5" xfId="24848"/>
    <cellStyle name="SAPBEXexcGood2 2 3 3 2 6" xfId="28297"/>
    <cellStyle name="SAPBEXexcGood2 2 3 3 2 7" xfId="30796"/>
    <cellStyle name="SAPBEXexcGood2 2 3 3 3" xfId="9903"/>
    <cellStyle name="SAPBEXexcGood2 2 3 3 4" xfId="14432"/>
    <cellStyle name="SAPBEXexcGood2 2 3 3 5" xfId="21287"/>
    <cellStyle name="SAPBEXexcGood2 2 3 3 6" xfId="24847"/>
    <cellStyle name="SAPBEXexcGood2 2 3 3 7" xfId="28296"/>
    <cellStyle name="SAPBEXexcGood2 2 3 3 8" xfId="30795"/>
    <cellStyle name="SAPBEXexcGood2 2 3 4" xfId="2676"/>
    <cellStyle name="SAPBEXexcGood2 2 3 4 2" xfId="5223"/>
    <cellStyle name="SAPBEXexcGood2 2 3 4 2 2" xfId="9906"/>
    <cellStyle name="SAPBEXexcGood2 2 3 4 2 3" xfId="14435"/>
    <cellStyle name="SAPBEXexcGood2 2 3 4 2 4" xfId="21290"/>
    <cellStyle name="SAPBEXexcGood2 2 3 4 2 5" xfId="24850"/>
    <cellStyle name="SAPBEXexcGood2 2 3 4 2 6" xfId="28299"/>
    <cellStyle name="SAPBEXexcGood2 2 3 4 2 7" xfId="30798"/>
    <cellStyle name="SAPBEXexcGood2 2 3 4 3" xfId="9905"/>
    <cellStyle name="SAPBEXexcGood2 2 3 4 4" xfId="14434"/>
    <cellStyle name="SAPBEXexcGood2 2 3 4 5" xfId="21289"/>
    <cellStyle name="SAPBEXexcGood2 2 3 4 6" xfId="24849"/>
    <cellStyle name="SAPBEXexcGood2 2 3 4 7" xfId="28298"/>
    <cellStyle name="SAPBEXexcGood2 2 3 4 8" xfId="30797"/>
    <cellStyle name="SAPBEXexcGood2 2 3 5" xfId="3091"/>
    <cellStyle name="SAPBEXexcGood2 2 3 5 2" xfId="5638"/>
    <cellStyle name="SAPBEXexcGood2 2 3 5 2 2" xfId="9908"/>
    <cellStyle name="SAPBEXexcGood2 2 3 5 2 3" xfId="14437"/>
    <cellStyle name="SAPBEXexcGood2 2 3 5 2 4" xfId="21292"/>
    <cellStyle name="SAPBEXexcGood2 2 3 5 2 5" xfId="24852"/>
    <cellStyle name="SAPBEXexcGood2 2 3 5 2 6" xfId="28301"/>
    <cellStyle name="SAPBEXexcGood2 2 3 5 2 7" xfId="30800"/>
    <cellStyle name="SAPBEXexcGood2 2 3 5 3" xfId="9907"/>
    <cellStyle name="SAPBEXexcGood2 2 3 5 4" xfId="14436"/>
    <cellStyle name="SAPBEXexcGood2 2 3 5 5" xfId="21291"/>
    <cellStyle name="SAPBEXexcGood2 2 3 5 6" xfId="24851"/>
    <cellStyle name="SAPBEXexcGood2 2 3 5 7" xfId="28300"/>
    <cellStyle name="SAPBEXexcGood2 2 3 5 8" xfId="30799"/>
    <cellStyle name="SAPBEXexcGood2 2 3 6" xfId="3453"/>
    <cellStyle name="SAPBEXexcGood2 2 3 6 2" xfId="9909"/>
    <cellStyle name="SAPBEXexcGood2 2 3 6 3" xfId="14438"/>
    <cellStyle name="SAPBEXexcGood2 2 3 6 4" xfId="21293"/>
    <cellStyle name="SAPBEXexcGood2 2 3 6 5" xfId="24853"/>
    <cellStyle name="SAPBEXexcGood2 2 3 6 6" xfId="28302"/>
    <cellStyle name="SAPBEXexcGood2 2 3 6 7" xfId="30801"/>
    <cellStyle name="SAPBEXexcGood2 2 3 7" xfId="3847"/>
    <cellStyle name="SAPBEXexcGood2 2 3 7 2" xfId="9910"/>
    <cellStyle name="SAPBEXexcGood2 2 3 7 3" xfId="14439"/>
    <cellStyle name="SAPBEXexcGood2 2 3 7 4" xfId="21294"/>
    <cellStyle name="SAPBEXexcGood2 2 3 7 5" xfId="24854"/>
    <cellStyle name="SAPBEXexcGood2 2 3 7 6" xfId="28303"/>
    <cellStyle name="SAPBEXexcGood2 2 3 7 7" xfId="30802"/>
    <cellStyle name="SAPBEXexcGood2 2 3 8" xfId="9900"/>
    <cellStyle name="SAPBEXexcGood2 2 3 9" xfId="14429"/>
    <cellStyle name="SAPBEXexcGood2 2 4" xfId="1642"/>
    <cellStyle name="SAPBEXexcGood2 2 4 2" xfId="4191"/>
    <cellStyle name="SAPBEXexcGood2 2 4 2 2" xfId="9912"/>
    <cellStyle name="SAPBEXexcGood2 2 4 2 3" xfId="14441"/>
    <cellStyle name="SAPBEXexcGood2 2 4 2 4" xfId="21296"/>
    <cellStyle name="SAPBEXexcGood2 2 4 2 5" xfId="24856"/>
    <cellStyle name="SAPBEXexcGood2 2 4 2 6" xfId="28305"/>
    <cellStyle name="SAPBEXexcGood2 2 4 2 7" xfId="30804"/>
    <cellStyle name="SAPBEXexcGood2 2 4 3" xfId="9911"/>
    <cellStyle name="SAPBEXexcGood2 2 4 3 2" xfId="45408"/>
    <cellStyle name="SAPBEXexcGood2 2 4 4" xfId="14440"/>
    <cellStyle name="SAPBEXexcGood2 2 4 5" xfId="21295"/>
    <cellStyle name="SAPBEXexcGood2 2 4 6" xfId="24855"/>
    <cellStyle name="SAPBEXexcGood2 2 4 7" xfId="28304"/>
    <cellStyle name="SAPBEXexcGood2 2 4 8" xfId="30803"/>
    <cellStyle name="SAPBEXexcGood2 2 5" xfId="2061"/>
    <cellStyle name="SAPBEXexcGood2 2 5 2" xfId="4608"/>
    <cellStyle name="SAPBEXexcGood2 2 5 2 2" xfId="9914"/>
    <cellStyle name="SAPBEXexcGood2 2 5 2 3" xfId="14443"/>
    <cellStyle name="SAPBEXexcGood2 2 5 2 4" xfId="21298"/>
    <cellStyle name="SAPBEXexcGood2 2 5 2 5" xfId="24858"/>
    <cellStyle name="SAPBEXexcGood2 2 5 2 6" xfId="28307"/>
    <cellStyle name="SAPBEXexcGood2 2 5 2 7" xfId="30806"/>
    <cellStyle name="SAPBEXexcGood2 2 5 3" xfId="9913"/>
    <cellStyle name="SAPBEXexcGood2 2 5 4" xfId="14442"/>
    <cellStyle name="SAPBEXexcGood2 2 5 5" xfId="21297"/>
    <cellStyle name="SAPBEXexcGood2 2 5 6" xfId="24857"/>
    <cellStyle name="SAPBEXexcGood2 2 5 7" xfId="28306"/>
    <cellStyle name="SAPBEXexcGood2 2 5 8" xfId="30805"/>
    <cellStyle name="SAPBEXexcGood2 2 6" xfId="2473"/>
    <cellStyle name="SAPBEXexcGood2 2 6 2" xfId="5020"/>
    <cellStyle name="SAPBEXexcGood2 2 6 2 2" xfId="9916"/>
    <cellStyle name="SAPBEXexcGood2 2 6 2 3" xfId="14445"/>
    <cellStyle name="SAPBEXexcGood2 2 6 2 4" xfId="21300"/>
    <cellStyle name="SAPBEXexcGood2 2 6 2 5" xfId="24860"/>
    <cellStyle name="SAPBEXexcGood2 2 6 2 6" xfId="28309"/>
    <cellStyle name="SAPBEXexcGood2 2 6 2 7" xfId="30808"/>
    <cellStyle name="SAPBEXexcGood2 2 6 3" xfId="9915"/>
    <cellStyle name="SAPBEXexcGood2 2 6 4" xfId="14444"/>
    <cellStyle name="SAPBEXexcGood2 2 6 5" xfId="21299"/>
    <cellStyle name="SAPBEXexcGood2 2 6 6" xfId="24859"/>
    <cellStyle name="SAPBEXexcGood2 2 6 7" xfId="28308"/>
    <cellStyle name="SAPBEXexcGood2 2 6 8" xfId="30807"/>
    <cellStyle name="SAPBEXexcGood2 2 7" xfId="2888"/>
    <cellStyle name="SAPBEXexcGood2 2 7 2" xfId="5435"/>
    <cellStyle name="SAPBEXexcGood2 2 7 2 2" xfId="9918"/>
    <cellStyle name="SAPBEXexcGood2 2 7 2 3" xfId="14447"/>
    <cellStyle name="SAPBEXexcGood2 2 7 2 4" xfId="21302"/>
    <cellStyle name="SAPBEXexcGood2 2 7 2 5" xfId="24862"/>
    <cellStyle name="SAPBEXexcGood2 2 7 2 6" xfId="28311"/>
    <cellStyle name="SAPBEXexcGood2 2 7 2 7" xfId="30810"/>
    <cellStyle name="SAPBEXexcGood2 2 7 3" xfId="9917"/>
    <cellStyle name="SAPBEXexcGood2 2 7 4" xfId="14446"/>
    <cellStyle name="SAPBEXexcGood2 2 7 5" xfId="21301"/>
    <cellStyle name="SAPBEXexcGood2 2 7 6" xfId="24861"/>
    <cellStyle name="SAPBEXexcGood2 2 7 7" xfId="28310"/>
    <cellStyle name="SAPBEXexcGood2 2 7 8" xfId="30809"/>
    <cellStyle name="SAPBEXexcGood2 2 8" xfId="3451"/>
    <cellStyle name="SAPBEXexcGood2 2 8 2" xfId="9919"/>
    <cellStyle name="SAPBEXexcGood2 2 8 3" xfId="14448"/>
    <cellStyle name="SAPBEXexcGood2 2 8 4" xfId="21303"/>
    <cellStyle name="SAPBEXexcGood2 2 8 5" xfId="24863"/>
    <cellStyle name="SAPBEXexcGood2 2 8 6" xfId="28312"/>
    <cellStyle name="SAPBEXexcGood2 2 8 7" xfId="30811"/>
    <cellStyle name="SAPBEXexcGood2 2 9" xfId="3644"/>
    <cellStyle name="SAPBEXexcGood2 2 9 2" xfId="9920"/>
    <cellStyle name="SAPBEXexcGood2 2 9 3" xfId="14449"/>
    <cellStyle name="SAPBEXexcGood2 2 9 4" xfId="21304"/>
    <cellStyle name="SAPBEXexcGood2 2 9 5" xfId="24864"/>
    <cellStyle name="SAPBEXexcGood2 2 9 6" xfId="28313"/>
    <cellStyle name="SAPBEXexcGood2 2 9 7" xfId="30812"/>
    <cellStyle name="SAPBEXexcGood2 3" xfId="933"/>
    <cellStyle name="SAPBEXexcGood2 3 10" xfId="24865"/>
    <cellStyle name="SAPBEXexcGood2 3 11" xfId="28314"/>
    <cellStyle name="SAPBEXexcGood2 3 12" xfId="30813"/>
    <cellStyle name="SAPBEXexcGood2 3 2" xfId="1515"/>
    <cellStyle name="SAPBEXexcGood2 3 2 2" xfId="4064"/>
    <cellStyle name="SAPBEXexcGood2 3 2 2 2" xfId="9923"/>
    <cellStyle name="SAPBEXexcGood2 3 2 2 2 2" xfId="42089"/>
    <cellStyle name="SAPBEXexcGood2 3 2 2 2 2 2" xfId="45410"/>
    <cellStyle name="SAPBEXexcGood2 3 2 2 2 3" xfId="42090"/>
    <cellStyle name="SAPBEXexcGood2 3 2 2 2 3 2" xfId="45411"/>
    <cellStyle name="SAPBEXexcGood2 3 2 2 2 4" xfId="45409"/>
    <cellStyle name="SAPBEXexcGood2 3 2 2 3" xfId="14452"/>
    <cellStyle name="SAPBEXexcGood2 3 2 2 3 2" xfId="42091"/>
    <cellStyle name="SAPBEXexcGood2 3 2 2 3 2 2" xfId="45413"/>
    <cellStyle name="SAPBEXexcGood2 3 2 2 3 3" xfId="45412"/>
    <cellStyle name="SAPBEXexcGood2 3 2 2 4" xfId="21307"/>
    <cellStyle name="SAPBEXexcGood2 3 2 2 4 2" xfId="45414"/>
    <cellStyle name="SAPBEXexcGood2 3 2 2 5" xfId="24867"/>
    <cellStyle name="SAPBEXexcGood2 3 2 2 6" xfId="28316"/>
    <cellStyle name="SAPBEXexcGood2 3 2 2 7" xfId="30815"/>
    <cellStyle name="SAPBEXexcGood2 3 2 3" xfId="9922"/>
    <cellStyle name="SAPBEXexcGood2 3 2 3 2" xfId="42092"/>
    <cellStyle name="SAPBEXexcGood2 3 2 3 2 2" xfId="45416"/>
    <cellStyle name="SAPBEXexcGood2 3 2 3 3" xfId="42093"/>
    <cellStyle name="SAPBEXexcGood2 3 2 3 3 2" xfId="45417"/>
    <cellStyle name="SAPBEXexcGood2 3 2 3 4" xfId="45415"/>
    <cellStyle name="SAPBEXexcGood2 3 2 4" xfId="14451"/>
    <cellStyle name="SAPBEXexcGood2 3 2 4 2" xfId="42094"/>
    <cellStyle name="SAPBEXexcGood2 3 2 4 2 2" xfId="45419"/>
    <cellStyle name="SAPBEXexcGood2 3 2 4 3" xfId="45418"/>
    <cellStyle name="SAPBEXexcGood2 3 2 5" xfId="21306"/>
    <cellStyle name="SAPBEXexcGood2 3 2 5 2" xfId="45420"/>
    <cellStyle name="SAPBEXexcGood2 3 2 6" xfId="24866"/>
    <cellStyle name="SAPBEXexcGood2 3 2 7" xfId="28315"/>
    <cellStyle name="SAPBEXexcGood2 3 2 8" xfId="30814"/>
    <cellStyle name="SAPBEXexcGood2 3 3" xfId="1404"/>
    <cellStyle name="SAPBEXexcGood2 3 3 2" xfId="3953"/>
    <cellStyle name="SAPBEXexcGood2 3 3 2 2" xfId="9925"/>
    <cellStyle name="SAPBEXexcGood2 3 3 2 2 2" xfId="45421"/>
    <cellStyle name="SAPBEXexcGood2 3 3 2 3" xfId="14454"/>
    <cellStyle name="SAPBEXexcGood2 3 3 2 3 2" xfId="45422"/>
    <cellStyle name="SAPBEXexcGood2 3 3 2 4" xfId="21309"/>
    <cellStyle name="SAPBEXexcGood2 3 3 2 5" xfId="24869"/>
    <cellStyle name="SAPBEXexcGood2 3 3 2 6" xfId="28318"/>
    <cellStyle name="SAPBEXexcGood2 3 3 2 7" xfId="30817"/>
    <cellStyle name="SAPBEXexcGood2 3 3 3" xfId="9924"/>
    <cellStyle name="SAPBEXexcGood2 3 3 3 2" xfId="42095"/>
    <cellStyle name="SAPBEXexcGood2 3 3 3 2 2" xfId="45424"/>
    <cellStyle name="SAPBEXexcGood2 3 3 3 3" xfId="45423"/>
    <cellStyle name="SAPBEXexcGood2 3 3 4" xfId="14453"/>
    <cellStyle name="SAPBEXexcGood2 3 3 4 2" xfId="45425"/>
    <cellStyle name="SAPBEXexcGood2 3 3 5" xfId="21308"/>
    <cellStyle name="SAPBEXexcGood2 3 3 6" xfId="24868"/>
    <cellStyle name="SAPBEXexcGood2 3 3 7" xfId="28317"/>
    <cellStyle name="SAPBEXexcGood2 3 3 8" xfId="30816"/>
    <cellStyle name="SAPBEXexcGood2 3 4" xfId="1480"/>
    <cellStyle name="SAPBEXexcGood2 3 4 2" xfId="4029"/>
    <cellStyle name="SAPBEXexcGood2 3 4 2 2" xfId="9927"/>
    <cellStyle name="SAPBEXexcGood2 3 4 2 3" xfId="14456"/>
    <cellStyle name="SAPBEXexcGood2 3 4 2 4" xfId="21311"/>
    <cellStyle name="SAPBEXexcGood2 3 4 2 5" xfId="24871"/>
    <cellStyle name="SAPBEXexcGood2 3 4 2 6" xfId="28320"/>
    <cellStyle name="SAPBEXexcGood2 3 4 2 7" xfId="30819"/>
    <cellStyle name="SAPBEXexcGood2 3 4 3" xfId="9926"/>
    <cellStyle name="SAPBEXexcGood2 3 4 3 2" xfId="45426"/>
    <cellStyle name="SAPBEXexcGood2 3 4 4" xfId="14455"/>
    <cellStyle name="SAPBEXexcGood2 3 4 5" xfId="24870"/>
    <cellStyle name="SAPBEXexcGood2 3 4 6" xfId="28319"/>
    <cellStyle name="SAPBEXexcGood2 3 4 7" xfId="30818"/>
    <cellStyle name="SAPBEXexcGood2 3 5" xfId="1438"/>
    <cellStyle name="SAPBEXexcGood2 3 5 2" xfId="3987"/>
    <cellStyle name="SAPBEXexcGood2 3 5 2 2" xfId="9929"/>
    <cellStyle name="SAPBEXexcGood2 3 5 2 3" xfId="14458"/>
    <cellStyle name="SAPBEXexcGood2 3 5 2 4" xfId="21313"/>
    <cellStyle name="SAPBEXexcGood2 3 5 2 5" xfId="24873"/>
    <cellStyle name="SAPBEXexcGood2 3 5 2 6" xfId="28322"/>
    <cellStyle name="SAPBEXexcGood2 3 5 2 7" xfId="30821"/>
    <cellStyle name="SAPBEXexcGood2 3 5 3" xfId="9928"/>
    <cellStyle name="SAPBEXexcGood2 3 5 4" xfId="14457"/>
    <cellStyle name="SAPBEXexcGood2 3 5 5" xfId="21312"/>
    <cellStyle name="SAPBEXexcGood2 3 5 6" xfId="24872"/>
    <cellStyle name="SAPBEXexcGood2 3 5 7" xfId="28321"/>
    <cellStyle name="SAPBEXexcGood2 3 5 8" xfId="30820"/>
    <cellStyle name="SAPBEXexcGood2 3 6" xfId="3454"/>
    <cellStyle name="SAPBEXexcGood2 3 6 2" xfId="9930"/>
    <cellStyle name="SAPBEXexcGood2 3 6 3" xfId="14459"/>
    <cellStyle name="SAPBEXexcGood2 3 6 4" xfId="21314"/>
    <cellStyle name="SAPBEXexcGood2 3 6 5" xfId="24874"/>
    <cellStyle name="SAPBEXexcGood2 3 6 6" xfId="28323"/>
    <cellStyle name="SAPBEXexcGood2 3 6 7" xfId="30822"/>
    <cellStyle name="SAPBEXexcGood2 3 7" xfId="3222"/>
    <cellStyle name="SAPBEXexcGood2 3 7 2" xfId="9931"/>
    <cellStyle name="SAPBEXexcGood2 3 7 3" xfId="14460"/>
    <cellStyle name="SAPBEXexcGood2 3 7 4" xfId="21315"/>
    <cellStyle name="SAPBEXexcGood2 3 7 5" xfId="24875"/>
    <cellStyle name="SAPBEXexcGood2 3 7 6" xfId="28324"/>
    <cellStyle name="SAPBEXexcGood2 3 7 7" xfId="30823"/>
    <cellStyle name="SAPBEXexcGood2 3 8" xfId="9921"/>
    <cellStyle name="SAPBEXexcGood2 3 9" xfId="14450"/>
    <cellStyle name="SAPBEXexcGood2 4" xfId="968"/>
    <cellStyle name="SAPBEXexcGood2 4 10" xfId="28325"/>
    <cellStyle name="SAPBEXexcGood2 4 11" xfId="30824"/>
    <cellStyle name="SAPBEXexcGood2 4 2" xfId="1550"/>
    <cellStyle name="SAPBEXexcGood2 4 2 2" xfId="4099"/>
    <cellStyle name="SAPBEXexcGood2 4 2 2 2" xfId="9934"/>
    <cellStyle name="SAPBEXexcGood2 4 2 2 3" xfId="14463"/>
    <cellStyle name="SAPBEXexcGood2 4 2 2 4" xfId="21318"/>
    <cellStyle name="SAPBEXexcGood2 4 2 2 5" xfId="24878"/>
    <cellStyle name="SAPBEXexcGood2 4 2 2 6" xfId="28327"/>
    <cellStyle name="SAPBEXexcGood2 4 2 2 7" xfId="30826"/>
    <cellStyle name="SAPBEXexcGood2 4 2 3" xfId="9933"/>
    <cellStyle name="SAPBEXexcGood2 4 2 3 2" xfId="45427"/>
    <cellStyle name="SAPBEXexcGood2 4 2 4" xfId="14462"/>
    <cellStyle name="SAPBEXexcGood2 4 2 5" xfId="21317"/>
    <cellStyle name="SAPBEXexcGood2 4 2 6" xfId="24877"/>
    <cellStyle name="SAPBEXexcGood2 4 2 7" xfId="28326"/>
    <cellStyle name="SAPBEXexcGood2 4 2 8" xfId="30825"/>
    <cellStyle name="SAPBEXexcGood2 4 3" xfId="1969"/>
    <cellStyle name="SAPBEXexcGood2 4 3 2" xfId="4516"/>
    <cellStyle name="SAPBEXexcGood2 4 3 2 2" xfId="9936"/>
    <cellStyle name="SAPBEXexcGood2 4 3 2 3" xfId="21320"/>
    <cellStyle name="SAPBEXexcGood2 4 3 2 4" xfId="24880"/>
    <cellStyle name="SAPBEXexcGood2 4 3 2 5" xfId="28329"/>
    <cellStyle name="SAPBEXexcGood2 4 3 2 6" xfId="30828"/>
    <cellStyle name="SAPBEXexcGood2 4 3 3" xfId="9935"/>
    <cellStyle name="SAPBEXexcGood2 4 3 4" xfId="21319"/>
    <cellStyle name="SAPBEXexcGood2 4 3 5" xfId="24879"/>
    <cellStyle name="SAPBEXexcGood2 4 3 6" xfId="28328"/>
    <cellStyle name="SAPBEXexcGood2 4 3 7" xfId="30827"/>
    <cellStyle name="SAPBEXexcGood2 4 4" xfId="2381"/>
    <cellStyle name="SAPBEXexcGood2 4 4 2" xfId="4928"/>
    <cellStyle name="SAPBEXexcGood2 4 4 2 2" xfId="9938"/>
    <cellStyle name="SAPBEXexcGood2 4 4 2 3" xfId="14467"/>
    <cellStyle name="SAPBEXexcGood2 4 4 2 4" xfId="21322"/>
    <cellStyle name="SAPBEXexcGood2 4 4 2 5" xfId="24882"/>
    <cellStyle name="SAPBEXexcGood2 4 4 2 6" xfId="28331"/>
    <cellStyle name="SAPBEXexcGood2 4 4 2 7" xfId="30830"/>
    <cellStyle name="SAPBEXexcGood2 4 4 3" xfId="9937"/>
    <cellStyle name="SAPBEXexcGood2 4 4 4" xfId="14466"/>
    <cellStyle name="SAPBEXexcGood2 4 4 5" xfId="21321"/>
    <cellStyle name="SAPBEXexcGood2 4 4 6" xfId="24881"/>
    <cellStyle name="SAPBEXexcGood2 4 4 7" xfId="28330"/>
    <cellStyle name="SAPBEXexcGood2 4 4 8" xfId="30829"/>
    <cellStyle name="SAPBEXexcGood2 4 5" xfId="2796"/>
    <cellStyle name="SAPBEXexcGood2 4 5 2" xfId="5343"/>
    <cellStyle name="SAPBEXexcGood2 4 5 2 2" xfId="14469"/>
    <cellStyle name="SAPBEXexcGood2 4 5 2 3" xfId="21324"/>
    <cellStyle name="SAPBEXexcGood2 4 5 2 4" xfId="24884"/>
    <cellStyle name="SAPBEXexcGood2 4 5 2 5" xfId="28333"/>
    <cellStyle name="SAPBEXexcGood2 4 5 2 6" xfId="30832"/>
    <cellStyle name="SAPBEXexcGood2 4 5 3" xfId="14468"/>
    <cellStyle name="SAPBEXexcGood2 4 5 4" xfId="21323"/>
    <cellStyle name="SAPBEXexcGood2 4 5 5" xfId="24883"/>
    <cellStyle name="SAPBEXexcGood2 4 5 6" xfId="28332"/>
    <cellStyle name="SAPBEXexcGood2 4 5 7" xfId="30831"/>
    <cellStyle name="SAPBEXexcGood2 4 6" xfId="3455"/>
    <cellStyle name="SAPBEXexcGood2 4 6 2" xfId="9941"/>
    <cellStyle name="SAPBEXexcGood2 4 6 3" xfId="14470"/>
    <cellStyle name="SAPBEXexcGood2 4 6 4" xfId="21325"/>
    <cellStyle name="SAPBEXexcGood2 4 6 5" xfId="24885"/>
    <cellStyle name="SAPBEXexcGood2 4 6 6" xfId="28334"/>
    <cellStyle name="SAPBEXexcGood2 4 6 7" xfId="30833"/>
    <cellStyle name="SAPBEXexcGood2 4 7" xfId="3552"/>
    <cellStyle name="SAPBEXexcGood2 4 7 2" xfId="9942"/>
    <cellStyle name="SAPBEXexcGood2 4 7 3" xfId="14471"/>
    <cellStyle name="SAPBEXexcGood2 4 7 4" xfId="21326"/>
    <cellStyle name="SAPBEXexcGood2 4 7 5" xfId="24886"/>
    <cellStyle name="SAPBEXexcGood2 4 7 6" xfId="28335"/>
    <cellStyle name="SAPBEXexcGood2 4 7 7" xfId="30834"/>
    <cellStyle name="SAPBEXexcGood2 4 8" xfId="21316"/>
    <cellStyle name="SAPBEXexcGood2 4 9" xfId="24876"/>
    <cellStyle name="SAPBEXexcGood2 5" xfId="1378"/>
    <cellStyle name="SAPBEXexcGood2 5 10" xfId="24887"/>
    <cellStyle name="SAPBEXexcGood2 5 11" xfId="30835"/>
    <cellStyle name="SAPBEXexcGood2 5 2" xfId="1927"/>
    <cellStyle name="SAPBEXexcGood2 5 2 2" xfId="4474"/>
    <cellStyle name="SAPBEXexcGood2 5 2 2 2" xfId="9945"/>
    <cellStyle name="SAPBEXexcGood2 5 2 2 3" xfId="14474"/>
    <cellStyle name="SAPBEXexcGood2 5 2 2 4" xfId="21329"/>
    <cellStyle name="SAPBEXexcGood2 5 2 2 5" xfId="24889"/>
    <cellStyle name="SAPBEXexcGood2 5 2 2 6" xfId="28337"/>
    <cellStyle name="SAPBEXexcGood2 5 2 2 7" xfId="30837"/>
    <cellStyle name="SAPBEXexcGood2 5 2 3" xfId="9944"/>
    <cellStyle name="SAPBEXexcGood2 5 2 3 2" xfId="45428"/>
    <cellStyle name="SAPBEXexcGood2 5 2 4" xfId="14473"/>
    <cellStyle name="SAPBEXexcGood2 5 2 5" xfId="21328"/>
    <cellStyle name="SAPBEXexcGood2 5 2 6" xfId="24888"/>
    <cellStyle name="SAPBEXexcGood2 5 2 7" xfId="28336"/>
    <cellStyle name="SAPBEXexcGood2 5 2 8" xfId="30836"/>
    <cellStyle name="SAPBEXexcGood2 5 3" xfId="2344"/>
    <cellStyle name="SAPBEXexcGood2 5 3 2" xfId="4891"/>
    <cellStyle name="SAPBEXexcGood2 5 3 2 2" xfId="9947"/>
    <cellStyle name="SAPBEXexcGood2 5 3 2 3" xfId="14476"/>
    <cellStyle name="SAPBEXexcGood2 5 3 2 4" xfId="21331"/>
    <cellStyle name="SAPBEXexcGood2 5 3 2 5" xfId="24891"/>
    <cellStyle name="SAPBEXexcGood2 5 3 2 6" xfId="28339"/>
    <cellStyle name="SAPBEXexcGood2 5 3 2 7" xfId="30839"/>
    <cellStyle name="SAPBEXexcGood2 5 3 3" xfId="9946"/>
    <cellStyle name="SAPBEXexcGood2 5 3 4" xfId="14475"/>
    <cellStyle name="SAPBEXexcGood2 5 3 5" xfId="21330"/>
    <cellStyle name="SAPBEXexcGood2 5 3 6" xfId="24890"/>
    <cellStyle name="SAPBEXexcGood2 5 3 7" xfId="28338"/>
    <cellStyle name="SAPBEXexcGood2 5 3 8" xfId="30838"/>
    <cellStyle name="SAPBEXexcGood2 5 4" xfId="2756"/>
    <cellStyle name="SAPBEXexcGood2 5 4 2" xfId="5303"/>
    <cellStyle name="SAPBEXexcGood2 5 4 2 2" xfId="9949"/>
    <cellStyle name="SAPBEXexcGood2 5 4 2 3" xfId="14478"/>
    <cellStyle name="SAPBEXexcGood2 5 4 2 4" xfId="21333"/>
    <cellStyle name="SAPBEXexcGood2 5 4 2 5" xfId="24893"/>
    <cellStyle name="SAPBEXexcGood2 5 4 2 6" xfId="28341"/>
    <cellStyle name="SAPBEXexcGood2 5 4 2 7" xfId="30841"/>
    <cellStyle name="SAPBEXexcGood2 5 4 3" xfId="9948"/>
    <cellStyle name="SAPBEXexcGood2 5 4 4" xfId="14477"/>
    <cellStyle name="SAPBEXexcGood2 5 4 5" xfId="21332"/>
    <cellStyle name="SAPBEXexcGood2 5 4 6" xfId="24892"/>
    <cellStyle name="SAPBEXexcGood2 5 4 7" xfId="28340"/>
    <cellStyle name="SAPBEXexcGood2 5 4 8" xfId="30840"/>
    <cellStyle name="SAPBEXexcGood2 5 5" xfId="3171"/>
    <cellStyle name="SAPBEXexcGood2 5 5 2" xfId="5718"/>
    <cellStyle name="SAPBEXexcGood2 5 5 2 2" xfId="9951"/>
    <cellStyle name="SAPBEXexcGood2 5 5 2 3" xfId="14480"/>
    <cellStyle name="SAPBEXexcGood2 5 5 2 4" xfId="21335"/>
    <cellStyle name="SAPBEXexcGood2 5 5 2 5" xfId="24895"/>
    <cellStyle name="SAPBEXexcGood2 5 5 2 6" xfId="30843"/>
    <cellStyle name="SAPBEXexcGood2 5 5 3" xfId="9950"/>
    <cellStyle name="SAPBEXexcGood2 5 5 4" xfId="14479"/>
    <cellStyle name="SAPBEXexcGood2 5 5 5" xfId="21334"/>
    <cellStyle name="SAPBEXexcGood2 5 5 6" xfId="24894"/>
    <cellStyle name="SAPBEXexcGood2 5 5 7" xfId="30842"/>
    <cellStyle name="SAPBEXexcGood2 5 6" xfId="3927"/>
    <cellStyle name="SAPBEXexcGood2 5 6 2" xfId="9952"/>
    <cellStyle name="SAPBEXexcGood2 5 6 3" xfId="14481"/>
    <cellStyle name="SAPBEXexcGood2 5 6 4" xfId="21336"/>
    <cellStyle name="SAPBEXexcGood2 5 6 5" xfId="24896"/>
    <cellStyle name="SAPBEXexcGood2 5 6 6" xfId="28342"/>
    <cellStyle name="SAPBEXexcGood2 5 6 7" xfId="30844"/>
    <cellStyle name="SAPBEXexcGood2 5 7" xfId="9943"/>
    <cellStyle name="SAPBEXexcGood2 5 8" xfId="14472"/>
    <cellStyle name="SAPBEXexcGood2 5 9" xfId="21327"/>
    <cellStyle name="SAPBEXexcGood2 6" xfId="42096"/>
    <cellStyle name="SAPBEXexcGood2 6 2" xfId="42097"/>
    <cellStyle name="SAPBEXexcGood2 6 2 2" xfId="45430"/>
    <cellStyle name="SAPBEXexcGood2 6 3" xfId="42098"/>
    <cellStyle name="SAPBEXexcGood2 6 3 2" xfId="45431"/>
    <cellStyle name="SAPBEXexcGood2 6 4" xfId="45429"/>
    <cellStyle name="SAPBEXexcGood2 7" xfId="42099"/>
    <cellStyle name="SAPBEXexcGood2 7 2" xfId="45432"/>
    <cellStyle name="SAPBEXexcGood3" xfId="637"/>
    <cellStyle name="SAPBEXexcGood3 2" xfId="1093"/>
    <cellStyle name="SAPBEXexcGood3 2 10" xfId="9954"/>
    <cellStyle name="SAPBEXexcGood3 2 11" xfId="14483"/>
    <cellStyle name="SAPBEXexcGood3 2 12" xfId="21338"/>
    <cellStyle name="SAPBEXexcGood3 2 13" xfId="28343"/>
    <cellStyle name="SAPBEXexcGood3 2 2" xfId="1198"/>
    <cellStyle name="SAPBEXexcGood3 2 2 10" xfId="21339"/>
    <cellStyle name="SAPBEXexcGood3 2 2 11" xfId="24897"/>
    <cellStyle name="SAPBEXexcGood3 2 2 12" xfId="28344"/>
    <cellStyle name="SAPBEXexcGood3 2 2 2" xfId="1747"/>
    <cellStyle name="SAPBEXexcGood3 2 2 2 2" xfId="4296"/>
    <cellStyle name="SAPBEXexcGood3 2 2 2 2 2" xfId="9957"/>
    <cellStyle name="SAPBEXexcGood3 2 2 2 2 2 2" xfId="45433"/>
    <cellStyle name="SAPBEXexcGood3 2 2 2 2 3" xfId="14486"/>
    <cellStyle name="SAPBEXexcGood3 2 2 2 2 3 2" xfId="45434"/>
    <cellStyle name="SAPBEXexcGood3 2 2 2 2 4" xfId="21341"/>
    <cellStyle name="SAPBEXexcGood3 2 2 2 2 5" xfId="24899"/>
    <cellStyle name="SAPBEXexcGood3 2 2 2 2 6" xfId="28346"/>
    <cellStyle name="SAPBEXexcGood3 2 2 2 2 7" xfId="30846"/>
    <cellStyle name="SAPBEXexcGood3 2 2 2 3" xfId="9956"/>
    <cellStyle name="SAPBEXexcGood3 2 2 2 3 2" xfId="42100"/>
    <cellStyle name="SAPBEXexcGood3 2 2 2 3 2 2" xfId="45436"/>
    <cellStyle name="SAPBEXexcGood3 2 2 2 3 3" xfId="45435"/>
    <cellStyle name="SAPBEXexcGood3 2 2 2 4" xfId="14485"/>
    <cellStyle name="SAPBEXexcGood3 2 2 2 4 2" xfId="45437"/>
    <cellStyle name="SAPBEXexcGood3 2 2 2 5" xfId="21340"/>
    <cellStyle name="SAPBEXexcGood3 2 2 2 6" xfId="24898"/>
    <cellStyle name="SAPBEXexcGood3 2 2 2 7" xfId="28345"/>
    <cellStyle name="SAPBEXexcGood3 2 2 2 8" xfId="30845"/>
    <cellStyle name="SAPBEXexcGood3 2 2 3" xfId="2166"/>
    <cellStyle name="SAPBEXexcGood3 2 2 3 2" xfId="4713"/>
    <cellStyle name="SAPBEXexcGood3 2 2 3 2 2" xfId="9959"/>
    <cellStyle name="SAPBEXexcGood3 2 2 3 2 3" xfId="14488"/>
    <cellStyle name="SAPBEXexcGood3 2 2 3 2 4" xfId="21343"/>
    <cellStyle name="SAPBEXexcGood3 2 2 3 2 5" xfId="24901"/>
    <cellStyle name="SAPBEXexcGood3 2 2 3 2 6" xfId="28348"/>
    <cellStyle name="SAPBEXexcGood3 2 2 3 2 7" xfId="30848"/>
    <cellStyle name="SAPBEXexcGood3 2 2 3 3" xfId="9958"/>
    <cellStyle name="SAPBEXexcGood3 2 2 3 3 2" xfId="45438"/>
    <cellStyle name="SAPBEXexcGood3 2 2 3 4" xfId="14487"/>
    <cellStyle name="SAPBEXexcGood3 2 2 3 5" xfId="21342"/>
    <cellStyle name="SAPBEXexcGood3 2 2 3 6" xfId="24900"/>
    <cellStyle name="SAPBEXexcGood3 2 2 3 7" xfId="28347"/>
    <cellStyle name="SAPBEXexcGood3 2 2 3 8" xfId="30847"/>
    <cellStyle name="SAPBEXexcGood3 2 2 4" xfId="2578"/>
    <cellStyle name="SAPBEXexcGood3 2 2 4 2" xfId="5125"/>
    <cellStyle name="SAPBEXexcGood3 2 2 4 2 2" xfId="9961"/>
    <cellStyle name="SAPBEXexcGood3 2 2 4 2 3" xfId="14490"/>
    <cellStyle name="SAPBEXexcGood3 2 2 4 2 4" xfId="21345"/>
    <cellStyle name="SAPBEXexcGood3 2 2 4 2 5" xfId="24903"/>
    <cellStyle name="SAPBEXexcGood3 2 2 4 2 6" xfId="28350"/>
    <cellStyle name="SAPBEXexcGood3 2 2 4 2 7" xfId="30850"/>
    <cellStyle name="SAPBEXexcGood3 2 2 4 3" xfId="9960"/>
    <cellStyle name="SAPBEXexcGood3 2 2 4 4" xfId="14489"/>
    <cellStyle name="SAPBEXexcGood3 2 2 4 5" xfId="21344"/>
    <cellStyle name="SAPBEXexcGood3 2 2 4 6" xfId="24902"/>
    <cellStyle name="SAPBEXexcGood3 2 2 4 7" xfId="28349"/>
    <cellStyle name="SAPBEXexcGood3 2 2 4 8" xfId="30849"/>
    <cellStyle name="SAPBEXexcGood3 2 2 5" xfId="2993"/>
    <cellStyle name="SAPBEXexcGood3 2 2 5 2" xfId="5540"/>
    <cellStyle name="SAPBEXexcGood3 2 2 5 2 2" xfId="9963"/>
    <cellStyle name="SAPBEXexcGood3 2 2 5 2 3" xfId="14492"/>
    <cellStyle name="SAPBEXexcGood3 2 2 5 2 4" xfId="21347"/>
    <cellStyle name="SAPBEXexcGood3 2 2 5 2 5" xfId="24905"/>
    <cellStyle name="SAPBEXexcGood3 2 2 5 2 6" xfId="28352"/>
    <cellStyle name="SAPBEXexcGood3 2 2 5 2 7" xfId="30851"/>
    <cellStyle name="SAPBEXexcGood3 2 2 5 3" xfId="9962"/>
    <cellStyle name="SAPBEXexcGood3 2 2 5 4" xfId="14491"/>
    <cellStyle name="SAPBEXexcGood3 2 2 5 5" xfId="21346"/>
    <cellStyle name="SAPBEXexcGood3 2 2 5 6" xfId="24904"/>
    <cellStyle name="SAPBEXexcGood3 2 2 5 7" xfId="28351"/>
    <cellStyle name="SAPBEXexcGood3 2 2 6" xfId="3457"/>
    <cellStyle name="SAPBEXexcGood3 2 2 6 2" xfId="9964"/>
    <cellStyle name="SAPBEXexcGood3 2 2 6 3" xfId="14493"/>
    <cellStyle name="SAPBEXexcGood3 2 2 6 4" xfId="21348"/>
    <cellStyle name="SAPBEXexcGood3 2 2 6 5" xfId="24906"/>
    <cellStyle name="SAPBEXexcGood3 2 2 6 6" xfId="28353"/>
    <cellStyle name="SAPBEXexcGood3 2 2 6 7" xfId="30852"/>
    <cellStyle name="SAPBEXexcGood3 2 2 7" xfId="3749"/>
    <cellStyle name="SAPBEXexcGood3 2 2 7 2" xfId="9965"/>
    <cellStyle name="SAPBEXexcGood3 2 2 7 3" xfId="14494"/>
    <cellStyle name="SAPBEXexcGood3 2 2 7 4" xfId="21349"/>
    <cellStyle name="SAPBEXexcGood3 2 2 7 5" xfId="24907"/>
    <cellStyle name="SAPBEXexcGood3 2 2 7 6" xfId="28354"/>
    <cellStyle name="SAPBEXexcGood3 2 2 7 7" xfId="30853"/>
    <cellStyle name="SAPBEXexcGood3 2 2 8" xfId="9955"/>
    <cellStyle name="SAPBEXexcGood3 2 2 9" xfId="14484"/>
    <cellStyle name="SAPBEXexcGood3 2 3" xfId="1297"/>
    <cellStyle name="SAPBEXexcGood3 2 3 10" xfId="21350"/>
    <cellStyle name="SAPBEXexcGood3 2 3 11" xfId="28355"/>
    <cellStyle name="SAPBEXexcGood3 2 3 12" xfId="30854"/>
    <cellStyle name="SAPBEXexcGood3 2 3 2" xfId="1846"/>
    <cellStyle name="SAPBEXexcGood3 2 3 2 2" xfId="4395"/>
    <cellStyle name="SAPBEXexcGood3 2 3 2 2 2" xfId="9968"/>
    <cellStyle name="SAPBEXexcGood3 2 3 2 2 3" xfId="14497"/>
    <cellStyle name="SAPBEXexcGood3 2 3 2 2 4" xfId="21352"/>
    <cellStyle name="SAPBEXexcGood3 2 3 2 2 5" xfId="24909"/>
    <cellStyle name="SAPBEXexcGood3 2 3 2 2 6" xfId="28357"/>
    <cellStyle name="SAPBEXexcGood3 2 3 2 2 7" xfId="30856"/>
    <cellStyle name="SAPBEXexcGood3 2 3 2 3" xfId="9967"/>
    <cellStyle name="SAPBEXexcGood3 2 3 2 3 2" xfId="45439"/>
    <cellStyle name="SAPBEXexcGood3 2 3 2 4" xfId="14496"/>
    <cellStyle name="SAPBEXexcGood3 2 3 2 5" xfId="21351"/>
    <cellStyle name="SAPBEXexcGood3 2 3 2 6" xfId="24908"/>
    <cellStyle name="SAPBEXexcGood3 2 3 2 7" xfId="28356"/>
    <cellStyle name="SAPBEXexcGood3 2 3 2 8" xfId="30855"/>
    <cellStyle name="SAPBEXexcGood3 2 3 3" xfId="2265"/>
    <cellStyle name="SAPBEXexcGood3 2 3 3 2" xfId="4812"/>
    <cellStyle name="SAPBEXexcGood3 2 3 3 2 2" xfId="9970"/>
    <cellStyle name="SAPBEXexcGood3 2 3 3 2 3" xfId="14499"/>
    <cellStyle name="SAPBEXexcGood3 2 3 3 2 4" xfId="21354"/>
    <cellStyle name="SAPBEXexcGood3 2 3 3 2 5" xfId="24911"/>
    <cellStyle name="SAPBEXexcGood3 2 3 3 2 6" xfId="28359"/>
    <cellStyle name="SAPBEXexcGood3 2 3 3 2 7" xfId="30858"/>
    <cellStyle name="SAPBEXexcGood3 2 3 3 3" xfId="9969"/>
    <cellStyle name="SAPBEXexcGood3 2 3 3 4" xfId="14498"/>
    <cellStyle name="SAPBEXexcGood3 2 3 3 5" xfId="21353"/>
    <cellStyle name="SAPBEXexcGood3 2 3 3 6" xfId="24910"/>
    <cellStyle name="SAPBEXexcGood3 2 3 3 7" xfId="28358"/>
    <cellStyle name="SAPBEXexcGood3 2 3 3 8" xfId="30857"/>
    <cellStyle name="SAPBEXexcGood3 2 3 4" xfId="2677"/>
    <cellStyle name="SAPBEXexcGood3 2 3 4 2" xfId="5224"/>
    <cellStyle name="SAPBEXexcGood3 2 3 4 2 2" xfId="9972"/>
    <cellStyle name="SAPBEXexcGood3 2 3 4 2 3" xfId="14501"/>
    <cellStyle name="SAPBEXexcGood3 2 3 4 2 4" xfId="21356"/>
    <cellStyle name="SAPBEXexcGood3 2 3 4 2 5" xfId="24913"/>
    <cellStyle name="SAPBEXexcGood3 2 3 4 2 6" xfId="28361"/>
    <cellStyle name="SAPBEXexcGood3 2 3 4 2 7" xfId="30860"/>
    <cellStyle name="SAPBEXexcGood3 2 3 4 3" xfId="9971"/>
    <cellStyle name="SAPBEXexcGood3 2 3 4 4" xfId="14500"/>
    <cellStyle name="SAPBEXexcGood3 2 3 4 5" xfId="21355"/>
    <cellStyle name="SAPBEXexcGood3 2 3 4 6" xfId="24912"/>
    <cellStyle name="SAPBEXexcGood3 2 3 4 7" xfId="28360"/>
    <cellStyle name="SAPBEXexcGood3 2 3 4 8" xfId="30859"/>
    <cellStyle name="SAPBEXexcGood3 2 3 5" xfId="3092"/>
    <cellStyle name="SAPBEXexcGood3 2 3 5 2" xfId="5639"/>
    <cellStyle name="SAPBEXexcGood3 2 3 5 2 2" xfId="9974"/>
    <cellStyle name="SAPBEXexcGood3 2 3 5 2 3" xfId="14503"/>
    <cellStyle name="SAPBEXexcGood3 2 3 5 2 4" xfId="21358"/>
    <cellStyle name="SAPBEXexcGood3 2 3 5 2 5" xfId="24915"/>
    <cellStyle name="SAPBEXexcGood3 2 3 5 2 6" xfId="28363"/>
    <cellStyle name="SAPBEXexcGood3 2 3 5 2 7" xfId="30862"/>
    <cellStyle name="SAPBEXexcGood3 2 3 5 3" xfId="9973"/>
    <cellStyle name="SAPBEXexcGood3 2 3 5 4" xfId="14502"/>
    <cellStyle name="SAPBEXexcGood3 2 3 5 5" xfId="21357"/>
    <cellStyle name="SAPBEXexcGood3 2 3 5 6" xfId="24914"/>
    <cellStyle name="SAPBEXexcGood3 2 3 5 7" xfId="28362"/>
    <cellStyle name="SAPBEXexcGood3 2 3 5 8" xfId="30861"/>
    <cellStyle name="SAPBEXexcGood3 2 3 6" xfId="3458"/>
    <cellStyle name="SAPBEXexcGood3 2 3 6 2" xfId="9975"/>
    <cellStyle name="SAPBEXexcGood3 2 3 6 3" xfId="14504"/>
    <cellStyle name="SAPBEXexcGood3 2 3 6 4" xfId="21359"/>
    <cellStyle name="SAPBEXexcGood3 2 3 6 5" xfId="24916"/>
    <cellStyle name="SAPBEXexcGood3 2 3 6 6" xfId="28364"/>
    <cellStyle name="SAPBEXexcGood3 2 3 6 7" xfId="30863"/>
    <cellStyle name="SAPBEXexcGood3 2 3 7" xfId="3848"/>
    <cellStyle name="SAPBEXexcGood3 2 3 7 2" xfId="9976"/>
    <cellStyle name="SAPBEXexcGood3 2 3 7 3" xfId="14505"/>
    <cellStyle name="SAPBEXexcGood3 2 3 7 4" xfId="21360"/>
    <cellStyle name="SAPBEXexcGood3 2 3 7 5" xfId="24917"/>
    <cellStyle name="SAPBEXexcGood3 2 3 7 6" xfId="28365"/>
    <cellStyle name="SAPBEXexcGood3 2 3 7 7" xfId="30864"/>
    <cellStyle name="SAPBEXexcGood3 2 3 8" xfId="9966"/>
    <cellStyle name="SAPBEXexcGood3 2 3 9" xfId="14495"/>
    <cellStyle name="SAPBEXexcGood3 2 4" xfId="1643"/>
    <cellStyle name="SAPBEXexcGood3 2 4 2" xfId="4192"/>
    <cellStyle name="SAPBEXexcGood3 2 4 2 2" xfId="9978"/>
    <cellStyle name="SAPBEXexcGood3 2 4 2 3" xfId="14507"/>
    <cellStyle name="SAPBEXexcGood3 2 4 2 4" xfId="21362"/>
    <cellStyle name="SAPBEXexcGood3 2 4 2 5" xfId="24919"/>
    <cellStyle name="SAPBEXexcGood3 2 4 2 6" xfId="28367"/>
    <cellStyle name="SAPBEXexcGood3 2 4 2 7" xfId="30866"/>
    <cellStyle name="SAPBEXexcGood3 2 4 3" xfId="9977"/>
    <cellStyle name="SAPBEXexcGood3 2 4 3 2" xfId="45440"/>
    <cellStyle name="SAPBEXexcGood3 2 4 4" xfId="14506"/>
    <cellStyle name="SAPBEXexcGood3 2 4 5" xfId="21361"/>
    <cellStyle name="SAPBEXexcGood3 2 4 6" xfId="24918"/>
    <cellStyle name="SAPBEXexcGood3 2 4 7" xfId="28366"/>
    <cellStyle name="SAPBEXexcGood3 2 4 8" xfId="30865"/>
    <cellStyle name="SAPBEXexcGood3 2 5" xfId="2062"/>
    <cellStyle name="SAPBEXexcGood3 2 5 2" xfId="4609"/>
    <cellStyle name="SAPBEXexcGood3 2 5 2 2" xfId="9980"/>
    <cellStyle name="SAPBEXexcGood3 2 5 2 3" xfId="14509"/>
    <cellStyle name="SAPBEXexcGood3 2 5 2 4" xfId="21364"/>
    <cellStyle name="SAPBEXexcGood3 2 5 2 5" xfId="24921"/>
    <cellStyle name="SAPBEXexcGood3 2 5 2 6" xfId="28369"/>
    <cellStyle name="SAPBEXexcGood3 2 5 2 7" xfId="30868"/>
    <cellStyle name="SAPBEXexcGood3 2 5 3" xfId="9979"/>
    <cellStyle name="SAPBEXexcGood3 2 5 4" xfId="14508"/>
    <cellStyle name="SAPBEXexcGood3 2 5 5" xfId="21363"/>
    <cellStyle name="SAPBEXexcGood3 2 5 6" xfId="24920"/>
    <cellStyle name="SAPBEXexcGood3 2 5 7" xfId="28368"/>
    <cellStyle name="SAPBEXexcGood3 2 5 8" xfId="30867"/>
    <cellStyle name="SAPBEXexcGood3 2 6" xfId="2474"/>
    <cellStyle name="SAPBEXexcGood3 2 6 2" xfId="5021"/>
    <cellStyle name="SAPBEXexcGood3 2 6 2 2" xfId="9982"/>
    <cellStyle name="SAPBEXexcGood3 2 6 2 3" xfId="14511"/>
    <cellStyle name="SAPBEXexcGood3 2 6 2 4" xfId="21366"/>
    <cellStyle name="SAPBEXexcGood3 2 6 2 5" xfId="24923"/>
    <cellStyle name="SAPBEXexcGood3 2 6 2 6" xfId="28371"/>
    <cellStyle name="SAPBEXexcGood3 2 6 2 7" xfId="30870"/>
    <cellStyle name="SAPBEXexcGood3 2 6 3" xfId="9981"/>
    <cellStyle name="SAPBEXexcGood3 2 6 4" xfId="14510"/>
    <cellStyle name="SAPBEXexcGood3 2 6 5" xfId="21365"/>
    <cellStyle name="SAPBEXexcGood3 2 6 6" xfId="24922"/>
    <cellStyle name="SAPBEXexcGood3 2 6 7" xfId="28370"/>
    <cellStyle name="SAPBEXexcGood3 2 6 8" xfId="30869"/>
    <cellStyle name="SAPBEXexcGood3 2 7" xfId="2889"/>
    <cellStyle name="SAPBEXexcGood3 2 7 2" xfId="5436"/>
    <cellStyle name="SAPBEXexcGood3 2 7 2 2" xfId="9984"/>
    <cellStyle name="SAPBEXexcGood3 2 7 2 3" xfId="14513"/>
    <cellStyle name="SAPBEXexcGood3 2 7 2 4" xfId="21368"/>
    <cellStyle name="SAPBEXexcGood3 2 7 2 5" xfId="24925"/>
    <cellStyle name="SAPBEXexcGood3 2 7 2 6" xfId="28373"/>
    <cellStyle name="SAPBEXexcGood3 2 7 2 7" xfId="30872"/>
    <cellStyle name="SAPBEXexcGood3 2 7 3" xfId="9983"/>
    <cellStyle name="SAPBEXexcGood3 2 7 4" xfId="14512"/>
    <cellStyle name="SAPBEXexcGood3 2 7 5" xfId="21367"/>
    <cellStyle name="SAPBEXexcGood3 2 7 6" xfId="24924"/>
    <cellStyle name="SAPBEXexcGood3 2 7 7" xfId="28372"/>
    <cellStyle name="SAPBEXexcGood3 2 7 8" xfId="30871"/>
    <cellStyle name="SAPBEXexcGood3 2 8" xfId="3456"/>
    <cellStyle name="SAPBEXexcGood3 2 8 2" xfId="9985"/>
    <cellStyle name="SAPBEXexcGood3 2 8 3" xfId="14514"/>
    <cellStyle name="SAPBEXexcGood3 2 8 4" xfId="21369"/>
    <cellStyle name="SAPBEXexcGood3 2 8 5" xfId="24926"/>
    <cellStyle name="SAPBEXexcGood3 2 8 6" xfId="28374"/>
    <cellStyle name="SAPBEXexcGood3 2 8 7" xfId="30873"/>
    <cellStyle name="SAPBEXexcGood3 2 9" xfId="3645"/>
    <cellStyle name="SAPBEXexcGood3 2 9 2" xfId="9986"/>
    <cellStyle name="SAPBEXexcGood3 2 9 3" xfId="14515"/>
    <cellStyle name="SAPBEXexcGood3 2 9 4" xfId="21370"/>
    <cellStyle name="SAPBEXexcGood3 2 9 5" xfId="24927"/>
    <cellStyle name="SAPBEXexcGood3 2 9 6" xfId="28375"/>
    <cellStyle name="SAPBEXexcGood3 2 9 7" xfId="30874"/>
    <cellStyle name="SAPBEXexcGood3 3" xfId="932"/>
    <cellStyle name="SAPBEXexcGood3 3 10" xfId="24928"/>
    <cellStyle name="SAPBEXexcGood3 3 11" xfId="28376"/>
    <cellStyle name="SAPBEXexcGood3 3 12" xfId="30875"/>
    <cellStyle name="SAPBEXexcGood3 3 2" xfId="1514"/>
    <cellStyle name="SAPBEXexcGood3 3 2 2" xfId="4063"/>
    <cellStyle name="SAPBEXexcGood3 3 2 2 2" xfId="9989"/>
    <cellStyle name="SAPBEXexcGood3 3 2 2 2 2" xfId="42101"/>
    <cellStyle name="SAPBEXexcGood3 3 2 2 2 2 2" xfId="45442"/>
    <cellStyle name="SAPBEXexcGood3 3 2 2 2 3" xfId="42102"/>
    <cellStyle name="SAPBEXexcGood3 3 2 2 2 3 2" xfId="45443"/>
    <cellStyle name="SAPBEXexcGood3 3 2 2 2 4" xfId="45441"/>
    <cellStyle name="SAPBEXexcGood3 3 2 2 3" xfId="14518"/>
    <cellStyle name="SAPBEXexcGood3 3 2 2 3 2" xfId="42103"/>
    <cellStyle name="SAPBEXexcGood3 3 2 2 3 2 2" xfId="45445"/>
    <cellStyle name="SAPBEXexcGood3 3 2 2 3 3" xfId="45444"/>
    <cellStyle name="SAPBEXexcGood3 3 2 2 4" xfId="21373"/>
    <cellStyle name="SAPBEXexcGood3 3 2 2 4 2" xfId="45446"/>
    <cellStyle name="SAPBEXexcGood3 3 2 2 5" xfId="24930"/>
    <cellStyle name="SAPBEXexcGood3 3 2 2 6" xfId="28378"/>
    <cellStyle name="SAPBEXexcGood3 3 2 2 7" xfId="30877"/>
    <cellStyle name="SAPBEXexcGood3 3 2 3" xfId="9988"/>
    <cellStyle name="SAPBEXexcGood3 3 2 3 2" xfId="42104"/>
    <cellStyle name="SAPBEXexcGood3 3 2 3 2 2" xfId="45448"/>
    <cellStyle name="SAPBEXexcGood3 3 2 3 3" xfId="42105"/>
    <cellStyle name="SAPBEXexcGood3 3 2 3 3 2" xfId="45449"/>
    <cellStyle name="SAPBEXexcGood3 3 2 3 4" xfId="45447"/>
    <cellStyle name="SAPBEXexcGood3 3 2 4" xfId="14517"/>
    <cellStyle name="SAPBEXexcGood3 3 2 4 2" xfId="42106"/>
    <cellStyle name="SAPBEXexcGood3 3 2 4 2 2" xfId="45451"/>
    <cellStyle name="SAPBEXexcGood3 3 2 4 3" xfId="45450"/>
    <cellStyle name="SAPBEXexcGood3 3 2 5" xfId="21372"/>
    <cellStyle name="SAPBEXexcGood3 3 2 5 2" xfId="45452"/>
    <cellStyle name="SAPBEXexcGood3 3 2 6" xfId="24929"/>
    <cellStyle name="SAPBEXexcGood3 3 2 7" xfId="28377"/>
    <cellStyle name="SAPBEXexcGood3 3 2 8" xfId="30876"/>
    <cellStyle name="SAPBEXexcGood3 3 3" xfId="1405"/>
    <cellStyle name="SAPBEXexcGood3 3 3 2" xfId="3954"/>
    <cellStyle name="SAPBEXexcGood3 3 3 2 2" xfId="9991"/>
    <cellStyle name="SAPBEXexcGood3 3 3 2 2 2" xfId="45453"/>
    <cellStyle name="SAPBEXexcGood3 3 3 2 3" xfId="14520"/>
    <cellStyle name="SAPBEXexcGood3 3 3 2 3 2" xfId="45454"/>
    <cellStyle name="SAPBEXexcGood3 3 3 2 4" xfId="21375"/>
    <cellStyle name="SAPBEXexcGood3 3 3 2 5" xfId="24932"/>
    <cellStyle name="SAPBEXexcGood3 3 3 2 6" xfId="28380"/>
    <cellStyle name="SAPBEXexcGood3 3 3 2 7" xfId="30879"/>
    <cellStyle name="SAPBEXexcGood3 3 3 3" xfId="9990"/>
    <cellStyle name="SAPBEXexcGood3 3 3 3 2" xfId="42107"/>
    <cellStyle name="SAPBEXexcGood3 3 3 3 2 2" xfId="45456"/>
    <cellStyle name="SAPBEXexcGood3 3 3 3 3" xfId="45455"/>
    <cellStyle name="SAPBEXexcGood3 3 3 4" xfId="14519"/>
    <cellStyle name="SAPBEXexcGood3 3 3 4 2" xfId="45457"/>
    <cellStyle name="SAPBEXexcGood3 3 3 5" xfId="21374"/>
    <cellStyle name="SAPBEXexcGood3 3 3 6" xfId="24931"/>
    <cellStyle name="SAPBEXexcGood3 3 3 7" xfId="28379"/>
    <cellStyle name="SAPBEXexcGood3 3 3 8" xfId="30878"/>
    <cellStyle name="SAPBEXexcGood3 3 4" xfId="1479"/>
    <cellStyle name="SAPBEXexcGood3 3 4 2" xfId="4028"/>
    <cellStyle name="SAPBEXexcGood3 3 4 2 2" xfId="9993"/>
    <cellStyle name="SAPBEXexcGood3 3 4 2 3" xfId="14522"/>
    <cellStyle name="SAPBEXexcGood3 3 4 2 4" xfId="21377"/>
    <cellStyle name="SAPBEXexcGood3 3 4 2 5" xfId="24934"/>
    <cellStyle name="SAPBEXexcGood3 3 4 2 6" xfId="28382"/>
    <cellStyle name="SAPBEXexcGood3 3 4 2 7" xfId="30881"/>
    <cellStyle name="SAPBEXexcGood3 3 4 3" xfId="9992"/>
    <cellStyle name="SAPBEXexcGood3 3 4 3 2" xfId="45458"/>
    <cellStyle name="SAPBEXexcGood3 3 4 4" xfId="14521"/>
    <cellStyle name="SAPBEXexcGood3 3 4 5" xfId="24933"/>
    <cellStyle name="SAPBEXexcGood3 3 4 6" xfId="28381"/>
    <cellStyle name="SAPBEXexcGood3 3 4 7" xfId="30880"/>
    <cellStyle name="SAPBEXexcGood3 3 5" xfId="1439"/>
    <cellStyle name="SAPBEXexcGood3 3 5 2" xfId="3988"/>
    <cellStyle name="SAPBEXexcGood3 3 5 2 2" xfId="9995"/>
    <cellStyle name="SAPBEXexcGood3 3 5 2 3" xfId="14524"/>
    <cellStyle name="SAPBEXexcGood3 3 5 2 4" xfId="21379"/>
    <cellStyle name="SAPBEXexcGood3 3 5 2 5" xfId="24936"/>
    <cellStyle name="SAPBEXexcGood3 3 5 2 6" xfId="28384"/>
    <cellStyle name="SAPBEXexcGood3 3 5 2 7" xfId="30883"/>
    <cellStyle name="SAPBEXexcGood3 3 5 3" xfId="9994"/>
    <cellStyle name="SAPBEXexcGood3 3 5 4" xfId="14523"/>
    <cellStyle name="SAPBEXexcGood3 3 5 5" xfId="21378"/>
    <cellStyle name="SAPBEXexcGood3 3 5 6" xfId="24935"/>
    <cellStyle name="SAPBEXexcGood3 3 5 7" xfId="28383"/>
    <cellStyle name="SAPBEXexcGood3 3 5 8" xfId="30882"/>
    <cellStyle name="SAPBEXexcGood3 3 6" xfId="3459"/>
    <cellStyle name="SAPBEXexcGood3 3 6 2" xfId="9996"/>
    <cellStyle name="SAPBEXexcGood3 3 6 3" xfId="14525"/>
    <cellStyle name="SAPBEXexcGood3 3 6 4" xfId="21380"/>
    <cellStyle name="SAPBEXexcGood3 3 6 5" xfId="24937"/>
    <cellStyle name="SAPBEXexcGood3 3 6 6" xfId="28385"/>
    <cellStyle name="SAPBEXexcGood3 3 6 7" xfId="30884"/>
    <cellStyle name="SAPBEXexcGood3 3 7" xfId="3223"/>
    <cellStyle name="SAPBEXexcGood3 3 7 2" xfId="9997"/>
    <cellStyle name="SAPBEXexcGood3 3 7 3" xfId="14526"/>
    <cellStyle name="SAPBEXexcGood3 3 7 4" xfId="21381"/>
    <cellStyle name="SAPBEXexcGood3 3 7 5" xfId="24938"/>
    <cellStyle name="SAPBEXexcGood3 3 7 6" xfId="28386"/>
    <cellStyle name="SAPBEXexcGood3 3 7 7" xfId="30885"/>
    <cellStyle name="SAPBEXexcGood3 3 8" xfId="9987"/>
    <cellStyle name="SAPBEXexcGood3 3 9" xfId="14516"/>
    <cellStyle name="SAPBEXexcGood3 4" xfId="969"/>
    <cellStyle name="SAPBEXexcGood3 4 10" xfId="28387"/>
    <cellStyle name="SAPBEXexcGood3 4 11" xfId="30886"/>
    <cellStyle name="SAPBEXexcGood3 4 2" xfId="1551"/>
    <cellStyle name="SAPBEXexcGood3 4 2 2" xfId="4100"/>
    <cellStyle name="SAPBEXexcGood3 4 2 2 2" xfId="10000"/>
    <cellStyle name="SAPBEXexcGood3 4 2 2 3" xfId="14529"/>
    <cellStyle name="SAPBEXexcGood3 4 2 2 4" xfId="21384"/>
    <cellStyle name="SAPBEXexcGood3 4 2 2 5" xfId="24941"/>
    <cellStyle name="SAPBEXexcGood3 4 2 2 6" xfId="28389"/>
    <cellStyle name="SAPBEXexcGood3 4 2 2 7" xfId="30888"/>
    <cellStyle name="SAPBEXexcGood3 4 2 3" xfId="9999"/>
    <cellStyle name="SAPBEXexcGood3 4 2 3 2" xfId="45459"/>
    <cellStyle name="SAPBEXexcGood3 4 2 4" xfId="14528"/>
    <cellStyle name="SAPBEXexcGood3 4 2 5" xfId="21383"/>
    <cellStyle name="SAPBEXexcGood3 4 2 6" xfId="24940"/>
    <cellStyle name="SAPBEXexcGood3 4 2 7" xfId="28388"/>
    <cellStyle name="SAPBEXexcGood3 4 2 8" xfId="30887"/>
    <cellStyle name="SAPBEXexcGood3 4 3" xfId="1970"/>
    <cellStyle name="SAPBEXexcGood3 4 3 2" xfId="4517"/>
    <cellStyle name="SAPBEXexcGood3 4 3 2 2" xfId="10002"/>
    <cellStyle name="SAPBEXexcGood3 4 3 2 3" xfId="21386"/>
    <cellStyle name="SAPBEXexcGood3 4 3 2 4" xfId="24943"/>
    <cellStyle name="SAPBEXexcGood3 4 3 2 5" xfId="28391"/>
    <cellStyle name="SAPBEXexcGood3 4 3 2 6" xfId="30890"/>
    <cellStyle name="SAPBEXexcGood3 4 3 3" xfId="10001"/>
    <cellStyle name="SAPBEXexcGood3 4 3 4" xfId="21385"/>
    <cellStyle name="SAPBEXexcGood3 4 3 5" xfId="24942"/>
    <cellStyle name="SAPBEXexcGood3 4 3 6" xfId="28390"/>
    <cellStyle name="SAPBEXexcGood3 4 3 7" xfId="30889"/>
    <cellStyle name="SAPBEXexcGood3 4 4" xfId="2382"/>
    <cellStyle name="SAPBEXexcGood3 4 4 2" xfId="4929"/>
    <cellStyle name="SAPBEXexcGood3 4 4 2 2" xfId="10004"/>
    <cellStyle name="SAPBEXexcGood3 4 4 2 3" xfId="14533"/>
    <cellStyle name="SAPBEXexcGood3 4 4 2 4" xfId="21388"/>
    <cellStyle name="SAPBEXexcGood3 4 4 2 5" xfId="24945"/>
    <cellStyle name="SAPBEXexcGood3 4 4 2 6" xfId="28393"/>
    <cellStyle name="SAPBEXexcGood3 4 4 2 7" xfId="30892"/>
    <cellStyle name="SAPBEXexcGood3 4 4 3" xfId="10003"/>
    <cellStyle name="SAPBEXexcGood3 4 4 4" xfId="14532"/>
    <cellStyle name="SAPBEXexcGood3 4 4 5" xfId="21387"/>
    <cellStyle name="SAPBEXexcGood3 4 4 6" xfId="24944"/>
    <cellStyle name="SAPBEXexcGood3 4 4 7" xfId="28392"/>
    <cellStyle name="SAPBEXexcGood3 4 4 8" xfId="30891"/>
    <cellStyle name="SAPBEXexcGood3 4 5" xfId="2797"/>
    <cellStyle name="SAPBEXexcGood3 4 5 2" xfId="5344"/>
    <cellStyle name="SAPBEXexcGood3 4 5 2 2" xfId="14535"/>
    <cellStyle name="SAPBEXexcGood3 4 5 2 3" xfId="21390"/>
    <cellStyle name="SAPBEXexcGood3 4 5 2 4" xfId="24947"/>
    <cellStyle name="SAPBEXexcGood3 4 5 2 5" xfId="28395"/>
    <cellStyle name="SAPBEXexcGood3 4 5 2 6" xfId="30894"/>
    <cellStyle name="SAPBEXexcGood3 4 5 3" xfId="14534"/>
    <cellStyle name="SAPBEXexcGood3 4 5 4" xfId="21389"/>
    <cellStyle name="SAPBEXexcGood3 4 5 5" xfId="24946"/>
    <cellStyle name="SAPBEXexcGood3 4 5 6" xfId="28394"/>
    <cellStyle name="SAPBEXexcGood3 4 5 7" xfId="30893"/>
    <cellStyle name="SAPBEXexcGood3 4 6" xfId="3460"/>
    <cellStyle name="SAPBEXexcGood3 4 6 2" xfId="10007"/>
    <cellStyle name="SAPBEXexcGood3 4 6 3" xfId="14536"/>
    <cellStyle name="SAPBEXexcGood3 4 6 4" xfId="21391"/>
    <cellStyle name="SAPBEXexcGood3 4 6 5" xfId="24948"/>
    <cellStyle name="SAPBEXexcGood3 4 6 6" xfId="28396"/>
    <cellStyle name="SAPBEXexcGood3 4 6 7" xfId="30895"/>
    <cellStyle name="SAPBEXexcGood3 4 7" xfId="3553"/>
    <cellStyle name="SAPBEXexcGood3 4 7 2" xfId="10008"/>
    <cellStyle name="SAPBEXexcGood3 4 7 3" xfId="14537"/>
    <cellStyle name="SAPBEXexcGood3 4 7 4" xfId="21392"/>
    <cellStyle name="SAPBEXexcGood3 4 7 5" xfId="24949"/>
    <cellStyle name="SAPBEXexcGood3 4 7 6" xfId="28397"/>
    <cellStyle name="SAPBEXexcGood3 4 7 7" xfId="30896"/>
    <cellStyle name="SAPBEXexcGood3 4 8" xfId="21382"/>
    <cellStyle name="SAPBEXexcGood3 4 9" xfId="24939"/>
    <cellStyle name="SAPBEXexcGood3 5" xfId="1379"/>
    <cellStyle name="SAPBEXexcGood3 5 10" xfId="24950"/>
    <cellStyle name="SAPBEXexcGood3 5 11" xfId="30897"/>
    <cellStyle name="SAPBEXexcGood3 5 2" xfId="1928"/>
    <cellStyle name="SAPBEXexcGood3 5 2 2" xfId="4475"/>
    <cellStyle name="SAPBEXexcGood3 5 2 2 2" xfId="10011"/>
    <cellStyle name="SAPBEXexcGood3 5 2 2 3" xfId="14540"/>
    <cellStyle name="SAPBEXexcGood3 5 2 2 4" xfId="21395"/>
    <cellStyle name="SAPBEXexcGood3 5 2 2 5" xfId="24952"/>
    <cellStyle name="SAPBEXexcGood3 5 2 2 6" xfId="28399"/>
    <cellStyle name="SAPBEXexcGood3 5 2 2 7" xfId="30899"/>
    <cellStyle name="SAPBEXexcGood3 5 2 3" xfId="10010"/>
    <cellStyle name="SAPBEXexcGood3 5 2 3 2" xfId="45460"/>
    <cellStyle name="SAPBEXexcGood3 5 2 4" xfId="14539"/>
    <cellStyle name="SAPBEXexcGood3 5 2 5" xfId="21394"/>
    <cellStyle name="SAPBEXexcGood3 5 2 6" xfId="24951"/>
    <cellStyle name="SAPBEXexcGood3 5 2 7" xfId="28398"/>
    <cellStyle name="SAPBEXexcGood3 5 2 8" xfId="30898"/>
    <cellStyle name="SAPBEXexcGood3 5 3" xfId="2345"/>
    <cellStyle name="SAPBEXexcGood3 5 3 2" xfId="4892"/>
    <cellStyle name="SAPBEXexcGood3 5 3 2 2" xfId="10013"/>
    <cellStyle name="SAPBEXexcGood3 5 3 2 3" xfId="14542"/>
    <cellStyle name="SAPBEXexcGood3 5 3 2 4" xfId="21397"/>
    <cellStyle name="SAPBEXexcGood3 5 3 2 5" xfId="24954"/>
    <cellStyle name="SAPBEXexcGood3 5 3 2 6" xfId="28401"/>
    <cellStyle name="SAPBEXexcGood3 5 3 2 7" xfId="30901"/>
    <cellStyle name="SAPBEXexcGood3 5 3 3" xfId="10012"/>
    <cellStyle name="SAPBEXexcGood3 5 3 4" xfId="14541"/>
    <cellStyle name="SAPBEXexcGood3 5 3 5" xfId="21396"/>
    <cellStyle name="SAPBEXexcGood3 5 3 6" xfId="24953"/>
    <cellStyle name="SAPBEXexcGood3 5 3 7" xfId="28400"/>
    <cellStyle name="SAPBEXexcGood3 5 3 8" xfId="30900"/>
    <cellStyle name="SAPBEXexcGood3 5 4" xfId="2757"/>
    <cellStyle name="SAPBEXexcGood3 5 4 2" xfId="5304"/>
    <cellStyle name="SAPBEXexcGood3 5 4 2 2" xfId="10015"/>
    <cellStyle name="SAPBEXexcGood3 5 4 2 3" xfId="14544"/>
    <cellStyle name="SAPBEXexcGood3 5 4 2 4" xfId="21399"/>
    <cellStyle name="SAPBEXexcGood3 5 4 2 5" xfId="24956"/>
    <cellStyle name="SAPBEXexcGood3 5 4 2 6" xfId="28403"/>
    <cellStyle name="SAPBEXexcGood3 5 4 2 7" xfId="30903"/>
    <cellStyle name="SAPBEXexcGood3 5 4 3" xfId="10014"/>
    <cellStyle name="SAPBEXexcGood3 5 4 4" xfId="14543"/>
    <cellStyle name="SAPBEXexcGood3 5 4 5" xfId="21398"/>
    <cellStyle name="SAPBEXexcGood3 5 4 6" xfId="24955"/>
    <cellStyle name="SAPBEXexcGood3 5 4 7" xfId="28402"/>
    <cellStyle name="SAPBEXexcGood3 5 4 8" xfId="30902"/>
    <cellStyle name="SAPBEXexcGood3 5 5" xfId="3172"/>
    <cellStyle name="SAPBEXexcGood3 5 5 2" xfId="5719"/>
    <cellStyle name="SAPBEXexcGood3 5 5 2 2" xfId="10017"/>
    <cellStyle name="SAPBEXexcGood3 5 5 2 3" xfId="14546"/>
    <cellStyle name="SAPBEXexcGood3 5 5 2 4" xfId="21401"/>
    <cellStyle name="SAPBEXexcGood3 5 5 2 5" xfId="24958"/>
    <cellStyle name="SAPBEXexcGood3 5 5 2 6" xfId="30905"/>
    <cellStyle name="SAPBEXexcGood3 5 5 3" xfId="10016"/>
    <cellStyle name="SAPBEXexcGood3 5 5 4" xfId="14545"/>
    <cellStyle name="SAPBEXexcGood3 5 5 5" xfId="21400"/>
    <cellStyle name="SAPBEXexcGood3 5 5 6" xfId="24957"/>
    <cellStyle name="SAPBEXexcGood3 5 5 7" xfId="30904"/>
    <cellStyle name="SAPBEXexcGood3 5 6" xfId="3928"/>
    <cellStyle name="SAPBEXexcGood3 5 6 2" xfId="10018"/>
    <cellStyle name="SAPBEXexcGood3 5 6 3" xfId="14547"/>
    <cellStyle name="SAPBEXexcGood3 5 6 4" xfId="21402"/>
    <cellStyle name="SAPBEXexcGood3 5 6 5" xfId="24959"/>
    <cellStyle name="SAPBEXexcGood3 5 6 6" xfId="28404"/>
    <cellStyle name="SAPBEXexcGood3 5 6 7" xfId="30906"/>
    <cellStyle name="SAPBEXexcGood3 5 7" xfId="10009"/>
    <cellStyle name="SAPBEXexcGood3 5 8" xfId="14538"/>
    <cellStyle name="SAPBEXexcGood3 5 9" xfId="21393"/>
    <cellStyle name="SAPBEXexcGood3 6" xfId="42108"/>
    <cellStyle name="SAPBEXexcGood3 6 2" xfId="42109"/>
    <cellStyle name="SAPBEXexcGood3 6 2 2" xfId="45462"/>
    <cellStyle name="SAPBEXexcGood3 6 3" xfId="42110"/>
    <cellStyle name="SAPBEXexcGood3 6 3 2" xfId="45463"/>
    <cellStyle name="SAPBEXexcGood3 6 4" xfId="45461"/>
    <cellStyle name="SAPBEXexcGood3 7" xfId="42111"/>
    <cellStyle name="SAPBEXexcGood3 7 2" xfId="45464"/>
    <cellStyle name="SAPBEXfilterDrill" xfId="638"/>
    <cellStyle name="SAPBEXfilterDrill 10" xfId="42112"/>
    <cellStyle name="SAPBEXfilterDrill 2" xfId="42113"/>
    <cellStyle name="SAPBEXfilterDrill 2 2" xfId="42114"/>
    <cellStyle name="SAPBEXfilterDrill 2 2 2" xfId="42115"/>
    <cellStyle name="SAPBEXfilterDrill 2 2 2 2" xfId="42116"/>
    <cellStyle name="SAPBEXfilterDrill 2 2 2 2 2" xfId="42117"/>
    <cellStyle name="SAPBEXfilterDrill 2 2 2 2 3" xfId="42118"/>
    <cellStyle name="SAPBEXfilterDrill 2 2 2 3" xfId="42119"/>
    <cellStyle name="SAPBEXfilterDrill 2 2 2 3 2" xfId="42120"/>
    <cellStyle name="SAPBEXfilterDrill 2 2 2 3 3" xfId="42121"/>
    <cellStyle name="SAPBEXfilterDrill 2 2 2 4" xfId="42122"/>
    <cellStyle name="SAPBEXfilterDrill 2 2 2 4 2" xfId="42123"/>
    <cellStyle name="SAPBEXfilterDrill 2 2 2 4 3" xfId="42124"/>
    <cellStyle name="SAPBEXfilterDrill 2 2 2 5" xfId="42125"/>
    <cellStyle name="SAPBEXfilterDrill 2 2 2 5 2" xfId="42126"/>
    <cellStyle name="SAPBEXfilterDrill 2 2 2 5 3" xfId="42127"/>
    <cellStyle name="SAPBEXfilterDrill 2 2 2 6" xfId="42128"/>
    <cellStyle name="SAPBEXfilterDrill 2 2 2 6 2" xfId="42129"/>
    <cellStyle name="SAPBEXfilterDrill 2 2 2 7" xfId="42130"/>
    <cellStyle name="SAPBEXfilterDrill 2 2 3" xfId="42131"/>
    <cellStyle name="SAPBEXfilterDrill 2 2 3 2" xfId="42132"/>
    <cellStyle name="SAPBEXfilterDrill 2 2 3 3" xfId="42133"/>
    <cellStyle name="SAPBEXfilterDrill 2 2 4" xfId="42134"/>
    <cellStyle name="SAPBEXfilterDrill 2 2 4 2" xfId="42135"/>
    <cellStyle name="SAPBEXfilterDrill 2 2 4 3" xfId="42136"/>
    <cellStyle name="SAPBEXfilterDrill 2 2 5" xfId="42137"/>
    <cellStyle name="SAPBEXfilterDrill 2 2 5 2" xfId="42138"/>
    <cellStyle name="SAPBEXfilterDrill 2 2 5 3" xfId="42139"/>
    <cellStyle name="SAPBEXfilterDrill 2 2 6" xfId="42140"/>
    <cellStyle name="SAPBEXfilterDrill 2 2 6 2" xfId="42141"/>
    <cellStyle name="SAPBEXfilterDrill 2 2 6 3" xfId="42142"/>
    <cellStyle name="SAPBEXfilterDrill 2 2 7" xfId="42143"/>
    <cellStyle name="SAPBEXfilterDrill 2 2 7 2" xfId="42144"/>
    <cellStyle name="SAPBEXfilterDrill 2 2 8" xfId="42145"/>
    <cellStyle name="SAPBEXfilterDrill 2 3" xfId="42146"/>
    <cellStyle name="SAPBEXfilterDrill 2 3 2" xfId="42147"/>
    <cellStyle name="SAPBEXfilterDrill 2 3 2 2" xfId="42148"/>
    <cellStyle name="SAPBEXfilterDrill 2 3 2 3" xfId="42149"/>
    <cellStyle name="SAPBEXfilterDrill 2 3 3" xfId="42150"/>
    <cellStyle name="SAPBEXfilterDrill 2 3 3 2" xfId="42151"/>
    <cellStyle name="SAPBEXfilterDrill 2 3 3 3" xfId="42152"/>
    <cellStyle name="SAPBEXfilterDrill 2 3 4" xfId="42153"/>
    <cellStyle name="SAPBEXfilterDrill 2 3 4 2" xfId="42154"/>
    <cellStyle name="SAPBEXfilterDrill 2 3 4 3" xfId="42155"/>
    <cellStyle name="SAPBEXfilterDrill 2 3 5" xfId="42156"/>
    <cellStyle name="SAPBEXfilterDrill 2 3 5 2" xfId="42157"/>
    <cellStyle name="SAPBEXfilterDrill 2 3 5 3" xfId="42158"/>
    <cellStyle name="SAPBEXfilterDrill 2 3 6" xfId="42159"/>
    <cellStyle name="SAPBEXfilterDrill 2 3 6 2" xfId="42160"/>
    <cellStyle name="SAPBEXfilterDrill 2 3 7" xfId="42161"/>
    <cellStyle name="SAPBEXfilterDrill 2 4" xfId="42162"/>
    <cellStyle name="SAPBEXfilterDrill 2 4 2" xfId="42163"/>
    <cellStyle name="SAPBEXfilterDrill 2 4 3" xfId="42164"/>
    <cellStyle name="SAPBEXfilterDrill 2 5" xfId="42165"/>
    <cellStyle name="SAPBEXfilterDrill 2 5 2" xfId="42166"/>
    <cellStyle name="SAPBEXfilterDrill 2 5 3" xfId="42167"/>
    <cellStyle name="SAPBEXfilterDrill 2 6" xfId="42168"/>
    <cellStyle name="SAPBEXfilterDrill 2 6 2" xfId="42169"/>
    <cellStyle name="SAPBEXfilterDrill 2 6 3" xfId="42170"/>
    <cellStyle name="SAPBEXfilterDrill 2 7" xfId="42171"/>
    <cellStyle name="SAPBEXfilterDrill 2 7 2" xfId="42172"/>
    <cellStyle name="SAPBEXfilterDrill 2 7 3" xfId="42173"/>
    <cellStyle name="SAPBEXfilterDrill 2 8" xfId="42174"/>
    <cellStyle name="SAPBEXfilterDrill 2 8 2" xfId="42175"/>
    <cellStyle name="SAPBEXfilterDrill 2 9" xfId="42176"/>
    <cellStyle name="SAPBEXfilterDrill 3" xfId="42177"/>
    <cellStyle name="SAPBEXfilterDrill 3 2" xfId="42178"/>
    <cellStyle name="SAPBEXfilterDrill 3 2 2" xfId="42179"/>
    <cellStyle name="SAPBEXfilterDrill 3 2 2 2" xfId="42180"/>
    <cellStyle name="SAPBEXfilterDrill 3 2 2 2 2" xfId="42181"/>
    <cellStyle name="SAPBEXfilterDrill 3 2 2 2 3" xfId="42182"/>
    <cellStyle name="SAPBEXfilterDrill 3 2 2 3" xfId="42183"/>
    <cellStyle name="SAPBEXfilterDrill 3 2 2 3 2" xfId="42184"/>
    <cellStyle name="SAPBEXfilterDrill 3 2 2 3 3" xfId="42185"/>
    <cellStyle name="SAPBEXfilterDrill 3 2 2 4" xfId="42186"/>
    <cellStyle name="SAPBEXfilterDrill 3 2 2 4 2" xfId="42187"/>
    <cellStyle name="SAPBEXfilterDrill 3 2 2 4 3" xfId="42188"/>
    <cellStyle name="SAPBEXfilterDrill 3 2 2 5" xfId="42189"/>
    <cellStyle name="SAPBEXfilterDrill 3 2 2 5 2" xfId="42190"/>
    <cellStyle name="SAPBEXfilterDrill 3 2 2 5 3" xfId="42191"/>
    <cellStyle name="SAPBEXfilterDrill 3 2 2 6" xfId="42192"/>
    <cellStyle name="SAPBEXfilterDrill 3 2 2 6 2" xfId="42193"/>
    <cellStyle name="SAPBEXfilterDrill 3 2 2 7" xfId="42194"/>
    <cellStyle name="SAPBEXfilterDrill 3 2 3" xfId="42195"/>
    <cellStyle name="SAPBEXfilterDrill 3 2 3 2" xfId="42196"/>
    <cellStyle name="SAPBEXfilterDrill 3 2 3 3" xfId="42197"/>
    <cellStyle name="SAPBEXfilterDrill 3 2 4" xfId="42198"/>
    <cellStyle name="SAPBEXfilterDrill 3 2 4 2" xfId="42199"/>
    <cellStyle name="SAPBEXfilterDrill 3 2 4 3" xfId="42200"/>
    <cellStyle name="SAPBEXfilterDrill 3 2 5" xfId="42201"/>
    <cellStyle name="SAPBEXfilterDrill 3 2 5 2" xfId="42202"/>
    <cellStyle name="SAPBEXfilterDrill 3 2 5 3" xfId="42203"/>
    <cellStyle name="SAPBEXfilterDrill 3 2 6" xfId="42204"/>
    <cellStyle name="SAPBEXfilterDrill 3 2 6 2" xfId="42205"/>
    <cellStyle name="SAPBEXfilterDrill 3 2 6 3" xfId="42206"/>
    <cellStyle name="SAPBEXfilterDrill 3 2 7" xfId="42207"/>
    <cellStyle name="SAPBEXfilterDrill 3 2 7 2" xfId="42208"/>
    <cellStyle name="SAPBEXfilterDrill 3 2 8" xfId="42209"/>
    <cellStyle name="SAPBEXfilterDrill 3 3" xfId="42210"/>
    <cellStyle name="SAPBEXfilterDrill 3 3 2" xfId="42211"/>
    <cellStyle name="SAPBEXfilterDrill 3 3 2 2" xfId="42212"/>
    <cellStyle name="SAPBEXfilterDrill 3 3 2 3" xfId="42213"/>
    <cellStyle name="SAPBEXfilterDrill 3 3 3" xfId="42214"/>
    <cellStyle name="SAPBEXfilterDrill 3 3 3 2" xfId="42215"/>
    <cellStyle name="SAPBEXfilterDrill 3 3 3 3" xfId="42216"/>
    <cellStyle name="SAPBEXfilterDrill 3 3 4" xfId="42217"/>
    <cellStyle name="SAPBEXfilterDrill 3 3 4 2" xfId="42218"/>
    <cellStyle name="SAPBEXfilterDrill 3 3 4 3" xfId="42219"/>
    <cellStyle name="SAPBEXfilterDrill 3 3 5" xfId="42220"/>
    <cellStyle name="SAPBEXfilterDrill 3 3 5 2" xfId="42221"/>
    <cellStyle name="SAPBEXfilterDrill 3 3 5 3" xfId="42222"/>
    <cellStyle name="SAPBEXfilterDrill 3 3 6" xfId="42223"/>
    <cellStyle name="SAPBEXfilterDrill 3 3 6 2" xfId="42224"/>
    <cellStyle name="SAPBEXfilterDrill 3 3 7" xfId="42225"/>
    <cellStyle name="SAPBEXfilterDrill 3 4" xfId="42226"/>
    <cellStyle name="SAPBEXfilterDrill 3 4 2" xfId="42227"/>
    <cellStyle name="SAPBEXfilterDrill 3 4 3" xfId="42228"/>
    <cellStyle name="SAPBEXfilterDrill 3 5" xfId="42229"/>
    <cellStyle name="SAPBEXfilterDrill 3 5 2" xfId="42230"/>
    <cellStyle name="SAPBEXfilterDrill 3 5 3" xfId="42231"/>
    <cellStyle name="SAPBEXfilterDrill 3 6" xfId="42232"/>
    <cellStyle name="SAPBEXfilterDrill 3 6 2" xfId="42233"/>
    <cellStyle name="SAPBEXfilterDrill 3 6 3" xfId="42234"/>
    <cellStyle name="SAPBEXfilterDrill 3 7" xfId="42235"/>
    <cellStyle name="SAPBEXfilterDrill 3 7 2" xfId="42236"/>
    <cellStyle name="SAPBEXfilterDrill 3 7 3" xfId="42237"/>
    <cellStyle name="SAPBEXfilterDrill 3 8" xfId="42238"/>
    <cellStyle name="SAPBEXfilterDrill 3 8 2" xfId="42239"/>
    <cellStyle name="SAPBEXfilterDrill 3 9" xfId="42240"/>
    <cellStyle name="SAPBEXfilterDrill 4" xfId="42241"/>
    <cellStyle name="SAPBEXfilterDrill 4 2" xfId="42242"/>
    <cellStyle name="SAPBEXfilterDrill 4 2 2" xfId="42243"/>
    <cellStyle name="SAPBEXfilterDrill 4 2 3" xfId="42244"/>
    <cellStyle name="SAPBEXfilterDrill 4 3" xfId="42245"/>
    <cellStyle name="SAPBEXfilterDrill 4 3 2" xfId="42246"/>
    <cellStyle name="SAPBEXfilterDrill 4 3 3" xfId="42247"/>
    <cellStyle name="SAPBEXfilterDrill 4 4" xfId="42248"/>
    <cellStyle name="SAPBEXfilterDrill 4 4 2" xfId="42249"/>
    <cellStyle name="SAPBEXfilterDrill 4 4 3" xfId="42250"/>
    <cellStyle name="SAPBEXfilterDrill 4 5" xfId="42251"/>
    <cellStyle name="SAPBEXfilterDrill 4 5 2" xfId="42252"/>
    <cellStyle name="SAPBEXfilterDrill 4 5 3" xfId="42253"/>
    <cellStyle name="SAPBEXfilterDrill 4 6" xfId="42254"/>
    <cellStyle name="SAPBEXfilterDrill 4 6 2" xfId="42255"/>
    <cellStyle name="SAPBEXfilterDrill 4 7" xfId="42256"/>
    <cellStyle name="SAPBEXfilterDrill 5" xfId="42257"/>
    <cellStyle name="SAPBEXfilterDrill 5 2" xfId="42258"/>
    <cellStyle name="SAPBEXfilterDrill 5 3" xfId="42259"/>
    <cellStyle name="SAPBEXfilterDrill 6" xfId="42260"/>
    <cellStyle name="SAPBEXfilterDrill 6 2" xfId="42261"/>
    <cellStyle name="SAPBEXfilterDrill 6 3" xfId="42262"/>
    <cellStyle name="SAPBEXfilterDrill 7" xfId="42263"/>
    <cellStyle name="SAPBEXfilterDrill 7 2" xfId="42264"/>
    <cellStyle name="SAPBEXfilterDrill 7 3" xfId="42265"/>
    <cellStyle name="SAPBEXfilterDrill 8" xfId="42266"/>
    <cellStyle name="SAPBEXfilterDrill 8 2" xfId="42267"/>
    <cellStyle name="SAPBEXfilterDrill 8 3" xfId="42268"/>
    <cellStyle name="SAPBEXfilterDrill 9" xfId="42269"/>
    <cellStyle name="SAPBEXfilterDrill 9 2" xfId="42270"/>
    <cellStyle name="SAPBEXfilterItem" xfId="639"/>
    <cellStyle name="SAPBEXfilterItem 2" xfId="1094"/>
    <cellStyle name="SAPBEXfilterItem 2 2" xfId="1137"/>
    <cellStyle name="SAPBEXfilterItem 2 2 10" xfId="14551"/>
    <cellStyle name="SAPBEXfilterItem 2 2 11" xfId="21406"/>
    <cellStyle name="SAPBEXfilterItem 2 2 12" xfId="27288"/>
    <cellStyle name="SAPBEXfilterItem 2 2 13" xfId="28405"/>
    <cellStyle name="SAPBEXfilterItem 2 2 2" xfId="1238"/>
    <cellStyle name="SAPBEXfilterItem 2 2 2 10" xfId="21407"/>
    <cellStyle name="SAPBEXfilterItem 2 2 2 11" xfId="27289"/>
    <cellStyle name="SAPBEXfilterItem 2 2 2 12" xfId="28406"/>
    <cellStyle name="SAPBEXfilterItem 2 2 2 13" xfId="45465"/>
    <cellStyle name="SAPBEXfilterItem 2 2 2 2" xfId="1787"/>
    <cellStyle name="SAPBEXfilterItem 2 2 2 2 2" xfId="4336"/>
    <cellStyle name="SAPBEXfilterItem 2 2 2 2 2 2" xfId="10025"/>
    <cellStyle name="SAPBEXfilterItem 2 2 2 2 2 3" xfId="14554"/>
    <cellStyle name="SAPBEXfilterItem 2 2 2 2 2 4" xfId="19070"/>
    <cellStyle name="SAPBEXfilterItem 2 2 2 2 2 5" xfId="21409"/>
    <cellStyle name="SAPBEXfilterItem 2 2 2 2 2 6" xfId="27291"/>
    <cellStyle name="SAPBEXfilterItem 2 2 2 2 2 7" xfId="28408"/>
    <cellStyle name="SAPBEXfilterItem 2 2 2 2 3" xfId="10024"/>
    <cellStyle name="SAPBEXfilterItem 2 2 2 2 4" xfId="14553"/>
    <cellStyle name="SAPBEXfilterItem 2 2 2 2 5" xfId="19069"/>
    <cellStyle name="SAPBEXfilterItem 2 2 2 2 6" xfId="21408"/>
    <cellStyle name="SAPBEXfilterItem 2 2 2 2 7" xfId="27290"/>
    <cellStyle name="SAPBEXfilterItem 2 2 2 2 8" xfId="28407"/>
    <cellStyle name="SAPBEXfilterItem 2 2 2 2 9" xfId="45466"/>
    <cellStyle name="SAPBEXfilterItem 2 2 2 3" xfId="2206"/>
    <cellStyle name="SAPBEXfilterItem 2 2 2 3 2" xfId="4753"/>
    <cellStyle name="SAPBEXfilterItem 2 2 2 3 2 2" xfId="10027"/>
    <cellStyle name="SAPBEXfilterItem 2 2 2 3 2 3" xfId="14556"/>
    <cellStyle name="SAPBEXfilterItem 2 2 2 3 2 4" xfId="19072"/>
    <cellStyle name="SAPBEXfilterItem 2 2 2 3 2 5" xfId="21411"/>
    <cellStyle name="SAPBEXfilterItem 2 2 2 3 2 6" xfId="27293"/>
    <cellStyle name="SAPBEXfilterItem 2 2 2 3 2 7" xfId="28410"/>
    <cellStyle name="SAPBEXfilterItem 2 2 2 3 3" xfId="10026"/>
    <cellStyle name="SAPBEXfilterItem 2 2 2 3 4" xfId="14555"/>
    <cellStyle name="SAPBEXfilterItem 2 2 2 3 5" xfId="19071"/>
    <cellStyle name="SAPBEXfilterItem 2 2 2 3 6" xfId="21410"/>
    <cellStyle name="SAPBEXfilterItem 2 2 2 3 7" xfId="27292"/>
    <cellStyle name="SAPBEXfilterItem 2 2 2 3 8" xfId="28409"/>
    <cellStyle name="SAPBEXfilterItem 2 2 2 4" xfId="2618"/>
    <cellStyle name="SAPBEXfilterItem 2 2 2 4 2" xfId="5165"/>
    <cellStyle name="SAPBEXfilterItem 2 2 2 4 2 2" xfId="10029"/>
    <cellStyle name="SAPBEXfilterItem 2 2 2 4 2 3" xfId="14558"/>
    <cellStyle name="SAPBEXfilterItem 2 2 2 4 2 4" xfId="19074"/>
    <cellStyle name="SAPBEXfilterItem 2 2 2 4 2 5" xfId="21413"/>
    <cellStyle name="SAPBEXfilterItem 2 2 2 4 2 6" xfId="27295"/>
    <cellStyle name="SAPBEXfilterItem 2 2 2 4 2 7" xfId="28412"/>
    <cellStyle name="SAPBEXfilterItem 2 2 2 4 3" xfId="10028"/>
    <cellStyle name="SAPBEXfilterItem 2 2 2 4 4" xfId="14557"/>
    <cellStyle name="SAPBEXfilterItem 2 2 2 4 5" xfId="21412"/>
    <cellStyle name="SAPBEXfilterItem 2 2 2 4 6" xfId="27294"/>
    <cellStyle name="SAPBEXfilterItem 2 2 2 4 7" xfId="28411"/>
    <cellStyle name="SAPBEXfilterItem 2 2 2 5" xfId="3033"/>
    <cellStyle name="SAPBEXfilterItem 2 2 2 5 2" xfId="5580"/>
    <cellStyle name="SAPBEXfilterItem 2 2 2 5 2 2" xfId="10031"/>
    <cellStyle name="SAPBEXfilterItem 2 2 2 5 2 3" xfId="14560"/>
    <cellStyle name="SAPBEXfilterItem 2 2 2 5 2 4" xfId="19076"/>
    <cellStyle name="SAPBEXfilterItem 2 2 2 5 2 5" xfId="21415"/>
    <cellStyle name="SAPBEXfilterItem 2 2 2 5 2 6" xfId="27297"/>
    <cellStyle name="SAPBEXfilterItem 2 2 2 5 2 7" xfId="28414"/>
    <cellStyle name="SAPBEXfilterItem 2 2 2 5 3" xfId="10030"/>
    <cellStyle name="SAPBEXfilterItem 2 2 2 5 4" xfId="14559"/>
    <cellStyle name="SAPBEXfilterItem 2 2 2 5 5" xfId="19075"/>
    <cellStyle name="SAPBEXfilterItem 2 2 2 5 6" xfId="21414"/>
    <cellStyle name="SAPBEXfilterItem 2 2 2 5 7" xfId="27296"/>
    <cellStyle name="SAPBEXfilterItem 2 2 2 5 8" xfId="28413"/>
    <cellStyle name="SAPBEXfilterItem 2 2 2 6" xfId="3461"/>
    <cellStyle name="SAPBEXfilterItem 2 2 2 6 2" xfId="10032"/>
    <cellStyle name="SAPBEXfilterItem 2 2 2 6 3" xfId="14561"/>
    <cellStyle name="SAPBEXfilterItem 2 2 2 6 4" xfId="19077"/>
    <cellStyle name="SAPBEXfilterItem 2 2 2 6 5" xfId="21416"/>
    <cellStyle name="SAPBEXfilterItem 2 2 2 6 6" xfId="27298"/>
    <cellStyle name="SAPBEXfilterItem 2 2 2 6 7" xfId="28415"/>
    <cellStyle name="SAPBEXfilterItem 2 2 2 7" xfId="3789"/>
    <cellStyle name="SAPBEXfilterItem 2 2 2 7 2" xfId="10033"/>
    <cellStyle name="SAPBEXfilterItem 2 2 2 7 3" xfId="14562"/>
    <cellStyle name="SAPBEXfilterItem 2 2 2 7 4" xfId="19078"/>
    <cellStyle name="SAPBEXfilterItem 2 2 2 7 5" xfId="21417"/>
    <cellStyle name="SAPBEXfilterItem 2 2 2 7 6" xfId="27299"/>
    <cellStyle name="SAPBEXfilterItem 2 2 2 7 7" xfId="28416"/>
    <cellStyle name="SAPBEXfilterItem 2 2 2 8" xfId="10023"/>
    <cellStyle name="SAPBEXfilterItem 2 2 2 9" xfId="14552"/>
    <cellStyle name="SAPBEXfilterItem 2 2 3" xfId="1337"/>
    <cellStyle name="SAPBEXfilterItem 2 2 3 10" xfId="21418"/>
    <cellStyle name="SAPBEXfilterItem 2 2 3 11" xfId="27300"/>
    <cellStyle name="SAPBEXfilterItem 2 2 3 12" xfId="28417"/>
    <cellStyle name="SAPBEXfilterItem 2 2 3 2" xfId="1886"/>
    <cellStyle name="SAPBEXfilterItem 2 2 3 2 2" xfId="4435"/>
    <cellStyle name="SAPBEXfilterItem 2 2 3 2 2 2" xfId="10036"/>
    <cellStyle name="SAPBEXfilterItem 2 2 3 2 2 3" xfId="14565"/>
    <cellStyle name="SAPBEXfilterItem 2 2 3 2 2 4" xfId="19081"/>
    <cellStyle name="SAPBEXfilterItem 2 2 3 2 2 5" xfId="21420"/>
    <cellStyle name="SAPBEXfilterItem 2 2 3 2 2 6" xfId="27302"/>
    <cellStyle name="SAPBEXfilterItem 2 2 3 2 2 7" xfId="28419"/>
    <cellStyle name="SAPBEXfilterItem 2 2 3 2 3" xfId="10035"/>
    <cellStyle name="SAPBEXfilterItem 2 2 3 2 4" xfId="14564"/>
    <cellStyle name="SAPBEXfilterItem 2 2 3 2 5" xfId="19080"/>
    <cellStyle name="SAPBEXfilterItem 2 2 3 2 6" xfId="21419"/>
    <cellStyle name="SAPBEXfilterItem 2 2 3 2 7" xfId="27301"/>
    <cellStyle name="SAPBEXfilterItem 2 2 3 2 8" xfId="28418"/>
    <cellStyle name="SAPBEXfilterItem 2 2 3 3" xfId="2305"/>
    <cellStyle name="SAPBEXfilterItem 2 2 3 3 2" xfId="4852"/>
    <cellStyle name="SAPBEXfilterItem 2 2 3 3 2 2" xfId="10038"/>
    <cellStyle name="SAPBEXfilterItem 2 2 3 3 2 3" xfId="14567"/>
    <cellStyle name="SAPBEXfilterItem 2 2 3 3 2 4" xfId="19083"/>
    <cellStyle name="SAPBEXfilterItem 2 2 3 3 2 5" xfId="21422"/>
    <cellStyle name="SAPBEXfilterItem 2 2 3 3 2 6" xfId="27304"/>
    <cellStyle name="SAPBEXfilterItem 2 2 3 3 2 7" xfId="28421"/>
    <cellStyle name="SAPBEXfilterItem 2 2 3 3 3" xfId="10037"/>
    <cellStyle name="SAPBEXfilterItem 2 2 3 3 4" xfId="14566"/>
    <cellStyle name="SAPBEXfilterItem 2 2 3 3 5" xfId="19082"/>
    <cellStyle name="SAPBEXfilterItem 2 2 3 3 6" xfId="21421"/>
    <cellStyle name="SAPBEXfilterItem 2 2 3 3 7" xfId="27303"/>
    <cellStyle name="SAPBEXfilterItem 2 2 3 3 8" xfId="28420"/>
    <cellStyle name="SAPBEXfilterItem 2 2 3 4" xfId="2717"/>
    <cellStyle name="SAPBEXfilterItem 2 2 3 4 2" xfId="5264"/>
    <cellStyle name="SAPBEXfilterItem 2 2 3 4 2 2" xfId="10040"/>
    <cellStyle name="SAPBEXfilterItem 2 2 3 4 2 3" xfId="14569"/>
    <cellStyle name="SAPBEXfilterItem 2 2 3 4 2 4" xfId="19085"/>
    <cellStyle name="SAPBEXfilterItem 2 2 3 4 2 5" xfId="21424"/>
    <cellStyle name="SAPBEXfilterItem 2 2 3 4 2 6" xfId="27306"/>
    <cellStyle name="SAPBEXfilterItem 2 2 3 4 2 7" xfId="28423"/>
    <cellStyle name="SAPBEXfilterItem 2 2 3 4 3" xfId="10039"/>
    <cellStyle name="SAPBEXfilterItem 2 2 3 4 4" xfId="14568"/>
    <cellStyle name="SAPBEXfilterItem 2 2 3 4 5" xfId="19084"/>
    <cellStyle name="SAPBEXfilterItem 2 2 3 4 6" xfId="21423"/>
    <cellStyle name="SAPBEXfilterItem 2 2 3 4 7" xfId="27305"/>
    <cellStyle name="SAPBEXfilterItem 2 2 3 4 8" xfId="28422"/>
    <cellStyle name="SAPBEXfilterItem 2 2 3 5" xfId="3132"/>
    <cellStyle name="SAPBEXfilterItem 2 2 3 5 2" xfId="5679"/>
    <cellStyle name="SAPBEXfilterItem 2 2 3 5 2 2" xfId="10042"/>
    <cellStyle name="SAPBEXfilterItem 2 2 3 5 2 3" xfId="14571"/>
    <cellStyle name="SAPBEXfilterItem 2 2 3 5 2 4" xfId="19087"/>
    <cellStyle name="SAPBEXfilterItem 2 2 3 5 2 5" xfId="21426"/>
    <cellStyle name="SAPBEXfilterItem 2 2 3 5 2 6" xfId="27308"/>
    <cellStyle name="SAPBEXfilterItem 2 2 3 5 2 7" xfId="28425"/>
    <cellStyle name="SAPBEXfilterItem 2 2 3 5 3" xfId="10041"/>
    <cellStyle name="SAPBEXfilterItem 2 2 3 5 4" xfId="14570"/>
    <cellStyle name="SAPBEXfilterItem 2 2 3 5 5" xfId="19086"/>
    <cellStyle name="SAPBEXfilterItem 2 2 3 5 6" xfId="21425"/>
    <cellStyle name="SAPBEXfilterItem 2 2 3 5 7" xfId="27307"/>
    <cellStyle name="SAPBEXfilterItem 2 2 3 5 8" xfId="28424"/>
    <cellStyle name="SAPBEXfilterItem 2 2 3 6" xfId="3888"/>
    <cellStyle name="SAPBEXfilterItem 2 2 3 6 2" xfId="10043"/>
    <cellStyle name="SAPBEXfilterItem 2 2 3 6 3" xfId="14572"/>
    <cellStyle name="SAPBEXfilterItem 2 2 3 6 4" xfId="19088"/>
    <cellStyle name="SAPBEXfilterItem 2 2 3 6 5" xfId="21427"/>
    <cellStyle name="SAPBEXfilterItem 2 2 3 6 6" xfId="27309"/>
    <cellStyle name="SAPBEXfilterItem 2 2 3 6 7" xfId="28426"/>
    <cellStyle name="SAPBEXfilterItem 2 2 3 7" xfId="10034"/>
    <cellStyle name="SAPBEXfilterItem 2 2 3 8" xfId="14563"/>
    <cellStyle name="SAPBEXfilterItem 2 2 3 9" xfId="19079"/>
    <cellStyle name="SAPBEXfilterItem 2 2 4" xfId="1686"/>
    <cellStyle name="SAPBEXfilterItem 2 2 4 2" xfId="4235"/>
    <cellStyle name="SAPBEXfilterItem 2 2 4 2 2" xfId="10045"/>
    <cellStyle name="SAPBEXfilterItem 2 2 4 2 3" xfId="14574"/>
    <cellStyle name="SAPBEXfilterItem 2 2 4 2 4" xfId="19090"/>
    <cellStyle name="SAPBEXfilterItem 2 2 4 2 5" xfId="21429"/>
    <cellStyle name="SAPBEXfilterItem 2 2 4 2 6" xfId="27311"/>
    <cellStyle name="SAPBEXfilterItem 2 2 4 2 7" xfId="28428"/>
    <cellStyle name="SAPBEXfilterItem 2 2 4 3" xfId="10044"/>
    <cellStyle name="SAPBEXfilterItem 2 2 4 4" xfId="14573"/>
    <cellStyle name="SAPBEXfilterItem 2 2 4 5" xfId="19089"/>
    <cellStyle name="SAPBEXfilterItem 2 2 4 6" xfId="21428"/>
    <cellStyle name="SAPBEXfilterItem 2 2 4 7" xfId="27310"/>
    <cellStyle name="SAPBEXfilterItem 2 2 4 8" xfId="28427"/>
    <cellStyle name="SAPBEXfilterItem 2 2 5" xfId="2105"/>
    <cellStyle name="SAPBEXfilterItem 2 2 5 2" xfId="4652"/>
    <cellStyle name="SAPBEXfilterItem 2 2 5 2 2" xfId="10047"/>
    <cellStyle name="SAPBEXfilterItem 2 2 5 2 3" xfId="14576"/>
    <cellStyle name="SAPBEXfilterItem 2 2 5 2 4" xfId="19092"/>
    <cellStyle name="SAPBEXfilterItem 2 2 5 2 5" xfId="21431"/>
    <cellStyle name="SAPBEXfilterItem 2 2 5 2 6" xfId="27313"/>
    <cellStyle name="SAPBEXfilterItem 2 2 5 2 7" xfId="28430"/>
    <cellStyle name="SAPBEXfilterItem 2 2 5 3" xfId="10046"/>
    <cellStyle name="SAPBEXfilterItem 2 2 5 4" xfId="14575"/>
    <cellStyle name="SAPBEXfilterItem 2 2 5 5" xfId="19091"/>
    <cellStyle name="SAPBEXfilterItem 2 2 5 6" xfId="21430"/>
    <cellStyle name="SAPBEXfilterItem 2 2 5 7" xfId="27312"/>
    <cellStyle name="SAPBEXfilterItem 2 2 5 8" xfId="28429"/>
    <cellStyle name="SAPBEXfilterItem 2 2 6" xfId="2517"/>
    <cellStyle name="SAPBEXfilterItem 2 2 6 2" xfId="5064"/>
    <cellStyle name="SAPBEXfilterItem 2 2 6 2 2" xfId="10049"/>
    <cellStyle name="SAPBEXfilterItem 2 2 6 2 3" xfId="14578"/>
    <cellStyle name="SAPBEXfilterItem 2 2 6 2 4" xfId="19094"/>
    <cellStyle name="SAPBEXfilterItem 2 2 6 2 5" xfId="21433"/>
    <cellStyle name="SAPBEXfilterItem 2 2 6 2 6" xfId="27315"/>
    <cellStyle name="SAPBEXfilterItem 2 2 6 2 7" xfId="28432"/>
    <cellStyle name="SAPBEXfilterItem 2 2 6 3" xfId="10048"/>
    <cellStyle name="SAPBEXfilterItem 2 2 6 4" xfId="14577"/>
    <cellStyle name="SAPBEXfilterItem 2 2 6 5" xfId="19093"/>
    <cellStyle name="SAPBEXfilterItem 2 2 6 6" xfId="21432"/>
    <cellStyle name="SAPBEXfilterItem 2 2 6 7" xfId="27314"/>
    <cellStyle name="SAPBEXfilterItem 2 2 6 8" xfId="28431"/>
    <cellStyle name="SAPBEXfilterItem 2 2 7" xfId="2932"/>
    <cellStyle name="SAPBEXfilterItem 2 2 7 2" xfId="5479"/>
    <cellStyle name="SAPBEXfilterItem 2 2 7 2 2" xfId="10051"/>
    <cellStyle name="SAPBEXfilterItem 2 2 7 2 3" xfId="14580"/>
    <cellStyle name="SAPBEXfilterItem 2 2 7 2 4" xfId="19096"/>
    <cellStyle name="SAPBEXfilterItem 2 2 7 2 5" xfId="21435"/>
    <cellStyle name="SAPBEXfilterItem 2 2 7 2 6" xfId="27317"/>
    <cellStyle name="SAPBEXfilterItem 2 2 7 2 7" xfId="28434"/>
    <cellStyle name="SAPBEXfilterItem 2 2 7 3" xfId="10050"/>
    <cellStyle name="SAPBEXfilterItem 2 2 7 4" xfId="14579"/>
    <cellStyle name="SAPBEXfilterItem 2 2 7 5" xfId="19095"/>
    <cellStyle name="SAPBEXfilterItem 2 2 7 6" xfId="21434"/>
    <cellStyle name="SAPBEXfilterItem 2 2 7 7" xfId="27316"/>
    <cellStyle name="SAPBEXfilterItem 2 2 7 8" xfId="28433"/>
    <cellStyle name="SAPBEXfilterItem 2 2 8" xfId="3688"/>
    <cellStyle name="SAPBEXfilterItem 2 2 8 2" xfId="10052"/>
    <cellStyle name="SAPBEXfilterItem 2 2 8 3" xfId="14581"/>
    <cellStyle name="SAPBEXfilterItem 2 2 8 4" xfId="19097"/>
    <cellStyle name="SAPBEXfilterItem 2 2 8 5" xfId="21436"/>
    <cellStyle name="SAPBEXfilterItem 2 2 8 6" xfId="27318"/>
    <cellStyle name="SAPBEXfilterItem 2 2 8 7" xfId="28435"/>
    <cellStyle name="SAPBEXfilterItem 2 2 9" xfId="10022"/>
    <cellStyle name="SAPBEXfilterItem 2 3" xfId="1199"/>
    <cellStyle name="SAPBEXfilterItem 2 3 10" xfId="27319"/>
    <cellStyle name="SAPBEXfilterItem 2 3 11" xfId="28436"/>
    <cellStyle name="SAPBEXfilterItem 2 3 12" xfId="45467"/>
    <cellStyle name="SAPBEXfilterItem 2 3 2" xfId="1748"/>
    <cellStyle name="SAPBEXfilterItem 2 3 2 2" xfId="4297"/>
    <cellStyle name="SAPBEXfilterItem 2 3 2 2 2" xfId="10055"/>
    <cellStyle name="SAPBEXfilterItem 2 3 2 2 3" xfId="14584"/>
    <cellStyle name="SAPBEXfilterItem 2 3 2 2 4" xfId="19100"/>
    <cellStyle name="SAPBEXfilterItem 2 3 2 2 5" xfId="21439"/>
    <cellStyle name="SAPBEXfilterItem 2 3 2 2 6" xfId="27321"/>
    <cellStyle name="SAPBEXfilterItem 2 3 2 2 7" xfId="28438"/>
    <cellStyle name="SAPBEXfilterItem 2 3 2 3" xfId="10054"/>
    <cellStyle name="SAPBEXfilterItem 2 3 2 4" xfId="14583"/>
    <cellStyle name="SAPBEXfilterItem 2 3 2 5" xfId="19099"/>
    <cellStyle name="SAPBEXfilterItem 2 3 2 6" xfId="21438"/>
    <cellStyle name="SAPBEXfilterItem 2 3 2 7" xfId="27320"/>
    <cellStyle name="SAPBEXfilterItem 2 3 2 8" xfId="28437"/>
    <cellStyle name="SAPBEXfilterItem 2 3 2 9" xfId="45468"/>
    <cellStyle name="SAPBEXfilterItem 2 3 3" xfId="2167"/>
    <cellStyle name="SAPBEXfilterItem 2 3 3 2" xfId="4714"/>
    <cellStyle name="SAPBEXfilterItem 2 3 3 2 2" xfId="10057"/>
    <cellStyle name="SAPBEXfilterItem 2 3 3 2 3" xfId="14586"/>
    <cellStyle name="SAPBEXfilterItem 2 3 3 2 4" xfId="19102"/>
    <cellStyle name="SAPBEXfilterItem 2 3 3 2 5" xfId="21441"/>
    <cellStyle name="SAPBEXfilterItem 2 3 3 2 6" xfId="27323"/>
    <cellStyle name="SAPBEXfilterItem 2 3 3 2 7" xfId="28440"/>
    <cellStyle name="SAPBEXfilterItem 2 3 3 3" xfId="10056"/>
    <cellStyle name="SAPBEXfilterItem 2 3 3 4" xfId="14585"/>
    <cellStyle name="SAPBEXfilterItem 2 3 3 5" xfId="19101"/>
    <cellStyle name="SAPBEXfilterItem 2 3 3 6" xfId="27322"/>
    <cellStyle name="SAPBEXfilterItem 2 3 3 7" xfId="28439"/>
    <cellStyle name="SAPBEXfilterItem 2 3 4" xfId="2579"/>
    <cellStyle name="SAPBEXfilterItem 2 3 4 2" xfId="5126"/>
    <cellStyle name="SAPBEXfilterItem 2 3 4 2 2" xfId="10059"/>
    <cellStyle name="SAPBEXfilterItem 2 3 4 2 3" xfId="14588"/>
    <cellStyle name="SAPBEXfilterItem 2 3 4 2 4" xfId="19104"/>
    <cellStyle name="SAPBEXfilterItem 2 3 4 2 5" xfId="21443"/>
    <cellStyle name="SAPBEXfilterItem 2 3 4 2 6" xfId="27325"/>
    <cellStyle name="SAPBEXfilterItem 2 3 4 2 7" xfId="28442"/>
    <cellStyle name="SAPBEXfilterItem 2 3 4 3" xfId="10058"/>
    <cellStyle name="SAPBEXfilterItem 2 3 4 4" xfId="14587"/>
    <cellStyle name="SAPBEXfilterItem 2 3 4 5" xfId="19103"/>
    <cellStyle name="SAPBEXfilterItem 2 3 4 6" xfId="21442"/>
    <cellStyle name="SAPBEXfilterItem 2 3 4 7" xfId="27324"/>
    <cellStyle name="SAPBEXfilterItem 2 3 4 8" xfId="28441"/>
    <cellStyle name="SAPBEXfilterItem 2 3 5" xfId="2994"/>
    <cellStyle name="SAPBEXfilterItem 2 3 5 2" xfId="5541"/>
    <cellStyle name="SAPBEXfilterItem 2 3 5 2 2" xfId="14590"/>
    <cellStyle name="SAPBEXfilterItem 2 3 5 2 3" xfId="19106"/>
    <cellStyle name="SAPBEXfilterItem 2 3 5 2 4" xfId="21445"/>
    <cellStyle name="SAPBEXfilterItem 2 3 5 2 5" xfId="27327"/>
    <cellStyle name="SAPBEXfilterItem 2 3 5 2 6" xfId="28444"/>
    <cellStyle name="SAPBEXfilterItem 2 3 5 3" xfId="14589"/>
    <cellStyle name="SAPBEXfilterItem 2 3 5 4" xfId="19105"/>
    <cellStyle name="SAPBEXfilterItem 2 3 5 5" xfId="21444"/>
    <cellStyle name="SAPBEXfilterItem 2 3 5 6" xfId="27326"/>
    <cellStyle name="SAPBEXfilterItem 2 3 5 7" xfId="28443"/>
    <cellStyle name="SAPBEXfilterItem 2 3 6" xfId="3462"/>
    <cellStyle name="SAPBEXfilterItem 2 3 6 2" xfId="10062"/>
    <cellStyle name="SAPBEXfilterItem 2 3 6 3" xfId="14591"/>
    <cellStyle name="SAPBEXfilterItem 2 3 6 4" xfId="19107"/>
    <cellStyle name="SAPBEXfilterItem 2 3 6 5" xfId="21446"/>
    <cellStyle name="SAPBEXfilterItem 2 3 6 6" xfId="27328"/>
    <cellStyle name="SAPBEXfilterItem 2 3 6 7" xfId="28445"/>
    <cellStyle name="SAPBEXfilterItem 2 3 7" xfId="3750"/>
    <cellStyle name="SAPBEXfilterItem 2 3 7 2" xfId="10063"/>
    <cellStyle name="SAPBEXfilterItem 2 3 7 3" xfId="14592"/>
    <cellStyle name="SAPBEXfilterItem 2 3 7 4" xfId="19108"/>
    <cellStyle name="SAPBEXfilterItem 2 3 7 5" xfId="21447"/>
    <cellStyle name="SAPBEXfilterItem 2 3 7 6" xfId="27329"/>
    <cellStyle name="SAPBEXfilterItem 2 3 7 7" xfId="28446"/>
    <cellStyle name="SAPBEXfilterItem 2 3 8" xfId="14582"/>
    <cellStyle name="SAPBEXfilterItem 2 3 9" xfId="19098"/>
    <cellStyle name="SAPBEXfilterItem 2 4" xfId="1298"/>
    <cellStyle name="SAPBEXfilterItem 2 4 10" xfId="19109"/>
    <cellStyle name="SAPBEXfilterItem 2 4 11" xfId="21448"/>
    <cellStyle name="SAPBEXfilterItem 2 4 12" xfId="27330"/>
    <cellStyle name="SAPBEXfilterItem 2 4 13" xfId="45469"/>
    <cellStyle name="SAPBEXfilterItem 2 4 2" xfId="1847"/>
    <cellStyle name="SAPBEXfilterItem 2 4 2 2" xfId="4396"/>
    <cellStyle name="SAPBEXfilterItem 2 4 2 2 2" xfId="10066"/>
    <cellStyle name="SAPBEXfilterItem 2 4 2 2 3" xfId="14595"/>
    <cellStyle name="SAPBEXfilterItem 2 4 2 2 4" xfId="19111"/>
    <cellStyle name="SAPBEXfilterItem 2 4 2 2 5" xfId="21450"/>
    <cellStyle name="SAPBEXfilterItem 2 4 2 2 6" xfId="27332"/>
    <cellStyle name="SAPBEXfilterItem 2 4 2 2 7" xfId="28448"/>
    <cellStyle name="SAPBEXfilterItem 2 4 2 3" xfId="10065"/>
    <cellStyle name="SAPBEXfilterItem 2 4 2 4" xfId="14594"/>
    <cellStyle name="SAPBEXfilterItem 2 4 2 5" xfId="19110"/>
    <cellStyle name="SAPBEXfilterItem 2 4 2 6" xfId="21449"/>
    <cellStyle name="SAPBEXfilterItem 2 4 2 7" xfId="27331"/>
    <cellStyle name="SAPBEXfilterItem 2 4 2 8" xfId="28447"/>
    <cellStyle name="SAPBEXfilterItem 2 4 3" xfId="2266"/>
    <cellStyle name="SAPBEXfilterItem 2 4 3 2" xfId="4813"/>
    <cellStyle name="SAPBEXfilterItem 2 4 3 2 2" xfId="10068"/>
    <cellStyle name="SAPBEXfilterItem 2 4 3 2 3" xfId="14597"/>
    <cellStyle name="SAPBEXfilterItem 2 4 3 2 4" xfId="19113"/>
    <cellStyle name="SAPBEXfilterItem 2 4 3 2 5" xfId="21452"/>
    <cellStyle name="SAPBEXfilterItem 2 4 3 2 6" xfId="27334"/>
    <cellStyle name="SAPBEXfilterItem 2 4 3 2 7" xfId="28450"/>
    <cellStyle name="SAPBEXfilterItem 2 4 3 3" xfId="10067"/>
    <cellStyle name="SAPBEXfilterItem 2 4 3 4" xfId="14596"/>
    <cellStyle name="SAPBEXfilterItem 2 4 3 5" xfId="19112"/>
    <cellStyle name="SAPBEXfilterItem 2 4 3 6" xfId="21451"/>
    <cellStyle name="SAPBEXfilterItem 2 4 3 7" xfId="27333"/>
    <cellStyle name="SAPBEXfilterItem 2 4 3 8" xfId="28449"/>
    <cellStyle name="SAPBEXfilterItem 2 4 4" xfId="2678"/>
    <cellStyle name="SAPBEXfilterItem 2 4 4 2" xfId="5225"/>
    <cellStyle name="SAPBEXfilterItem 2 4 4 2 2" xfId="10070"/>
    <cellStyle name="SAPBEXfilterItem 2 4 4 2 3" xfId="14599"/>
    <cellStyle name="SAPBEXfilterItem 2 4 4 2 4" xfId="19115"/>
    <cellStyle name="SAPBEXfilterItem 2 4 4 2 5" xfId="21454"/>
    <cellStyle name="SAPBEXfilterItem 2 4 4 2 6" xfId="27336"/>
    <cellStyle name="SAPBEXfilterItem 2 4 4 2 7" xfId="28452"/>
    <cellStyle name="SAPBEXfilterItem 2 4 4 3" xfId="10069"/>
    <cellStyle name="SAPBEXfilterItem 2 4 4 4" xfId="14598"/>
    <cellStyle name="SAPBEXfilterItem 2 4 4 5" xfId="19114"/>
    <cellStyle name="SAPBEXfilterItem 2 4 4 6" xfId="21453"/>
    <cellStyle name="SAPBEXfilterItem 2 4 4 7" xfId="27335"/>
    <cellStyle name="SAPBEXfilterItem 2 4 4 8" xfId="28451"/>
    <cellStyle name="SAPBEXfilterItem 2 4 5" xfId="3093"/>
    <cellStyle name="SAPBEXfilterItem 2 4 5 2" xfId="5640"/>
    <cellStyle name="SAPBEXfilterItem 2 4 5 2 2" xfId="10072"/>
    <cellStyle name="SAPBEXfilterItem 2 4 5 2 3" xfId="14601"/>
    <cellStyle name="SAPBEXfilterItem 2 4 5 2 4" xfId="19117"/>
    <cellStyle name="SAPBEXfilterItem 2 4 5 2 5" xfId="21456"/>
    <cellStyle name="SAPBEXfilterItem 2 4 5 2 6" xfId="27338"/>
    <cellStyle name="SAPBEXfilterItem 2 4 5 3" xfId="10071"/>
    <cellStyle name="SAPBEXfilterItem 2 4 5 4" xfId="14600"/>
    <cellStyle name="SAPBEXfilterItem 2 4 5 5" xfId="19116"/>
    <cellStyle name="SAPBEXfilterItem 2 4 5 6" xfId="21455"/>
    <cellStyle name="SAPBEXfilterItem 2 4 5 7" xfId="27337"/>
    <cellStyle name="SAPBEXfilterItem 2 4 6" xfId="3463"/>
    <cellStyle name="SAPBEXfilterItem 2 4 6 2" xfId="10073"/>
    <cellStyle name="SAPBEXfilterItem 2 4 6 3" xfId="14602"/>
    <cellStyle name="SAPBEXfilterItem 2 4 6 4" xfId="19118"/>
    <cellStyle name="SAPBEXfilterItem 2 4 6 5" xfId="21457"/>
    <cellStyle name="SAPBEXfilterItem 2 4 6 6" xfId="27339"/>
    <cellStyle name="SAPBEXfilterItem 2 4 6 7" xfId="28453"/>
    <cellStyle name="SAPBEXfilterItem 2 4 7" xfId="3849"/>
    <cellStyle name="SAPBEXfilterItem 2 4 7 2" xfId="10074"/>
    <cellStyle name="SAPBEXfilterItem 2 4 7 3" xfId="14603"/>
    <cellStyle name="SAPBEXfilterItem 2 4 7 4" xfId="19119"/>
    <cellStyle name="SAPBEXfilterItem 2 4 7 5" xfId="21458"/>
    <cellStyle name="SAPBEXfilterItem 2 4 7 6" xfId="27340"/>
    <cellStyle name="SAPBEXfilterItem 2 4 7 7" xfId="28454"/>
    <cellStyle name="SAPBEXfilterItem 2 4 8" xfId="10064"/>
    <cellStyle name="SAPBEXfilterItem 2 4 9" xfId="14593"/>
    <cellStyle name="SAPBEXfilterItem 2 5" xfId="1644"/>
    <cellStyle name="SAPBEXfilterItem 2 5 2" xfId="4193"/>
    <cellStyle name="SAPBEXfilterItem 2 5 2 2" xfId="10076"/>
    <cellStyle name="SAPBEXfilterItem 2 5 2 3" xfId="14605"/>
    <cellStyle name="SAPBEXfilterItem 2 5 2 4" xfId="19121"/>
    <cellStyle name="SAPBEXfilterItem 2 5 2 5" xfId="21460"/>
    <cellStyle name="SAPBEXfilterItem 2 5 2 6" xfId="27342"/>
    <cellStyle name="SAPBEXfilterItem 2 5 2 7" xfId="28456"/>
    <cellStyle name="SAPBEXfilterItem 2 5 3" xfId="10075"/>
    <cellStyle name="SAPBEXfilterItem 2 5 4" xfId="14604"/>
    <cellStyle name="SAPBEXfilterItem 2 5 5" xfId="19120"/>
    <cellStyle name="SAPBEXfilterItem 2 5 6" xfId="21459"/>
    <cellStyle name="SAPBEXfilterItem 2 5 7" xfId="27341"/>
    <cellStyle name="SAPBEXfilterItem 2 5 8" xfId="28455"/>
    <cellStyle name="SAPBEXfilterItem 2 6" xfId="2063"/>
    <cellStyle name="SAPBEXfilterItem 2 6 2" xfId="4610"/>
    <cellStyle name="SAPBEXfilterItem 2 6 2 2" xfId="10078"/>
    <cellStyle name="SAPBEXfilterItem 2 6 2 3" xfId="19123"/>
    <cellStyle name="SAPBEXfilterItem 2 6 2 4" xfId="21462"/>
    <cellStyle name="SAPBEXfilterItem 2 6 2 5" xfId="27344"/>
    <cellStyle name="SAPBEXfilterItem 2 6 2 6" xfId="28458"/>
    <cellStyle name="SAPBEXfilterItem 2 6 3" xfId="10077"/>
    <cellStyle name="SAPBEXfilterItem 2 6 4" xfId="19122"/>
    <cellStyle name="SAPBEXfilterItem 2 6 5" xfId="21461"/>
    <cellStyle name="SAPBEXfilterItem 2 6 6" xfId="27343"/>
    <cellStyle name="SAPBEXfilterItem 2 6 7" xfId="28457"/>
    <cellStyle name="SAPBEXfilterItem 2 7" xfId="2475"/>
    <cellStyle name="SAPBEXfilterItem 2 7 2" xfId="5022"/>
    <cellStyle name="SAPBEXfilterItem 2 7 2 2" xfId="10080"/>
    <cellStyle name="SAPBEXfilterItem 2 7 2 3" xfId="14609"/>
    <cellStyle name="SAPBEXfilterItem 2 7 2 4" xfId="19125"/>
    <cellStyle name="SAPBEXfilterItem 2 7 2 5" xfId="21464"/>
    <cellStyle name="SAPBEXfilterItem 2 7 2 6" xfId="27346"/>
    <cellStyle name="SAPBEXfilterItem 2 7 2 7" xfId="28460"/>
    <cellStyle name="SAPBEXfilterItem 2 7 3" xfId="10079"/>
    <cellStyle name="SAPBEXfilterItem 2 7 4" xfId="14608"/>
    <cellStyle name="SAPBEXfilterItem 2 7 5" xfId="19124"/>
    <cellStyle name="SAPBEXfilterItem 2 7 6" xfId="21463"/>
    <cellStyle name="SAPBEXfilterItem 2 7 7" xfId="27345"/>
    <cellStyle name="SAPBEXfilterItem 2 7 8" xfId="28459"/>
    <cellStyle name="SAPBEXfilterItem 2 8" xfId="2890"/>
    <cellStyle name="SAPBEXfilterItem 2 8 2" xfId="5437"/>
    <cellStyle name="SAPBEXfilterItem 2 8 2 2" xfId="10082"/>
    <cellStyle name="SAPBEXfilterItem 2 8 2 3" xfId="14611"/>
    <cellStyle name="SAPBEXfilterItem 2 8 2 4" xfId="19127"/>
    <cellStyle name="SAPBEXfilterItem 2 8 2 5" xfId="21466"/>
    <cellStyle name="SAPBEXfilterItem 2 8 2 6" xfId="27348"/>
    <cellStyle name="SAPBEXfilterItem 2 8 2 7" xfId="28462"/>
    <cellStyle name="SAPBEXfilterItem 2 8 3" xfId="10081"/>
    <cellStyle name="SAPBEXfilterItem 2 8 4" xfId="14610"/>
    <cellStyle name="SAPBEXfilterItem 2 8 5" xfId="19126"/>
    <cellStyle name="SAPBEXfilterItem 2 8 6" xfId="21465"/>
    <cellStyle name="SAPBEXfilterItem 2 8 7" xfId="27347"/>
    <cellStyle name="SAPBEXfilterItem 2 8 8" xfId="28461"/>
    <cellStyle name="SAPBEXfilterItem 2 9" xfId="3646"/>
    <cellStyle name="SAPBEXfilterItem 2 9 2" xfId="10083"/>
    <cellStyle name="SAPBEXfilterItem 2 9 3" xfId="14612"/>
    <cellStyle name="SAPBEXfilterItem 2 9 4" xfId="19128"/>
    <cellStyle name="SAPBEXfilterItem 2 9 5" xfId="21467"/>
    <cellStyle name="SAPBEXfilterItem 2 9 6" xfId="27349"/>
    <cellStyle name="SAPBEXfilterItem 2 9 7" xfId="28463"/>
    <cellStyle name="SAPBEXfilterItem 3" xfId="42271"/>
    <cellStyle name="SAPBEXfilterItem 3 2" xfId="42272"/>
    <cellStyle name="SAPBEXfilterItem 3 2 2" xfId="42273"/>
    <cellStyle name="SAPBEXfilterItem 3 2 2 2" xfId="42274"/>
    <cellStyle name="SAPBEXfilterItem 3 2 2 2 2" xfId="45473"/>
    <cellStyle name="SAPBEXfilterItem 3 2 2 3" xfId="45472"/>
    <cellStyle name="SAPBEXfilterItem 3 2 3" xfId="42275"/>
    <cellStyle name="SAPBEXfilterItem 3 2 3 2" xfId="45474"/>
    <cellStyle name="SAPBEXfilterItem 3 2 4" xfId="45471"/>
    <cellStyle name="SAPBEXfilterItem 3 3" xfId="42276"/>
    <cellStyle name="SAPBEXfilterItem 3 3 2" xfId="42277"/>
    <cellStyle name="SAPBEXfilterItem 3 3 2 2" xfId="45476"/>
    <cellStyle name="SAPBEXfilterItem 3 3 3" xfId="45475"/>
    <cellStyle name="SAPBEXfilterItem 3 4" xfId="42278"/>
    <cellStyle name="SAPBEXfilterItem 3 4 2" xfId="45477"/>
    <cellStyle name="SAPBEXfilterItem 3 5" xfId="45470"/>
    <cellStyle name="SAPBEXfilterItem 4" xfId="42279"/>
    <cellStyle name="SAPBEXfilterItem 4 2" xfId="42280"/>
    <cellStyle name="SAPBEXfilterItem 4 2 2" xfId="45479"/>
    <cellStyle name="SAPBEXfilterItem 4 3" xfId="45478"/>
    <cellStyle name="SAPBEXfilterItem 5" xfId="42281"/>
    <cellStyle name="SAPBEXfilterItem 5 2" xfId="45480"/>
    <cellStyle name="SAPBEXfilterText" xfId="640"/>
    <cellStyle name="SAPBEXfilterText 2" xfId="42282"/>
    <cellStyle name="SAPBEXfilterText 2 2" xfId="42283"/>
    <cellStyle name="SAPBEXfilterText 3" xfId="42284"/>
    <cellStyle name="SAPBEXfilterText 3 2" xfId="42285"/>
    <cellStyle name="SAPBEXformats" xfId="641"/>
    <cellStyle name="SAPBEXformats 2" xfId="1095"/>
    <cellStyle name="SAPBEXformats 2 10" xfId="10086"/>
    <cellStyle name="SAPBEXformats 2 11" xfId="14615"/>
    <cellStyle name="SAPBEXformats 2 12" xfId="21470"/>
    <cellStyle name="SAPBEXformats 2 13" xfId="28464"/>
    <cellStyle name="SAPBEXformats 2 2" xfId="1200"/>
    <cellStyle name="SAPBEXformats 2 2 10" xfId="21471"/>
    <cellStyle name="SAPBEXformats 2 2 11" xfId="24960"/>
    <cellStyle name="SAPBEXformats 2 2 12" xfId="28465"/>
    <cellStyle name="SAPBEXformats 2 2 2" xfId="1749"/>
    <cellStyle name="SAPBEXformats 2 2 2 2" xfId="4298"/>
    <cellStyle name="SAPBEXformats 2 2 2 2 2" xfId="10089"/>
    <cellStyle name="SAPBEXformats 2 2 2 2 2 2" xfId="45481"/>
    <cellStyle name="SAPBEXformats 2 2 2 2 3" xfId="14618"/>
    <cellStyle name="SAPBEXformats 2 2 2 2 3 2" xfId="45482"/>
    <cellStyle name="SAPBEXformats 2 2 2 2 4" xfId="21473"/>
    <cellStyle name="SAPBEXformats 2 2 2 2 5" xfId="24962"/>
    <cellStyle name="SAPBEXformats 2 2 2 2 6" xfId="28467"/>
    <cellStyle name="SAPBEXformats 2 2 2 2 7" xfId="30908"/>
    <cellStyle name="SAPBEXformats 2 2 2 3" xfId="10088"/>
    <cellStyle name="SAPBEXformats 2 2 2 3 2" xfId="42286"/>
    <cellStyle name="SAPBEXformats 2 2 2 3 2 2" xfId="45484"/>
    <cellStyle name="SAPBEXformats 2 2 2 3 3" xfId="45483"/>
    <cellStyle name="SAPBEXformats 2 2 2 4" xfId="14617"/>
    <cellStyle name="SAPBEXformats 2 2 2 4 2" xfId="45485"/>
    <cellStyle name="SAPBEXformats 2 2 2 5" xfId="21472"/>
    <cellStyle name="SAPBEXformats 2 2 2 6" xfId="24961"/>
    <cellStyle name="SAPBEXformats 2 2 2 7" xfId="28466"/>
    <cellStyle name="SAPBEXformats 2 2 2 8" xfId="30907"/>
    <cellStyle name="SAPBEXformats 2 2 3" xfId="2168"/>
    <cellStyle name="SAPBEXformats 2 2 3 2" xfId="4715"/>
    <cellStyle name="SAPBEXformats 2 2 3 2 2" xfId="10091"/>
    <cellStyle name="SAPBEXformats 2 2 3 2 3" xfId="14620"/>
    <cellStyle name="SAPBEXformats 2 2 3 2 4" xfId="21475"/>
    <cellStyle name="SAPBEXformats 2 2 3 2 5" xfId="24964"/>
    <cellStyle name="SAPBEXformats 2 2 3 2 6" xfId="28469"/>
    <cellStyle name="SAPBEXformats 2 2 3 2 7" xfId="30910"/>
    <cellStyle name="SAPBEXformats 2 2 3 3" xfId="10090"/>
    <cellStyle name="SAPBEXformats 2 2 3 3 2" xfId="45486"/>
    <cellStyle name="SAPBEXformats 2 2 3 4" xfId="14619"/>
    <cellStyle name="SAPBEXformats 2 2 3 5" xfId="21474"/>
    <cellStyle name="SAPBEXformats 2 2 3 6" xfId="24963"/>
    <cellStyle name="SAPBEXformats 2 2 3 7" xfId="28468"/>
    <cellStyle name="SAPBEXformats 2 2 3 8" xfId="30909"/>
    <cellStyle name="SAPBEXformats 2 2 4" xfId="2580"/>
    <cellStyle name="SAPBEXformats 2 2 4 2" xfId="5127"/>
    <cellStyle name="SAPBEXformats 2 2 4 2 2" xfId="10093"/>
    <cellStyle name="SAPBEXformats 2 2 4 2 3" xfId="14622"/>
    <cellStyle name="SAPBEXformats 2 2 4 2 4" xfId="21477"/>
    <cellStyle name="SAPBEXformats 2 2 4 2 5" xfId="24966"/>
    <cellStyle name="SAPBEXformats 2 2 4 2 6" xfId="28471"/>
    <cellStyle name="SAPBEXformats 2 2 4 2 7" xfId="30912"/>
    <cellStyle name="SAPBEXformats 2 2 4 3" xfId="10092"/>
    <cellStyle name="SAPBEXformats 2 2 4 4" xfId="14621"/>
    <cellStyle name="SAPBEXformats 2 2 4 5" xfId="21476"/>
    <cellStyle name="SAPBEXformats 2 2 4 6" xfId="24965"/>
    <cellStyle name="SAPBEXformats 2 2 4 7" xfId="28470"/>
    <cellStyle name="SAPBEXformats 2 2 4 8" xfId="30911"/>
    <cellStyle name="SAPBEXformats 2 2 5" xfId="2995"/>
    <cellStyle name="SAPBEXformats 2 2 5 2" xfId="5542"/>
    <cellStyle name="SAPBEXformats 2 2 5 2 2" xfId="10095"/>
    <cellStyle name="SAPBEXformats 2 2 5 2 3" xfId="14624"/>
    <cellStyle name="SAPBEXformats 2 2 5 2 4" xfId="21479"/>
    <cellStyle name="SAPBEXformats 2 2 5 2 5" xfId="24968"/>
    <cellStyle name="SAPBEXformats 2 2 5 2 6" xfId="28473"/>
    <cellStyle name="SAPBEXformats 2 2 5 2 7" xfId="30913"/>
    <cellStyle name="SAPBEXformats 2 2 5 3" xfId="10094"/>
    <cellStyle name="SAPBEXformats 2 2 5 4" xfId="14623"/>
    <cellStyle name="SAPBEXformats 2 2 5 5" xfId="21478"/>
    <cellStyle name="SAPBEXformats 2 2 5 6" xfId="24967"/>
    <cellStyle name="SAPBEXformats 2 2 5 7" xfId="28472"/>
    <cellStyle name="SAPBEXformats 2 2 6" xfId="3465"/>
    <cellStyle name="SAPBEXformats 2 2 6 2" xfId="10096"/>
    <cellStyle name="SAPBEXformats 2 2 6 3" xfId="14625"/>
    <cellStyle name="SAPBEXformats 2 2 6 4" xfId="21480"/>
    <cellStyle name="SAPBEXformats 2 2 6 5" xfId="24969"/>
    <cellStyle name="SAPBEXformats 2 2 6 6" xfId="28474"/>
    <cellStyle name="SAPBEXformats 2 2 6 7" xfId="30914"/>
    <cellStyle name="SAPBEXformats 2 2 7" xfId="3751"/>
    <cellStyle name="SAPBEXformats 2 2 7 2" xfId="10097"/>
    <cellStyle name="SAPBEXformats 2 2 7 3" xfId="14626"/>
    <cellStyle name="SAPBEXformats 2 2 7 4" xfId="21481"/>
    <cellStyle name="SAPBEXformats 2 2 7 5" xfId="24970"/>
    <cellStyle name="SAPBEXformats 2 2 7 6" xfId="28475"/>
    <cellStyle name="SAPBEXformats 2 2 7 7" xfId="30915"/>
    <cellStyle name="SAPBEXformats 2 2 8" xfId="10087"/>
    <cellStyle name="SAPBEXformats 2 2 9" xfId="14616"/>
    <cellStyle name="SAPBEXformats 2 3" xfId="1299"/>
    <cellStyle name="SAPBEXformats 2 3 10" xfId="21482"/>
    <cellStyle name="SAPBEXformats 2 3 11" xfId="28476"/>
    <cellStyle name="SAPBEXformats 2 3 12" xfId="30916"/>
    <cellStyle name="SAPBEXformats 2 3 2" xfId="1848"/>
    <cellStyle name="SAPBEXformats 2 3 2 2" xfId="4397"/>
    <cellStyle name="SAPBEXformats 2 3 2 2 2" xfId="10100"/>
    <cellStyle name="SAPBEXformats 2 3 2 2 3" xfId="14629"/>
    <cellStyle name="SAPBEXformats 2 3 2 2 4" xfId="21484"/>
    <cellStyle name="SAPBEXformats 2 3 2 2 5" xfId="24972"/>
    <cellStyle name="SAPBEXformats 2 3 2 2 6" xfId="28478"/>
    <cellStyle name="SAPBEXformats 2 3 2 2 7" xfId="30918"/>
    <cellStyle name="SAPBEXformats 2 3 2 3" xfId="10099"/>
    <cellStyle name="SAPBEXformats 2 3 2 3 2" xfId="45487"/>
    <cellStyle name="SAPBEXformats 2 3 2 4" xfId="14628"/>
    <cellStyle name="SAPBEXformats 2 3 2 5" xfId="21483"/>
    <cellStyle name="SAPBEXformats 2 3 2 6" xfId="24971"/>
    <cellStyle name="SAPBEXformats 2 3 2 7" xfId="28477"/>
    <cellStyle name="SAPBEXformats 2 3 2 8" xfId="30917"/>
    <cellStyle name="SAPBEXformats 2 3 3" xfId="2267"/>
    <cellStyle name="SAPBEXformats 2 3 3 2" xfId="4814"/>
    <cellStyle name="SAPBEXformats 2 3 3 2 2" xfId="10102"/>
    <cellStyle name="SAPBEXformats 2 3 3 2 3" xfId="14631"/>
    <cellStyle name="SAPBEXformats 2 3 3 2 4" xfId="21486"/>
    <cellStyle name="SAPBEXformats 2 3 3 2 5" xfId="24974"/>
    <cellStyle name="SAPBEXformats 2 3 3 2 6" xfId="28480"/>
    <cellStyle name="SAPBEXformats 2 3 3 2 7" xfId="30920"/>
    <cellStyle name="SAPBEXformats 2 3 3 3" xfId="10101"/>
    <cellStyle name="SAPBEXformats 2 3 3 4" xfId="14630"/>
    <cellStyle name="SAPBEXformats 2 3 3 5" xfId="21485"/>
    <cellStyle name="SAPBEXformats 2 3 3 6" xfId="24973"/>
    <cellStyle name="SAPBEXformats 2 3 3 7" xfId="28479"/>
    <cellStyle name="SAPBEXformats 2 3 3 8" xfId="30919"/>
    <cellStyle name="SAPBEXformats 2 3 4" xfId="2679"/>
    <cellStyle name="SAPBEXformats 2 3 4 2" xfId="5226"/>
    <cellStyle name="SAPBEXformats 2 3 4 2 2" xfId="10104"/>
    <cellStyle name="SAPBEXformats 2 3 4 2 3" xfId="14633"/>
    <cellStyle name="SAPBEXformats 2 3 4 2 4" xfId="21488"/>
    <cellStyle name="SAPBEXformats 2 3 4 2 5" xfId="24976"/>
    <cellStyle name="SAPBEXformats 2 3 4 2 6" xfId="28482"/>
    <cellStyle name="SAPBEXformats 2 3 4 2 7" xfId="30922"/>
    <cellStyle name="SAPBEXformats 2 3 4 3" xfId="10103"/>
    <cellStyle name="SAPBEXformats 2 3 4 4" xfId="14632"/>
    <cellStyle name="SAPBEXformats 2 3 4 5" xfId="21487"/>
    <cellStyle name="SAPBEXformats 2 3 4 6" xfId="24975"/>
    <cellStyle name="SAPBEXformats 2 3 4 7" xfId="28481"/>
    <cellStyle name="SAPBEXformats 2 3 4 8" xfId="30921"/>
    <cellStyle name="SAPBEXformats 2 3 5" xfId="3094"/>
    <cellStyle name="SAPBEXformats 2 3 5 2" xfId="5641"/>
    <cellStyle name="SAPBEXformats 2 3 5 2 2" xfId="10106"/>
    <cellStyle name="SAPBEXformats 2 3 5 2 3" xfId="14635"/>
    <cellStyle name="SAPBEXformats 2 3 5 2 4" xfId="21490"/>
    <cellStyle name="SAPBEXformats 2 3 5 2 5" xfId="24978"/>
    <cellStyle name="SAPBEXformats 2 3 5 2 6" xfId="28484"/>
    <cellStyle name="SAPBEXformats 2 3 5 2 7" xfId="30924"/>
    <cellStyle name="SAPBEXformats 2 3 5 3" xfId="10105"/>
    <cellStyle name="SAPBEXformats 2 3 5 4" xfId="14634"/>
    <cellStyle name="SAPBEXformats 2 3 5 5" xfId="21489"/>
    <cellStyle name="SAPBEXformats 2 3 5 6" xfId="24977"/>
    <cellStyle name="SAPBEXformats 2 3 5 7" xfId="28483"/>
    <cellStyle name="SAPBEXformats 2 3 5 8" xfId="30923"/>
    <cellStyle name="SAPBEXformats 2 3 6" xfId="3466"/>
    <cellStyle name="SAPBEXformats 2 3 6 2" xfId="10107"/>
    <cellStyle name="SAPBEXformats 2 3 6 3" xfId="14636"/>
    <cellStyle name="SAPBEXformats 2 3 6 4" xfId="21491"/>
    <cellStyle name="SAPBEXformats 2 3 6 5" xfId="24979"/>
    <cellStyle name="SAPBEXformats 2 3 6 6" xfId="28485"/>
    <cellStyle name="SAPBEXformats 2 3 6 7" xfId="30925"/>
    <cellStyle name="SAPBEXformats 2 3 7" xfId="3850"/>
    <cellStyle name="SAPBEXformats 2 3 7 2" xfId="10108"/>
    <cellStyle name="SAPBEXformats 2 3 7 3" xfId="14637"/>
    <cellStyle name="SAPBEXformats 2 3 7 4" xfId="21492"/>
    <cellStyle name="SAPBEXformats 2 3 7 5" xfId="24980"/>
    <cellStyle name="SAPBEXformats 2 3 7 6" xfId="28486"/>
    <cellStyle name="SAPBEXformats 2 3 7 7" xfId="30926"/>
    <cellStyle name="SAPBEXformats 2 3 8" xfId="10098"/>
    <cellStyle name="SAPBEXformats 2 3 9" xfId="14627"/>
    <cellStyle name="SAPBEXformats 2 4" xfId="1645"/>
    <cellStyle name="SAPBEXformats 2 4 2" xfId="4194"/>
    <cellStyle name="SAPBEXformats 2 4 2 2" xfId="10110"/>
    <cellStyle name="SAPBEXformats 2 4 2 3" xfId="14639"/>
    <cellStyle name="SAPBEXformats 2 4 2 4" xfId="21494"/>
    <cellStyle name="SAPBEXformats 2 4 2 5" xfId="24982"/>
    <cellStyle name="SAPBEXformats 2 4 2 6" xfId="28488"/>
    <cellStyle name="SAPBEXformats 2 4 2 7" xfId="30928"/>
    <cellStyle name="SAPBEXformats 2 4 3" xfId="10109"/>
    <cellStyle name="SAPBEXformats 2 4 3 2" xfId="45488"/>
    <cellStyle name="SAPBEXformats 2 4 4" xfId="14638"/>
    <cellStyle name="SAPBEXformats 2 4 5" xfId="21493"/>
    <cellStyle name="SAPBEXformats 2 4 6" xfId="24981"/>
    <cellStyle name="SAPBEXformats 2 4 7" xfId="28487"/>
    <cellStyle name="SAPBEXformats 2 4 8" xfId="30927"/>
    <cellStyle name="SAPBEXformats 2 5" xfId="2064"/>
    <cellStyle name="SAPBEXformats 2 5 2" xfId="4611"/>
    <cellStyle name="SAPBEXformats 2 5 2 2" xfId="10112"/>
    <cellStyle name="SAPBEXformats 2 5 2 3" xfId="14641"/>
    <cellStyle name="SAPBEXformats 2 5 2 4" xfId="21496"/>
    <cellStyle name="SAPBEXformats 2 5 2 5" xfId="24984"/>
    <cellStyle name="SAPBEXformats 2 5 2 6" xfId="28490"/>
    <cellStyle name="SAPBEXformats 2 5 2 7" xfId="30930"/>
    <cellStyle name="SAPBEXformats 2 5 3" xfId="10111"/>
    <cellStyle name="SAPBEXformats 2 5 4" xfId="14640"/>
    <cellStyle name="SAPBEXformats 2 5 5" xfId="21495"/>
    <cellStyle name="SAPBEXformats 2 5 6" xfId="24983"/>
    <cellStyle name="SAPBEXformats 2 5 7" xfId="28489"/>
    <cellStyle name="SAPBEXformats 2 5 8" xfId="30929"/>
    <cellStyle name="SAPBEXformats 2 6" xfId="2476"/>
    <cellStyle name="SAPBEXformats 2 6 2" xfId="5023"/>
    <cellStyle name="SAPBEXformats 2 6 2 2" xfId="10114"/>
    <cellStyle name="SAPBEXformats 2 6 2 3" xfId="14643"/>
    <cellStyle name="SAPBEXformats 2 6 2 4" xfId="21498"/>
    <cellStyle name="SAPBEXformats 2 6 2 5" xfId="24986"/>
    <cellStyle name="SAPBEXformats 2 6 2 6" xfId="28492"/>
    <cellStyle name="SAPBEXformats 2 6 2 7" xfId="30932"/>
    <cellStyle name="SAPBEXformats 2 6 3" xfId="10113"/>
    <cellStyle name="SAPBEXformats 2 6 4" xfId="14642"/>
    <cellStyle name="SAPBEXformats 2 6 5" xfId="21497"/>
    <cellStyle name="SAPBEXformats 2 6 6" xfId="24985"/>
    <cellStyle name="SAPBEXformats 2 6 7" xfId="28491"/>
    <cellStyle name="SAPBEXformats 2 6 8" xfId="30931"/>
    <cellStyle name="SAPBEXformats 2 7" xfId="2891"/>
    <cellStyle name="SAPBEXformats 2 7 2" xfId="5438"/>
    <cellStyle name="SAPBEXformats 2 7 2 2" xfId="10116"/>
    <cellStyle name="SAPBEXformats 2 7 2 3" xfId="14645"/>
    <cellStyle name="SAPBEXformats 2 7 2 4" xfId="21500"/>
    <cellStyle name="SAPBEXformats 2 7 2 5" xfId="24988"/>
    <cellStyle name="SAPBEXformats 2 7 2 6" xfId="28494"/>
    <cellStyle name="SAPBEXformats 2 7 2 7" xfId="30934"/>
    <cellStyle name="SAPBEXformats 2 7 3" xfId="10115"/>
    <cellStyle name="SAPBEXformats 2 7 4" xfId="14644"/>
    <cellStyle name="SAPBEXformats 2 7 5" xfId="21499"/>
    <cellStyle name="SAPBEXformats 2 7 6" xfId="24987"/>
    <cellStyle name="SAPBEXformats 2 7 7" xfId="28493"/>
    <cellStyle name="SAPBEXformats 2 7 8" xfId="30933"/>
    <cellStyle name="SAPBEXformats 2 8" xfId="3464"/>
    <cellStyle name="SAPBEXformats 2 8 2" xfId="10117"/>
    <cellStyle name="SAPBEXformats 2 8 3" xfId="14646"/>
    <cellStyle name="SAPBEXformats 2 8 4" xfId="21501"/>
    <cellStyle name="SAPBEXformats 2 8 5" xfId="24989"/>
    <cellStyle name="SAPBEXformats 2 8 6" xfId="28495"/>
    <cellStyle name="SAPBEXformats 2 8 7" xfId="30935"/>
    <cellStyle name="SAPBEXformats 2 9" xfId="3647"/>
    <cellStyle name="SAPBEXformats 2 9 2" xfId="10118"/>
    <cellStyle name="SAPBEXformats 2 9 3" xfId="14647"/>
    <cellStyle name="SAPBEXformats 2 9 4" xfId="21502"/>
    <cellStyle name="SAPBEXformats 2 9 5" xfId="24990"/>
    <cellStyle name="SAPBEXformats 2 9 6" xfId="28496"/>
    <cellStyle name="SAPBEXformats 2 9 7" xfId="30936"/>
    <cellStyle name="SAPBEXformats 3" xfId="931"/>
    <cellStyle name="SAPBEXformats 3 10" xfId="24991"/>
    <cellStyle name="SAPBEXformats 3 11" xfId="28497"/>
    <cellStyle name="SAPBEXformats 3 12" xfId="30937"/>
    <cellStyle name="SAPBEXformats 3 2" xfId="1513"/>
    <cellStyle name="SAPBEXformats 3 2 2" xfId="4062"/>
    <cellStyle name="SAPBEXformats 3 2 2 2" xfId="10121"/>
    <cellStyle name="SAPBEXformats 3 2 2 2 2" xfId="42287"/>
    <cellStyle name="SAPBEXformats 3 2 2 2 2 2" xfId="45490"/>
    <cellStyle name="SAPBEXformats 3 2 2 2 3" xfId="42288"/>
    <cellStyle name="SAPBEXformats 3 2 2 2 3 2" xfId="45491"/>
    <cellStyle name="SAPBEXformats 3 2 2 2 4" xfId="45489"/>
    <cellStyle name="SAPBEXformats 3 2 2 3" xfId="14650"/>
    <cellStyle name="SAPBEXformats 3 2 2 3 2" xfId="42289"/>
    <cellStyle name="SAPBEXformats 3 2 2 3 2 2" xfId="45493"/>
    <cellStyle name="SAPBEXformats 3 2 2 3 3" xfId="45492"/>
    <cellStyle name="SAPBEXformats 3 2 2 4" xfId="21505"/>
    <cellStyle name="SAPBEXformats 3 2 2 4 2" xfId="45494"/>
    <cellStyle name="SAPBEXformats 3 2 2 5" xfId="24993"/>
    <cellStyle name="SAPBEXformats 3 2 2 6" xfId="28499"/>
    <cellStyle name="SAPBEXformats 3 2 2 7" xfId="30939"/>
    <cellStyle name="SAPBEXformats 3 2 3" xfId="10120"/>
    <cellStyle name="SAPBEXformats 3 2 3 2" xfId="42290"/>
    <cellStyle name="SAPBEXformats 3 2 3 2 2" xfId="45496"/>
    <cellStyle name="SAPBEXformats 3 2 3 3" xfId="42291"/>
    <cellStyle name="SAPBEXformats 3 2 3 3 2" xfId="45497"/>
    <cellStyle name="SAPBEXformats 3 2 3 4" xfId="45495"/>
    <cellStyle name="SAPBEXformats 3 2 4" xfId="14649"/>
    <cellStyle name="SAPBEXformats 3 2 4 2" xfId="42292"/>
    <cellStyle name="SAPBEXformats 3 2 4 2 2" xfId="45499"/>
    <cellStyle name="SAPBEXformats 3 2 4 3" xfId="45498"/>
    <cellStyle name="SAPBEXformats 3 2 5" xfId="21504"/>
    <cellStyle name="SAPBEXformats 3 2 5 2" xfId="45500"/>
    <cellStyle name="SAPBEXformats 3 2 6" xfId="24992"/>
    <cellStyle name="SAPBEXformats 3 2 7" xfId="28498"/>
    <cellStyle name="SAPBEXformats 3 2 8" xfId="30938"/>
    <cellStyle name="SAPBEXformats 3 3" xfId="1406"/>
    <cellStyle name="SAPBEXformats 3 3 2" xfId="3955"/>
    <cellStyle name="SAPBEXformats 3 3 2 2" xfId="10123"/>
    <cellStyle name="SAPBEXformats 3 3 2 2 2" xfId="45501"/>
    <cellStyle name="SAPBEXformats 3 3 2 3" xfId="14652"/>
    <cellStyle name="SAPBEXformats 3 3 2 3 2" xfId="45502"/>
    <cellStyle name="SAPBEXformats 3 3 2 4" xfId="21507"/>
    <cellStyle name="SAPBEXformats 3 3 2 5" xfId="24995"/>
    <cellStyle name="SAPBEXformats 3 3 2 6" xfId="28501"/>
    <cellStyle name="SAPBEXformats 3 3 2 7" xfId="30941"/>
    <cellStyle name="SAPBEXformats 3 3 3" xfId="10122"/>
    <cellStyle name="SAPBEXformats 3 3 3 2" xfId="42293"/>
    <cellStyle name="SAPBEXformats 3 3 3 2 2" xfId="45504"/>
    <cellStyle name="SAPBEXformats 3 3 3 3" xfId="45503"/>
    <cellStyle name="SAPBEXformats 3 3 4" xfId="14651"/>
    <cellStyle name="SAPBEXformats 3 3 4 2" xfId="45505"/>
    <cellStyle name="SAPBEXformats 3 3 5" xfId="21506"/>
    <cellStyle name="SAPBEXformats 3 3 6" xfId="24994"/>
    <cellStyle name="SAPBEXformats 3 3 7" xfId="28500"/>
    <cellStyle name="SAPBEXformats 3 3 8" xfId="30940"/>
    <cellStyle name="SAPBEXformats 3 4" xfId="1478"/>
    <cellStyle name="SAPBEXformats 3 4 2" xfId="4027"/>
    <cellStyle name="SAPBEXformats 3 4 2 2" xfId="10125"/>
    <cellStyle name="SAPBEXformats 3 4 2 3" xfId="14654"/>
    <cellStyle name="SAPBEXformats 3 4 2 4" xfId="21509"/>
    <cellStyle name="SAPBEXformats 3 4 2 5" xfId="24997"/>
    <cellStyle name="SAPBEXformats 3 4 2 6" xfId="28503"/>
    <cellStyle name="SAPBEXformats 3 4 2 7" xfId="30943"/>
    <cellStyle name="SAPBEXformats 3 4 3" xfId="10124"/>
    <cellStyle name="SAPBEXformats 3 4 3 2" xfId="45506"/>
    <cellStyle name="SAPBEXformats 3 4 4" xfId="14653"/>
    <cellStyle name="SAPBEXformats 3 4 5" xfId="24996"/>
    <cellStyle name="SAPBEXformats 3 4 6" xfId="28502"/>
    <cellStyle name="SAPBEXformats 3 4 7" xfId="30942"/>
    <cellStyle name="SAPBEXformats 3 5" xfId="1440"/>
    <cellStyle name="SAPBEXformats 3 5 2" xfId="3989"/>
    <cellStyle name="SAPBEXformats 3 5 2 2" xfId="10127"/>
    <cellStyle name="SAPBEXformats 3 5 2 3" xfId="14656"/>
    <cellStyle name="SAPBEXformats 3 5 2 4" xfId="21511"/>
    <cellStyle name="SAPBEXformats 3 5 2 5" xfId="24999"/>
    <cellStyle name="SAPBEXformats 3 5 2 6" xfId="28505"/>
    <cellStyle name="SAPBEXformats 3 5 2 7" xfId="30945"/>
    <cellStyle name="SAPBEXformats 3 5 3" xfId="10126"/>
    <cellStyle name="SAPBEXformats 3 5 4" xfId="14655"/>
    <cellStyle name="SAPBEXformats 3 5 5" xfId="21510"/>
    <cellStyle name="SAPBEXformats 3 5 6" xfId="24998"/>
    <cellStyle name="SAPBEXformats 3 5 7" xfId="28504"/>
    <cellStyle name="SAPBEXformats 3 5 8" xfId="30944"/>
    <cellStyle name="SAPBEXformats 3 6" xfId="3467"/>
    <cellStyle name="SAPBEXformats 3 6 2" xfId="10128"/>
    <cellStyle name="SAPBEXformats 3 6 3" xfId="14657"/>
    <cellStyle name="SAPBEXformats 3 6 4" xfId="21512"/>
    <cellStyle name="SAPBEXformats 3 6 5" xfId="25000"/>
    <cellStyle name="SAPBEXformats 3 6 6" xfId="28506"/>
    <cellStyle name="SAPBEXformats 3 6 7" xfId="30946"/>
    <cellStyle name="SAPBEXformats 3 7" xfId="3224"/>
    <cellStyle name="SAPBEXformats 3 7 2" xfId="10129"/>
    <cellStyle name="SAPBEXformats 3 7 3" xfId="14658"/>
    <cellStyle name="SAPBEXformats 3 7 4" xfId="21513"/>
    <cellStyle name="SAPBEXformats 3 7 5" xfId="25001"/>
    <cellStyle name="SAPBEXformats 3 7 6" xfId="28507"/>
    <cellStyle name="SAPBEXformats 3 7 7" xfId="30947"/>
    <cellStyle name="SAPBEXformats 3 8" xfId="10119"/>
    <cellStyle name="SAPBEXformats 3 9" xfId="14648"/>
    <cellStyle name="SAPBEXformats 4" xfId="970"/>
    <cellStyle name="SAPBEXformats 4 10" xfId="28508"/>
    <cellStyle name="SAPBEXformats 4 11" xfId="30948"/>
    <cellStyle name="SAPBEXformats 4 2" xfId="1552"/>
    <cellStyle name="SAPBEXformats 4 2 2" xfId="4101"/>
    <cellStyle name="SAPBEXformats 4 2 2 2" xfId="10132"/>
    <cellStyle name="SAPBEXformats 4 2 2 3" xfId="14661"/>
    <cellStyle name="SAPBEXformats 4 2 2 4" xfId="21516"/>
    <cellStyle name="SAPBEXformats 4 2 2 5" xfId="25004"/>
    <cellStyle name="SAPBEXformats 4 2 2 6" xfId="28510"/>
    <cellStyle name="SAPBEXformats 4 2 2 7" xfId="30950"/>
    <cellStyle name="SAPBEXformats 4 2 3" xfId="10131"/>
    <cellStyle name="SAPBEXformats 4 2 3 2" xfId="45507"/>
    <cellStyle name="SAPBEXformats 4 2 4" xfId="14660"/>
    <cellStyle name="SAPBEXformats 4 2 5" xfId="21515"/>
    <cellStyle name="SAPBEXformats 4 2 6" xfId="25003"/>
    <cellStyle name="SAPBEXformats 4 2 7" xfId="28509"/>
    <cellStyle name="SAPBEXformats 4 2 8" xfId="30949"/>
    <cellStyle name="SAPBEXformats 4 3" xfId="1971"/>
    <cellStyle name="SAPBEXformats 4 3 2" xfId="4518"/>
    <cellStyle name="SAPBEXformats 4 3 2 2" xfId="10134"/>
    <cellStyle name="SAPBEXformats 4 3 2 3" xfId="21518"/>
    <cellStyle name="SAPBEXformats 4 3 2 4" xfId="25006"/>
    <cellStyle name="SAPBEXformats 4 3 2 5" xfId="28512"/>
    <cellStyle name="SAPBEXformats 4 3 2 6" xfId="30952"/>
    <cellStyle name="SAPBEXformats 4 3 3" xfId="10133"/>
    <cellStyle name="SAPBEXformats 4 3 4" xfId="21517"/>
    <cellStyle name="SAPBEXformats 4 3 5" xfId="25005"/>
    <cellStyle name="SAPBEXformats 4 3 6" xfId="28511"/>
    <cellStyle name="SAPBEXformats 4 3 7" xfId="30951"/>
    <cellStyle name="SAPBEXformats 4 4" xfId="2383"/>
    <cellStyle name="SAPBEXformats 4 4 2" xfId="4930"/>
    <cellStyle name="SAPBEXformats 4 4 2 2" xfId="10136"/>
    <cellStyle name="SAPBEXformats 4 4 2 3" xfId="14665"/>
    <cellStyle name="SAPBEXformats 4 4 2 4" xfId="21520"/>
    <cellStyle name="SAPBEXformats 4 4 2 5" xfId="25008"/>
    <cellStyle name="SAPBEXformats 4 4 2 6" xfId="28514"/>
    <cellStyle name="SAPBEXformats 4 4 2 7" xfId="30954"/>
    <cellStyle name="SAPBEXformats 4 4 3" xfId="10135"/>
    <cellStyle name="SAPBEXformats 4 4 4" xfId="14664"/>
    <cellStyle name="SAPBEXformats 4 4 5" xfId="21519"/>
    <cellStyle name="SAPBEXformats 4 4 6" xfId="25007"/>
    <cellStyle name="SAPBEXformats 4 4 7" xfId="28513"/>
    <cellStyle name="SAPBEXformats 4 4 8" xfId="30953"/>
    <cellStyle name="SAPBEXformats 4 5" xfId="2798"/>
    <cellStyle name="SAPBEXformats 4 5 2" xfId="5345"/>
    <cellStyle name="SAPBEXformats 4 5 2 2" xfId="14667"/>
    <cellStyle name="SAPBEXformats 4 5 2 3" xfId="21522"/>
    <cellStyle name="SAPBEXformats 4 5 2 4" xfId="25010"/>
    <cellStyle name="SAPBEXformats 4 5 2 5" xfId="28516"/>
    <cellStyle name="SAPBEXformats 4 5 2 6" xfId="30956"/>
    <cellStyle name="SAPBEXformats 4 5 3" xfId="14666"/>
    <cellStyle name="SAPBEXformats 4 5 4" xfId="21521"/>
    <cellStyle name="SAPBEXformats 4 5 5" xfId="25009"/>
    <cellStyle name="SAPBEXformats 4 5 6" xfId="28515"/>
    <cellStyle name="SAPBEXformats 4 5 7" xfId="30955"/>
    <cellStyle name="SAPBEXformats 4 6" xfId="3468"/>
    <cellStyle name="SAPBEXformats 4 6 2" xfId="10139"/>
    <cellStyle name="SAPBEXformats 4 6 3" xfId="14668"/>
    <cellStyle name="SAPBEXformats 4 6 4" xfId="21523"/>
    <cellStyle name="SAPBEXformats 4 6 5" xfId="25011"/>
    <cellStyle name="SAPBEXformats 4 6 6" xfId="28517"/>
    <cellStyle name="SAPBEXformats 4 6 7" xfId="30957"/>
    <cellStyle name="SAPBEXformats 4 7" xfId="3554"/>
    <cellStyle name="SAPBEXformats 4 7 2" xfId="10140"/>
    <cellStyle name="SAPBEXformats 4 7 3" xfId="14669"/>
    <cellStyle name="SAPBEXformats 4 7 4" xfId="21524"/>
    <cellStyle name="SAPBEXformats 4 7 5" xfId="25012"/>
    <cellStyle name="SAPBEXformats 4 7 6" xfId="28518"/>
    <cellStyle name="SAPBEXformats 4 7 7" xfId="30958"/>
    <cellStyle name="SAPBEXformats 4 8" xfId="21514"/>
    <cellStyle name="SAPBEXformats 4 9" xfId="25002"/>
    <cellStyle name="SAPBEXformats 5" xfId="1380"/>
    <cellStyle name="SAPBEXformats 5 10" xfId="25013"/>
    <cellStyle name="SAPBEXformats 5 11" xfId="30959"/>
    <cellStyle name="SAPBEXformats 5 2" xfId="1929"/>
    <cellStyle name="SAPBEXformats 5 2 2" xfId="4476"/>
    <cellStyle name="SAPBEXformats 5 2 2 2" xfId="10143"/>
    <cellStyle name="SAPBEXformats 5 2 2 3" xfId="14672"/>
    <cellStyle name="SAPBEXformats 5 2 2 4" xfId="21527"/>
    <cellStyle name="SAPBEXformats 5 2 2 5" xfId="25015"/>
    <cellStyle name="SAPBEXformats 5 2 2 6" xfId="28520"/>
    <cellStyle name="SAPBEXformats 5 2 2 7" xfId="30961"/>
    <cellStyle name="SAPBEXformats 5 2 3" xfId="10142"/>
    <cellStyle name="SAPBEXformats 5 2 3 2" xfId="45508"/>
    <cellStyle name="SAPBEXformats 5 2 4" xfId="14671"/>
    <cellStyle name="SAPBEXformats 5 2 5" xfId="21526"/>
    <cellStyle name="SAPBEXformats 5 2 6" xfId="25014"/>
    <cellStyle name="SAPBEXformats 5 2 7" xfId="28519"/>
    <cellStyle name="SAPBEXformats 5 2 8" xfId="30960"/>
    <cellStyle name="SAPBEXformats 5 3" xfId="2346"/>
    <cellStyle name="SAPBEXformats 5 3 2" xfId="4893"/>
    <cellStyle name="SAPBEXformats 5 3 2 2" xfId="10145"/>
    <cellStyle name="SAPBEXformats 5 3 2 3" xfId="14674"/>
    <cellStyle name="SAPBEXformats 5 3 2 4" xfId="21529"/>
    <cellStyle name="SAPBEXformats 5 3 2 5" xfId="25017"/>
    <cellStyle name="SAPBEXformats 5 3 2 6" xfId="28522"/>
    <cellStyle name="SAPBEXformats 5 3 2 7" xfId="30963"/>
    <cellStyle name="SAPBEXformats 5 3 3" xfId="10144"/>
    <cellStyle name="SAPBEXformats 5 3 4" xfId="14673"/>
    <cellStyle name="SAPBEXformats 5 3 5" xfId="21528"/>
    <cellStyle name="SAPBEXformats 5 3 6" xfId="25016"/>
    <cellStyle name="SAPBEXformats 5 3 7" xfId="28521"/>
    <cellStyle name="SAPBEXformats 5 3 8" xfId="30962"/>
    <cellStyle name="SAPBEXformats 5 4" xfId="2758"/>
    <cellStyle name="SAPBEXformats 5 4 2" xfId="5305"/>
    <cellStyle name="SAPBEXformats 5 4 2 2" xfId="10147"/>
    <cellStyle name="SAPBEXformats 5 4 2 3" xfId="14676"/>
    <cellStyle name="SAPBEXformats 5 4 2 4" xfId="21531"/>
    <cellStyle name="SAPBEXformats 5 4 2 5" xfId="25019"/>
    <cellStyle name="SAPBEXformats 5 4 2 6" xfId="28524"/>
    <cellStyle name="SAPBEXformats 5 4 2 7" xfId="30965"/>
    <cellStyle name="SAPBEXformats 5 4 3" xfId="10146"/>
    <cellStyle name="SAPBEXformats 5 4 4" xfId="14675"/>
    <cellStyle name="SAPBEXformats 5 4 5" xfId="21530"/>
    <cellStyle name="SAPBEXformats 5 4 6" xfId="25018"/>
    <cellStyle name="SAPBEXformats 5 4 7" xfId="28523"/>
    <cellStyle name="SAPBEXformats 5 4 8" xfId="30964"/>
    <cellStyle name="SAPBEXformats 5 5" xfId="3173"/>
    <cellStyle name="SAPBEXformats 5 5 2" xfId="5720"/>
    <cellStyle name="SAPBEXformats 5 5 2 2" xfId="10149"/>
    <cellStyle name="SAPBEXformats 5 5 2 3" xfId="14678"/>
    <cellStyle name="SAPBEXformats 5 5 2 4" xfId="21533"/>
    <cellStyle name="SAPBEXformats 5 5 2 5" xfId="25021"/>
    <cellStyle name="SAPBEXformats 5 5 2 6" xfId="30967"/>
    <cellStyle name="SAPBEXformats 5 5 3" xfId="10148"/>
    <cellStyle name="SAPBEXformats 5 5 4" xfId="14677"/>
    <cellStyle name="SAPBEXformats 5 5 5" xfId="21532"/>
    <cellStyle name="SAPBEXformats 5 5 6" xfId="25020"/>
    <cellStyle name="SAPBEXformats 5 5 7" xfId="30966"/>
    <cellStyle name="SAPBEXformats 5 6" xfId="3929"/>
    <cellStyle name="SAPBEXformats 5 6 2" xfId="10150"/>
    <cellStyle name="SAPBEXformats 5 6 3" xfId="14679"/>
    <cellStyle name="SAPBEXformats 5 6 4" xfId="21534"/>
    <cellStyle name="SAPBEXformats 5 6 5" xfId="25022"/>
    <cellStyle name="SAPBEXformats 5 6 6" xfId="28525"/>
    <cellStyle name="SAPBEXformats 5 6 7" xfId="30968"/>
    <cellStyle name="SAPBEXformats 5 7" xfId="10141"/>
    <cellStyle name="SAPBEXformats 5 8" xfId="14670"/>
    <cellStyle name="SAPBEXformats 5 9" xfId="21525"/>
    <cellStyle name="SAPBEXformats 6" xfId="42294"/>
    <cellStyle name="SAPBEXformats 6 2" xfId="42295"/>
    <cellStyle name="SAPBEXformats 6 2 2" xfId="45510"/>
    <cellStyle name="SAPBEXformats 6 3" xfId="42296"/>
    <cellStyle name="SAPBEXformats 6 3 2" xfId="45511"/>
    <cellStyle name="SAPBEXformats 6 4" xfId="45509"/>
    <cellStyle name="SAPBEXformats 7" xfId="42297"/>
    <cellStyle name="SAPBEXformats 7 2" xfId="45512"/>
    <cellStyle name="SAPBEXheaderItem" xfId="642"/>
    <cellStyle name="SAPBEXheaderItem 2" xfId="42298"/>
    <cellStyle name="SAPBEXheaderItem 3" xfId="42299"/>
    <cellStyle name="SAPBEXheaderItem 3 2" xfId="42300"/>
    <cellStyle name="SAPBEXheaderItem 4" xfId="42301"/>
    <cellStyle name="SAPBEXheaderItem 4 2" xfId="42302"/>
    <cellStyle name="SAPBEXheaderText" xfId="643"/>
    <cellStyle name="SAPBEXheaderText 2" xfId="42303"/>
    <cellStyle name="SAPBEXresData" xfId="644"/>
    <cellStyle name="SAPBEXresData 2" xfId="1096"/>
    <cellStyle name="SAPBEXresData 2 10" xfId="10154"/>
    <cellStyle name="SAPBEXresData 2 11" xfId="14683"/>
    <cellStyle name="SAPBEXresData 2 12" xfId="21535"/>
    <cellStyle name="SAPBEXresData 2 13" xfId="28526"/>
    <cellStyle name="SAPBEXresData 2 2" xfId="1201"/>
    <cellStyle name="SAPBEXresData 2 2 10" xfId="21536"/>
    <cellStyle name="SAPBEXresData 2 2 11" xfId="25023"/>
    <cellStyle name="SAPBEXresData 2 2 12" xfId="28527"/>
    <cellStyle name="SAPBEXresData 2 2 2" xfId="1750"/>
    <cellStyle name="SAPBEXresData 2 2 2 2" xfId="4299"/>
    <cellStyle name="SAPBEXresData 2 2 2 2 2" xfId="10157"/>
    <cellStyle name="SAPBEXresData 2 2 2 2 2 2" xfId="45513"/>
    <cellStyle name="SAPBEXresData 2 2 2 2 3" xfId="14686"/>
    <cellStyle name="SAPBEXresData 2 2 2 2 3 2" xfId="45514"/>
    <cellStyle name="SAPBEXresData 2 2 2 2 4" xfId="21538"/>
    <cellStyle name="SAPBEXresData 2 2 2 2 5" xfId="25025"/>
    <cellStyle name="SAPBEXresData 2 2 2 2 6" xfId="28529"/>
    <cellStyle name="SAPBEXresData 2 2 2 2 7" xfId="30970"/>
    <cellStyle name="SAPBEXresData 2 2 2 3" xfId="10156"/>
    <cellStyle name="SAPBEXresData 2 2 2 3 2" xfId="42304"/>
    <cellStyle name="SAPBEXresData 2 2 2 3 2 2" xfId="45516"/>
    <cellStyle name="SAPBEXresData 2 2 2 3 3" xfId="45515"/>
    <cellStyle name="SAPBEXresData 2 2 2 4" xfId="14685"/>
    <cellStyle name="SAPBEXresData 2 2 2 4 2" xfId="45517"/>
    <cellStyle name="SAPBEXresData 2 2 2 5" xfId="21537"/>
    <cellStyle name="SAPBEXresData 2 2 2 6" xfId="25024"/>
    <cellStyle name="SAPBEXresData 2 2 2 7" xfId="28528"/>
    <cellStyle name="SAPBEXresData 2 2 2 8" xfId="30969"/>
    <cellStyle name="SAPBEXresData 2 2 3" xfId="2169"/>
    <cellStyle name="SAPBEXresData 2 2 3 2" xfId="4716"/>
    <cellStyle name="SAPBEXresData 2 2 3 2 2" xfId="10159"/>
    <cellStyle name="SAPBEXresData 2 2 3 2 3" xfId="14688"/>
    <cellStyle name="SAPBEXresData 2 2 3 2 4" xfId="21540"/>
    <cellStyle name="SAPBEXresData 2 2 3 2 5" xfId="25027"/>
    <cellStyle name="SAPBEXresData 2 2 3 2 6" xfId="28531"/>
    <cellStyle name="SAPBEXresData 2 2 3 2 7" xfId="30972"/>
    <cellStyle name="SAPBEXresData 2 2 3 3" xfId="10158"/>
    <cellStyle name="SAPBEXresData 2 2 3 3 2" xfId="45518"/>
    <cellStyle name="SAPBEXresData 2 2 3 4" xfId="14687"/>
    <cellStyle name="SAPBEXresData 2 2 3 5" xfId="21539"/>
    <cellStyle name="SAPBEXresData 2 2 3 6" xfId="25026"/>
    <cellStyle name="SAPBEXresData 2 2 3 7" xfId="28530"/>
    <cellStyle name="SAPBEXresData 2 2 3 8" xfId="30971"/>
    <cellStyle name="SAPBEXresData 2 2 4" xfId="2581"/>
    <cellStyle name="SAPBEXresData 2 2 4 2" xfId="5128"/>
    <cellStyle name="SAPBEXresData 2 2 4 2 2" xfId="10161"/>
    <cellStyle name="SAPBEXresData 2 2 4 2 3" xfId="14690"/>
    <cellStyle name="SAPBEXresData 2 2 4 2 4" xfId="21542"/>
    <cellStyle name="SAPBEXresData 2 2 4 2 5" xfId="25029"/>
    <cellStyle name="SAPBEXresData 2 2 4 2 6" xfId="28533"/>
    <cellStyle name="SAPBEXresData 2 2 4 2 7" xfId="30974"/>
    <cellStyle name="SAPBEXresData 2 2 4 3" xfId="10160"/>
    <cellStyle name="SAPBEXresData 2 2 4 4" xfId="14689"/>
    <cellStyle name="SAPBEXresData 2 2 4 5" xfId="21541"/>
    <cellStyle name="SAPBEXresData 2 2 4 6" xfId="25028"/>
    <cellStyle name="SAPBEXresData 2 2 4 7" xfId="28532"/>
    <cellStyle name="SAPBEXresData 2 2 4 8" xfId="30973"/>
    <cellStyle name="SAPBEXresData 2 2 5" xfId="2996"/>
    <cellStyle name="SAPBEXresData 2 2 5 2" xfId="5543"/>
    <cellStyle name="SAPBEXresData 2 2 5 2 2" xfId="10163"/>
    <cellStyle name="SAPBEXresData 2 2 5 2 3" xfId="14692"/>
    <cellStyle name="SAPBEXresData 2 2 5 2 4" xfId="21544"/>
    <cellStyle name="SAPBEXresData 2 2 5 2 5" xfId="25031"/>
    <cellStyle name="SAPBEXresData 2 2 5 2 6" xfId="28535"/>
    <cellStyle name="SAPBEXresData 2 2 5 2 7" xfId="30975"/>
    <cellStyle name="SAPBEXresData 2 2 5 3" xfId="10162"/>
    <cellStyle name="SAPBEXresData 2 2 5 4" xfId="14691"/>
    <cellStyle name="SAPBEXresData 2 2 5 5" xfId="21543"/>
    <cellStyle name="SAPBEXresData 2 2 5 6" xfId="25030"/>
    <cellStyle name="SAPBEXresData 2 2 5 7" xfId="28534"/>
    <cellStyle name="SAPBEXresData 2 2 6" xfId="3470"/>
    <cellStyle name="SAPBEXresData 2 2 6 2" xfId="10164"/>
    <cellStyle name="SAPBEXresData 2 2 6 3" xfId="14693"/>
    <cellStyle name="SAPBEXresData 2 2 6 4" xfId="21545"/>
    <cellStyle name="SAPBEXresData 2 2 6 5" xfId="25032"/>
    <cellStyle name="SAPBEXresData 2 2 6 6" xfId="28536"/>
    <cellStyle name="SAPBEXresData 2 2 6 7" xfId="30976"/>
    <cellStyle name="SAPBEXresData 2 2 7" xfId="3752"/>
    <cellStyle name="SAPBEXresData 2 2 7 2" xfId="10165"/>
    <cellStyle name="SAPBEXresData 2 2 7 3" xfId="14694"/>
    <cellStyle name="SAPBEXresData 2 2 7 4" xfId="21546"/>
    <cellStyle name="SAPBEXresData 2 2 7 5" xfId="25033"/>
    <cellStyle name="SAPBEXresData 2 2 7 6" xfId="28537"/>
    <cellStyle name="SAPBEXresData 2 2 7 7" xfId="30977"/>
    <cellStyle name="SAPBEXresData 2 2 8" xfId="10155"/>
    <cellStyle name="SAPBEXresData 2 2 9" xfId="14684"/>
    <cellStyle name="SAPBEXresData 2 3" xfId="1300"/>
    <cellStyle name="SAPBEXresData 2 3 10" xfId="21547"/>
    <cellStyle name="SAPBEXresData 2 3 11" xfId="28538"/>
    <cellStyle name="SAPBEXresData 2 3 12" xfId="30978"/>
    <cellStyle name="SAPBEXresData 2 3 2" xfId="1849"/>
    <cellStyle name="SAPBEXresData 2 3 2 2" xfId="4398"/>
    <cellStyle name="SAPBEXresData 2 3 2 2 2" xfId="10168"/>
    <cellStyle name="SAPBEXresData 2 3 2 2 3" xfId="14697"/>
    <cellStyle name="SAPBEXresData 2 3 2 2 4" xfId="21549"/>
    <cellStyle name="SAPBEXresData 2 3 2 2 5" xfId="25035"/>
    <cellStyle name="SAPBEXresData 2 3 2 2 6" xfId="28540"/>
    <cellStyle name="SAPBEXresData 2 3 2 2 7" xfId="30980"/>
    <cellStyle name="SAPBEXresData 2 3 2 3" xfId="10167"/>
    <cellStyle name="SAPBEXresData 2 3 2 3 2" xfId="45519"/>
    <cellStyle name="SAPBEXresData 2 3 2 4" xfId="14696"/>
    <cellStyle name="SAPBEXresData 2 3 2 5" xfId="21548"/>
    <cellStyle name="SAPBEXresData 2 3 2 6" xfId="25034"/>
    <cellStyle name="SAPBEXresData 2 3 2 7" xfId="28539"/>
    <cellStyle name="SAPBEXresData 2 3 2 8" xfId="30979"/>
    <cellStyle name="SAPBEXresData 2 3 3" xfId="2268"/>
    <cellStyle name="SAPBEXresData 2 3 3 2" xfId="4815"/>
    <cellStyle name="SAPBEXresData 2 3 3 2 2" xfId="10170"/>
    <cellStyle name="SAPBEXresData 2 3 3 2 3" xfId="14699"/>
    <cellStyle name="SAPBEXresData 2 3 3 2 4" xfId="21551"/>
    <cellStyle name="SAPBEXresData 2 3 3 2 5" xfId="25037"/>
    <cellStyle name="SAPBEXresData 2 3 3 2 6" xfId="28542"/>
    <cellStyle name="SAPBEXresData 2 3 3 2 7" xfId="30982"/>
    <cellStyle name="SAPBEXresData 2 3 3 3" xfId="10169"/>
    <cellStyle name="SAPBEXresData 2 3 3 4" xfId="14698"/>
    <cellStyle name="SAPBEXresData 2 3 3 5" xfId="21550"/>
    <cellStyle name="SAPBEXresData 2 3 3 6" xfId="25036"/>
    <cellStyle name="SAPBEXresData 2 3 3 7" xfId="28541"/>
    <cellStyle name="SAPBEXresData 2 3 3 8" xfId="30981"/>
    <cellStyle name="SAPBEXresData 2 3 4" xfId="2680"/>
    <cellStyle name="SAPBEXresData 2 3 4 2" xfId="5227"/>
    <cellStyle name="SAPBEXresData 2 3 4 2 2" xfId="10172"/>
    <cellStyle name="SAPBEXresData 2 3 4 2 3" xfId="14701"/>
    <cellStyle name="SAPBEXresData 2 3 4 2 4" xfId="21553"/>
    <cellStyle name="SAPBEXresData 2 3 4 2 5" xfId="25039"/>
    <cellStyle name="SAPBEXresData 2 3 4 2 6" xfId="28544"/>
    <cellStyle name="SAPBEXresData 2 3 4 2 7" xfId="30984"/>
    <cellStyle name="SAPBEXresData 2 3 4 3" xfId="10171"/>
    <cellStyle name="SAPBEXresData 2 3 4 4" xfId="14700"/>
    <cellStyle name="SAPBEXresData 2 3 4 5" xfId="21552"/>
    <cellStyle name="SAPBEXresData 2 3 4 6" xfId="25038"/>
    <cellStyle name="SAPBEXresData 2 3 4 7" xfId="28543"/>
    <cellStyle name="SAPBEXresData 2 3 4 8" xfId="30983"/>
    <cellStyle name="SAPBEXresData 2 3 5" xfId="3095"/>
    <cellStyle name="SAPBEXresData 2 3 5 2" xfId="5642"/>
    <cellStyle name="SAPBEXresData 2 3 5 2 2" xfId="10174"/>
    <cellStyle name="SAPBEXresData 2 3 5 2 3" xfId="14703"/>
    <cellStyle name="SAPBEXresData 2 3 5 2 4" xfId="21555"/>
    <cellStyle name="SAPBEXresData 2 3 5 2 5" xfId="25041"/>
    <cellStyle name="SAPBEXresData 2 3 5 2 6" xfId="28546"/>
    <cellStyle name="SAPBEXresData 2 3 5 2 7" xfId="30986"/>
    <cellStyle name="SAPBEXresData 2 3 5 3" xfId="10173"/>
    <cellStyle name="SAPBEXresData 2 3 5 4" xfId="14702"/>
    <cellStyle name="SAPBEXresData 2 3 5 5" xfId="21554"/>
    <cellStyle name="SAPBEXresData 2 3 5 6" xfId="25040"/>
    <cellStyle name="SAPBEXresData 2 3 5 7" xfId="28545"/>
    <cellStyle name="SAPBEXresData 2 3 5 8" xfId="30985"/>
    <cellStyle name="SAPBEXresData 2 3 6" xfId="3471"/>
    <cellStyle name="SAPBEXresData 2 3 6 2" xfId="10175"/>
    <cellStyle name="SAPBEXresData 2 3 6 3" xfId="14704"/>
    <cellStyle name="SAPBEXresData 2 3 6 4" xfId="21556"/>
    <cellStyle name="SAPBEXresData 2 3 6 5" xfId="25042"/>
    <cellStyle name="SAPBEXresData 2 3 6 6" xfId="28547"/>
    <cellStyle name="SAPBEXresData 2 3 6 7" xfId="30987"/>
    <cellStyle name="SAPBEXresData 2 3 7" xfId="3851"/>
    <cellStyle name="SAPBEXresData 2 3 7 2" xfId="10176"/>
    <cellStyle name="SAPBEXresData 2 3 7 3" xfId="14705"/>
    <cellStyle name="SAPBEXresData 2 3 7 4" xfId="21557"/>
    <cellStyle name="SAPBEXresData 2 3 7 5" xfId="25043"/>
    <cellStyle name="SAPBEXresData 2 3 7 6" xfId="28548"/>
    <cellStyle name="SAPBEXresData 2 3 7 7" xfId="30988"/>
    <cellStyle name="SAPBEXresData 2 3 8" xfId="10166"/>
    <cellStyle name="SAPBEXresData 2 3 9" xfId="14695"/>
    <cellStyle name="SAPBEXresData 2 4" xfId="1646"/>
    <cellStyle name="SAPBEXresData 2 4 2" xfId="4195"/>
    <cellStyle name="SAPBEXresData 2 4 2 2" xfId="10178"/>
    <cellStyle name="SAPBEXresData 2 4 2 3" xfId="14707"/>
    <cellStyle name="SAPBEXresData 2 4 2 4" xfId="21559"/>
    <cellStyle name="SAPBEXresData 2 4 2 5" xfId="25045"/>
    <cellStyle name="SAPBEXresData 2 4 2 6" xfId="28550"/>
    <cellStyle name="SAPBEXresData 2 4 2 7" xfId="30990"/>
    <cellStyle name="SAPBEXresData 2 4 3" xfId="10177"/>
    <cellStyle name="SAPBEXresData 2 4 3 2" xfId="45520"/>
    <cellStyle name="SAPBEXresData 2 4 4" xfId="14706"/>
    <cellStyle name="SAPBEXresData 2 4 5" xfId="21558"/>
    <cellStyle name="SAPBEXresData 2 4 6" xfId="25044"/>
    <cellStyle name="SAPBEXresData 2 4 7" xfId="28549"/>
    <cellStyle name="SAPBEXresData 2 4 8" xfId="30989"/>
    <cellStyle name="SAPBEXresData 2 5" xfId="2065"/>
    <cellStyle name="SAPBEXresData 2 5 2" xfId="4612"/>
    <cellStyle name="SAPBEXresData 2 5 2 2" xfId="10180"/>
    <cellStyle name="SAPBEXresData 2 5 2 3" xfId="14709"/>
    <cellStyle name="SAPBEXresData 2 5 2 4" xfId="21561"/>
    <cellStyle name="SAPBEXresData 2 5 2 5" xfId="25047"/>
    <cellStyle name="SAPBEXresData 2 5 2 6" xfId="28552"/>
    <cellStyle name="SAPBEXresData 2 5 2 7" xfId="30992"/>
    <cellStyle name="SAPBEXresData 2 5 3" xfId="10179"/>
    <cellStyle name="SAPBEXresData 2 5 4" xfId="14708"/>
    <cellStyle name="SAPBEXresData 2 5 5" xfId="21560"/>
    <cellStyle name="SAPBEXresData 2 5 6" xfId="25046"/>
    <cellStyle name="SAPBEXresData 2 5 7" xfId="28551"/>
    <cellStyle name="SAPBEXresData 2 5 8" xfId="30991"/>
    <cellStyle name="SAPBEXresData 2 6" xfId="2477"/>
    <cellStyle name="SAPBEXresData 2 6 2" xfId="5024"/>
    <cellStyle name="SAPBEXresData 2 6 2 2" xfId="10182"/>
    <cellStyle name="SAPBEXresData 2 6 2 3" xfId="14711"/>
    <cellStyle name="SAPBEXresData 2 6 2 4" xfId="21563"/>
    <cellStyle name="SAPBEXresData 2 6 2 5" xfId="25049"/>
    <cellStyle name="SAPBEXresData 2 6 2 6" xfId="28554"/>
    <cellStyle name="SAPBEXresData 2 6 2 7" xfId="30994"/>
    <cellStyle name="SAPBEXresData 2 6 3" xfId="10181"/>
    <cellStyle name="SAPBEXresData 2 6 4" xfId="14710"/>
    <cellStyle name="SAPBEXresData 2 6 5" xfId="21562"/>
    <cellStyle name="SAPBEXresData 2 6 6" xfId="25048"/>
    <cellStyle name="SAPBEXresData 2 6 7" xfId="28553"/>
    <cellStyle name="SAPBEXresData 2 6 8" xfId="30993"/>
    <cellStyle name="SAPBEXresData 2 7" xfId="2892"/>
    <cellStyle name="SAPBEXresData 2 7 2" xfId="5439"/>
    <cellStyle name="SAPBEXresData 2 7 2 2" xfId="10184"/>
    <cellStyle name="SAPBEXresData 2 7 2 3" xfId="14713"/>
    <cellStyle name="SAPBEXresData 2 7 2 4" xfId="21565"/>
    <cellStyle name="SAPBEXresData 2 7 2 5" xfId="25051"/>
    <cellStyle name="SAPBEXresData 2 7 2 6" xfId="28556"/>
    <cellStyle name="SAPBEXresData 2 7 2 7" xfId="30996"/>
    <cellStyle name="SAPBEXresData 2 7 3" xfId="10183"/>
    <cellStyle name="SAPBEXresData 2 7 4" xfId="14712"/>
    <cellStyle name="SAPBEXresData 2 7 5" xfId="21564"/>
    <cellStyle name="SAPBEXresData 2 7 6" xfId="25050"/>
    <cellStyle name="SAPBEXresData 2 7 7" xfId="28555"/>
    <cellStyle name="SAPBEXresData 2 7 8" xfId="30995"/>
    <cellStyle name="SAPBEXresData 2 8" xfId="3469"/>
    <cellStyle name="SAPBEXresData 2 8 2" xfId="10185"/>
    <cellStyle name="SAPBEXresData 2 8 3" xfId="14714"/>
    <cellStyle name="SAPBEXresData 2 8 4" xfId="21566"/>
    <cellStyle name="SAPBEXresData 2 8 5" xfId="25052"/>
    <cellStyle name="SAPBEXresData 2 8 6" xfId="28557"/>
    <cellStyle name="SAPBEXresData 2 8 7" xfId="30997"/>
    <cellStyle name="SAPBEXresData 2 9" xfId="3648"/>
    <cellStyle name="SAPBEXresData 2 9 2" xfId="10186"/>
    <cellStyle name="SAPBEXresData 2 9 3" xfId="14715"/>
    <cellStyle name="SAPBEXresData 2 9 4" xfId="21567"/>
    <cellStyle name="SAPBEXresData 2 9 5" xfId="25053"/>
    <cellStyle name="SAPBEXresData 2 9 6" xfId="28558"/>
    <cellStyle name="SAPBEXresData 2 9 7" xfId="30998"/>
    <cellStyle name="SAPBEXresData 3" xfId="930"/>
    <cellStyle name="SAPBEXresData 3 10" xfId="25054"/>
    <cellStyle name="SAPBEXresData 3 11" xfId="28559"/>
    <cellStyle name="SAPBEXresData 3 12" xfId="30999"/>
    <cellStyle name="SAPBEXresData 3 2" xfId="1512"/>
    <cellStyle name="SAPBEXresData 3 2 2" xfId="4061"/>
    <cellStyle name="SAPBEXresData 3 2 2 2" xfId="10189"/>
    <cellStyle name="SAPBEXresData 3 2 2 2 2" xfId="42305"/>
    <cellStyle name="SAPBEXresData 3 2 2 2 2 2" xfId="45522"/>
    <cellStyle name="SAPBEXresData 3 2 2 2 3" xfId="42306"/>
    <cellStyle name="SAPBEXresData 3 2 2 2 3 2" xfId="45523"/>
    <cellStyle name="SAPBEXresData 3 2 2 2 4" xfId="45521"/>
    <cellStyle name="SAPBEXresData 3 2 2 3" xfId="14718"/>
    <cellStyle name="SAPBEXresData 3 2 2 3 2" xfId="42307"/>
    <cellStyle name="SAPBEXresData 3 2 2 3 2 2" xfId="45525"/>
    <cellStyle name="SAPBEXresData 3 2 2 3 3" xfId="45524"/>
    <cellStyle name="SAPBEXresData 3 2 2 4" xfId="21569"/>
    <cellStyle name="SAPBEXresData 3 2 2 4 2" xfId="45526"/>
    <cellStyle name="SAPBEXresData 3 2 2 5" xfId="25056"/>
    <cellStyle name="SAPBEXresData 3 2 2 6" xfId="28561"/>
    <cellStyle name="SAPBEXresData 3 2 2 7" xfId="31001"/>
    <cellStyle name="SAPBEXresData 3 2 3" xfId="10188"/>
    <cellStyle name="SAPBEXresData 3 2 3 2" xfId="42308"/>
    <cellStyle name="SAPBEXresData 3 2 3 2 2" xfId="45528"/>
    <cellStyle name="SAPBEXresData 3 2 3 3" xfId="42309"/>
    <cellStyle name="SAPBEXresData 3 2 3 3 2" xfId="45529"/>
    <cellStyle name="SAPBEXresData 3 2 3 4" xfId="45527"/>
    <cellStyle name="SAPBEXresData 3 2 4" xfId="14717"/>
    <cellStyle name="SAPBEXresData 3 2 4 2" xfId="42310"/>
    <cellStyle name="SAPBEXresData 3 2 4 2 2" xfId="45531"/>
    <cellStyle name="SAPBEXresData 3 2 4 3" xfId="45530"/>
    <cellStyle name="SAPBEXresData 3 2 5" xfId="21568"/>
    <cellStyle name="SAPBEXresData 3 2 5 2" xfId="45532"/>
    <cellStyle name="SAPBEXresData 3 2 6" xfId="25055"/>
    <cellStyle name="SAPBEXresData 3 2 7" xfId="28560"/>
    <cellStyle name="SAPBEXresData 3 2 8" xfId="31000"/>
    <cellStyle name="SAPBEXresData 3 3" xfId="1407"/>
    <cellStyle name="SAPBEXresData 3 3 2" xfId="3956"/>
    <cellStyle name="SAPBEXresData 3 3 2 2" xfId="10191"/>
    <cellStyle name="SAPBEXresData 3 3 2 2 2" xfId="45533"/>
    <cellStyle name="SAPBEXresData 3 3 2 3" xfId="14720"/>
    <cellStyle name="SAPBEXresData 3 3 2 3 2" xfId="45534"/>
    <cellStyle name="SAPBEXresData 3 3 2 4" xfId="21571"/>
    <cellStyle name="SAPBEXresData 3 3 2 5" xfId="25058"/>
    <cellStyle name="SAPBEXresData 3 3 2 6" xfId="28563"/>
    <cellStyle name="SAPBEXresData 3 3 2 7" xfId="31003"/>
    <cellStyle name="SAPBEXresData 3 3 3" xfId="10190"/>
    <cellStyle name="SAPBEXresData 3 3 3 2" xfId="42311"/>
    <cellStyle name="SAPBEXresData 3 3 3 2 2" xfId="45536"/>
    <cellStyle name="SAPBEXresData 3 3 3 3" xfId="45535"/>
    <cellStyle name="SAPBEXresData 3 3 4" xfId="14719"/>
    <cellStyle name="SAPBEXresData 3 3 4 2" xfId="45537"/>
    <cellStyle name="SAPBEXresData 3 3 5" xfId="21570"/>
    <cellStyle name="SAPBEXresData 3 3 6" xfId="25057"/>
    <cellStyle name="SAPBEXresData 3 3 7" xfId="28562"/>
    <cellStyle name="SAPBEXresData 3 3 8" xfId="31002"/>
    <cellStyle name="SAPBEXresData 3 4" xfId="1477"/>
    <cellStyle name="SAPBEXresData 3 4 2" xfId="4026"/>
    <cellStyle name="SAPBEXresData 3 4 2 2" xfId="10193"/>
    <cellStyle name="SAPBEXresData 3 4 2 3" xfId="14722"/>
    <cellStyle name="SAPBEXresData 3 4 2 4" xfId="21572"/>
    <cellStyle name="SAPBEXresData 3 4 2 5" xfId="25060"/>
    <cellStyle name="SAPBEXresData 3 4 2 6" xfId="28565"/>
    <cellStyle name="SAPBEXresData 3 4 2 7" xfId="31005"/>
    <cellStyle name="SAPBEXresData 3 4 3" xfId="10192"/>
    <cellStyle name="SAPBEXresData 3 4 3 2" xfId="45538"/>
    <cellStyle name="SAPBEXresData 3 4 4" xfId="14721"/>
    <cellStyle name="SAPBEXresData 3 4 5" xfId="25059"/>
    <cellStyle name="SAPBEXresData 3 4 6" xfId="28564"/>
    <cellStyle name="SAPBEXresData 3 4 7" xfId="31004"/>
    <cellStyle name="SAPBEXresData 3 5" xfId="1441"/>
    <cellStyle name="SAPBEXresData 3 5 2" xfId="3990"/>
    <cellStyle name="SAPBEXresData 3 5 2 2" xfId="10195"/>
    <cellStyle name="SAPBEXresData 3 5 2 3" xfId="14724"/>
    <cellStyle name="SAPBEXresData 3 5 2 4" xfId="21574"/>
    <cellStyle name="SAPBEXresData 3 5 2 5" xfId="25062"/>
    <cellStyle name="SAPBEXresData 3 5 2 6" xfId="28567"/>
    <cellStyle name="SAPBEXresData 3 5 2 7" xfId="31007"/>
    <cellStyle name="SAPBEXresData 3 5 3" xfId="10194"/>
    <cellStyle name="SAPBEXresData 3 5 4" xfId="14723"/>
    <cellStyle name="SAPBEXresData 3 5 5" xfId="21573"/>
    <cellStyle name="SAPBEXresData 3 5 6" xfId="25061"/>
    <cellStyle name="SAPBEXresData 3 5 7" xfId="28566"/>
    <cellStyle name="SAPBEXresData 3 5 8" xfId="31006"/>
    <cellStyle name="SAPBEXresData 3 6" xfId="3472"/>
    <cellStyle name="SAPBEXresData 3 6 2" xfId="10196"/>
    <cellStyle name="SAPBEXresData 3 6 3" xfId="14725"/>
    <cellStyle name="SAPBEXresData 3 6 4" xfId="21575"/>
    <cellStyle name="SAPBEXresData 3 6 5" xfId="25063"/>
    <cellStyle name="SAPBEXresData 3 6 6" xfId="28568"/>
    <cellStyle name="SAPBEXresData 3 6 7" xfId="31008"/>
    <cellStyle name="SAPBEXresData 3 7" xfId="3225"/>
    <cellStyle name="SAPBEXresData 3 7 2" xfId="10197"/>
    <cellStyle name="SAPBEXresData 3 7 3" xfId="14726"/>
    <cellStyle name="SAPBEXresData 3 7 4" xfId="21576"/>
    <cellStyle name="SAPBEXresData 3 7 5" xfId="25064"/>
    <cellStyle name="SAPBEXresData 3 7 6" xfId="28569"/>
    <cellStyle name="SAPBEXresData 3 7 7" xfId="31009"/>
    <cellStyle name="SAPBEXresData 3 8" xfId="10187"/>
    <cellStyle name="SAPBEXresData 3 9" xfId="14716"/>
    <cellStyle name="SAPBEXresData 4" xfId="971"/>
    <cellStyle name="SAPBEXresData 4 10" xfId="28570"/>
    <cellStyle name="SAPBEXresData 4 11" xfId="31010"/>
    <cellStyle name="SAPBEXresData 4 2" xfId="1553"/>
    <cellStyle name="SAPBEXresData 4 2 2" xfId="4102"/>
    <cellStyle name="SAPBEXresData 4 2 2 2" xfId="10200"/>
    <cellStyle name="SAPBEXresData 4 2 2 3" xfId="14729"/>
    <cellStyle name="SAPBEXresData 4 2 2 4" xfId="21579"/>
    <cellStyle name="SAPBEXresData 4 2 2 5" xfId="25067"/>
    <cellStyle name="SAPBEXresData 4 2 2 6" xfId="28572"/>
    <cellStyle name="SAPBEXresData 4 2 2 7" xfId="31012"/>
    <cellStyle name="SAPBEXresData 4 2 3" xfId="10199"/>
    <cellStyle name="SAPBEXresData 4 2 3 2" xfId="45539"/>
    <cellStyle name="SAPBEXresData 4 2 4" xfId="14728"/>
    <cellStyle name="SAPBEXresData 4 2 5" xfId="21578"/>
    <cellStyle name="SAPBEXresData 4 2 6" xfId="25066"/>
    <cellStyle name="SAPBEXresData 4 2 7" xfId="28571"/>
    <cellStyle name="SAPBEXresData 4 2 8" xfId="31011"/>
    <cellStyle name="SAPBEXresData 4 3" xfId="1972"/>
    <cellStyle name="SAPBEXresData 4 3 2" xfId="4519"/>
    <cellStyle name="SAPBEXresData 4 3 2 2" xfId="10202"/>
    <cellStyle name="SAPBEXresData 4 3 2 3" xfId="21581"/>
    <cellStyle name="SAPBEXresData 4 3 2 4" xfId="25069"/>
    <cellStyle name="SAPBEXresData 4 3 2 5" xfId="28574"/>
    <cellStyle name="SAPBEXresData 4 3 2 6" xfId="31014"/>
    <cellStyle name="SAPBEXresData 4 3 3" xfId="10201"/>
    <cellStyle name="SAPBEXresData 4 3 4" xfId="21580"/>
    <cellStyle name="SAPBEXresData 4 3 5" xfId="25068"/>
    <cellStyle name="SAPBEXresData 4 3 6" xfId="28573"/>
    <cellStyle name="SAPBEXresData 4 3 7" xfId="31013"/>
    <cellStyle name="SAPBEXresData 4 4" xfId="2384"/>
    <cellStyle name="SAPBEXresData 4 4 2" xfId="4931"/>
    <cellStyle name="SAPBEXresData 4 4 2 2" xfId="10204"/>
    <cellStyle name="SAPBEXresData 4 4 2 3" xfId="14733"/>
    <cellStyle name="SAPBEXresData 4 4 2 4" xfId="21583"/>
    <cellStyle name="SAPBEXresData 4 4 2 5" xfId="25071"/>
    <cellStyle name="SAPBEXresData 4 4 2 6" xfId="28576"/>
    <cellStyle name="SAPBEXresData 4 4 2 7" xfId="31016"/>
    <cellStyle name="SAPBEXresData 4 4 3" xfId="10203"/>
    <cellStyle name="SAPBEXresData 4 4 4" xfId="14732"/>
    <cellStyle name="SAPBEXresData 4 4 5" xfId="21582"/>
    <cellStyle name="SAPBEXresData 4 4 6" xfId="25070"/>
    <cellStyle name="SAPBEXresData 4 4 7" xfId="28575"/>
    <cellStyle name="SAPBEXresData 4 4 8" xfId="31015"/>
    <cellStyle name="SAPBEXresData 4 5" xfId="2799"/>
    <cellStyle name="SAPBEXresData 4 5 2" xfId="5346"/>
    <cellStyle name="SAPBEXresData 4 5 2 2" xfId="14735"/>
    <cellStyle name="SAPBEXresData 4 5 2 3" xfId="21585"/>
    <cellStyle name="SAPBEXresData 4 5 2 4" xfId="25073"/>
    <cellStyle name="SAPBEXresData 4 5 2 5" xfId="28578"/>
    <cellStyle name="SAPBEXresData 4 5 2 6" xfId="31018"/>
    <cellStyle name="SAPBEXresData 4 5 3" xfId="14734"/>
    <cellStyle name="SAPBEXresData 4 5 4" xfId="21584"/>
    <cellStyle name="SAPBEXresData 4 5 5" xfId="25072"/>
    <cellStyle name="SAPBEXresData 4 5 6" xfId="28577"/>
    <cellStyle name="SAPBEXresData 4 5 7" xfId="31017"/>
    <cellStyle name="SAPBEXresData 4 6" xfId="3473"/>
    <cellStyle name="SAPBEXresData 4 6 2" xfId="10207"/>
    <cellStyle name="SAPBEXresData 4 6 3" xfId="14736"/>
    <cellStyle name="SAPBEXresData 4 6 4" xfId="21586"/>
    <cellStyle name="SAPBEXresData 4 6 5" xfId="25074"/>
    <cellStyle name="SAPBEXresData 4 6 6" xfId="28579"/>
    <cellStyle name="SAPBEXresData 4 6 7" xfId="31019"/>
    <cellStyle name="SAPBEXresData 4 7" xfId="3555"/>
    <cellStyle name="SAPBEXresData 4 7 2" xfId="10208"/>
    <cellStyle name="SAPBEXresData 4 7 3" xfId="14737"/>
    <cellStyle name="SAPBEXresData 4 7 4" xfId="21587"/>
    <cellStyle name="SAPBEXresData 4 7 5" xfId="25075"/>
    <cellStyle name="SAPBEXresData 4 7 6" xfId="28580"/>
    <cellStyle name="SAPBEXresData 4 7 7" xfId="31020"/>
    <cellStyle name="SAPBEXresData 4 8" xfId="21577"/>
    <cellStyle name="SAPBEXresData 4 9" xfId="25065"/>
    <cellStyle name="SAPBEXresData 5" xfId="1381"/>
    <cellStyle name="SAPBEXresData 5 10" xfId="25076"/>
    <cellStyle name="SAPBEXresData 5 11" xfId="31021"/>
    <cellStyle name="SAPBEXresData 5 2" xfId="1930"/>
    <cellStyle name="SAPBEXresData 5 2 2" xfId="4477"/>
    <cellStyle name="SAPBEXresData 5 2 2 2" xfId="10211"/>
    <cellStyle name="SAPBEXresData 5 2 2 3" xfId="14740"/>
    <cellStyle name="SAPBEXresData 5 2 2 4" xfId="21590"/>
    <cellStyle name="SAPBEXresData 5 2 2 5" xfId="25078"/>
    <cellStyle name="SAPBEXresData 5 2 2 6" xfId="28582"/>
    <cellStyle name="SAPBEXresData 5 2 2 7" xfId="31023"/>
    <cellStyle name="SAPBEXresData 5 2 3" xfId="10210"/>
    <cellStyle name="SAPBEXresData 5 2 3 2" xfId="45540"/>
    <cellStyle name="SAPBEXresData 5 2 4" xfId="14739"/>
    <cellStyle name="SAPBEXresData 5 2 5" xfId="21589"/>
    <cellStyle name="SAPBEXresData 5 2 6" xfId="25077"/>
    <cellStyle name="SAPBEXresData 5 2 7" xfId="28581"/>
    <cellStyle name="SAPBEXresData 5 2 8" xfId="31022"/>
    <cellStyle name="SAPBEXresData 5 3" xfId="2347"/>
    <cellStyle name="SAPBEXresData 5 3 2" xfId="4894"/>
    <cellStyle name="SAPBEXresData 5 3 2 2" xfId="10213"/>
    <cellStyle name="SAPBEXresData 5 3 2 3" xfId="14742"/>
    <cellStyle name="SAPBEXresData 5 3 2 4" xfId="21592"/>
    <cellStyle name="SAPBEXresData 5 3 2 5" xfId="25080"/>
    <cellStyle name="SAPBEXresData 5 3 2 6" xfId="28584"/>
    <cellStyle name="SAPBEXresData 5 3 2 7" xfId="31025"/>
    <cellStyle name="SAPBEXresData 5 3 3" xfId="10212"/>
    <cellStyle name="SAPBEXresData 5 3 4" xfId="14741"/>
    <cellStyle name="SAPBEXresData 5 3 5" xfId="21591"/>
    <cellStyle name="SAPBEXresData 5 3 6" xfId="25079"/>
    <cellStyle name="SAPBEXresData 5 3 7" xfId="28583"/>
    <cellStyle name="SAPBEXresData 5 3 8" xfId="31024"/>
    <cellStyle name="SAPBEXresData 5 4" xfId="2759"/>
    <cellStyle name="SAPBEXresData 5 4 2" xfId="5306"/>
    <cellStyle name="SAPBEXresData 5 4 2 2" xfId="10215"/>
    <cellStyle name="SAPBEXresData 5 4 2 3" xfId="14744"/>
    <cellStyle name="SAPBEXresData 5 4 2 4" xfId="21594"/>
    <cellStyle name="SAPBEXresData 5 4 2 5" xfId="25082"/>
    <cellStyle name="SAPBEXresData 5 4 2 6" xfId="28586"/>
    <cellStyle name="SAPBEXresData 5 4 2 7" xfId="31027"/>
    <cellStyle name="SAPBEXresData 5 4 3" xfId="10214"/>
    <cellStyle name="SAPBEXresData 5 4 4" xfId="14743"/>
    <cellStyle name="SAPBEXresData 5 4 5" xfId="21593"/>
    <cellStyle name="SAPBEXresData 5 4 6" xfId="25081"/>
    <cellStyle name="SAPBEXresData 5 4 7" xfId="28585"/>
    <cellStyle name="SAPBEXresData 5 4 8" xfId="31026"/>
    <cellStyle name="SAPBEXresData 5 5" xfId="3174"/>
    <cellStyle name="SAPBEXresData 5 5 2" xfId="5721"/>
    <cellStyle name="SAPBEXresData 5 5 2 2" xfId="10217"/>
    <cellStyle name="SAPBEXresData 5 5 2 3" xfId="14746"/>
    <cellStyle name="SAPBEXresData 5 5 2 4" xfId="21596"/>
    <cellStyle name="SAPBEXresData 5 5 2 5" xfId="25084"/>
    <cellStyle name="SAPBEXresData 5 5 2 6" xfId="31029"/>
    <cellStyle name="SAPBEXresData 5 5 3" xfId="10216"/>
    <cellStyle name="SAPBEXresData 5 5 4" xfId="14745"/>
    <cellStyle name="SAPBEXresData 5 5 5" xfId="21595"/>
    <cellStyle name="SAPBEXresData 5 5 6" xfId="25083"/>
    <cellStyle name="SAPBEXresData 5 5 7" xfId="31028"/>
    <cellStyle name="SAPBEXresData 5 6" xfId="3930"/>
    <cellStyle name="SAPBEXresData 5 6 2" xfId="10218"/>
    <cellStyle name="SAPBEXresData 5 6 3" xfId="14747"/>
    <cellStyle name="SAPBEXresData 5 6 4" xfId="21597"/>
    <cellStyle name="SAPBEXresData 5 6 5" xfId="25085"/>
    <cellStyle name="SAPBEXresData 5 6 6" xfId="28587"/>
    <cellStyle name="SAPBEXresData 5 6 7" xfId="31030"/>
    <cellStyle name="SAPBEXresData 5 7" xfId="10209"/>
    <cellStyle name="SAPBEXresData 5 8" xfId="14738"/>
    <cellStyle name="SAPBEXresData 5 9" xfId="21588"/>
    <cellStyle name="SAPBEXresData 6" xfId="42312"/>
    <cellStyle name="SAPBEXresData 6 2" xfId="42313"/>
    <cellStyle name="SAPBEXresData 6 2 2" xfId="45542"/>
    <cellStyle name="SAPBEXresData 6 3" xfId="42314"/>
    <cellStyle name="SAPBEXresData 6 3 2" xfId="45543"/>
    <cellStyle name="SAPBEXresData 6 4" xfId="45541"/>
    <cellStyle name="SAPBEXresData 7" xfId="42315"/>
    <cellStyle name="SAPBEXresData 7 2" xfId="45544"/>
    <cellStyle name="SAPBEXresDataEmph" xfId="645"/>
    <cellStyle name="SAPBEXresDataEmph 2" xfId="1097"/>
    <cellStyle name="SAPBEXresDataEmph 2 10" xfId="10220"/>
    <cellStyle name="SAPBEXresDataEmph 2 11" xfId="14749"/>
    <cellStyle name="SAPBEXresDataEmph 2 12" xfId="21598"/>
    <cellStyle name="SAPBEXresDataEmph 2 13" xfId="28588"/>
    <cellStyle name="SAPBEXresDataEmph 2 2" xfId="1202"/>
    <cellStyle name="SAPBEXresDataEmph 2 2 10" xfId="21599"/>
    <cellStyle name="SAPBEXresDataEmph 2 2 11" xfId="25086"/>
    <cellStyle name="SAPBEXresDataEmph 2 2 12" xfId="28589"/>
    <cellStyle name="SAPBEXresDataEmph 2 2 2" xfId="1751"/>
    <cellStyle name="SAPBEXresDataEmph 2 2 2 2" xfId="4300"/>
    <cellStyle name="SAPBEXresDataEmph 2 2 2 2 2" xfId="10223"/>
    <cellStyle name="SAPBEXresDataEmph 2 2 2 2 2 2" xfId="45545"/>
    <cellStyle name="SAPBEXresDataEmph 2 2 2 2 3" xfId="14752"/>
    <cellStyle name="SAPBEXresDataEmph 2 2 2 2 3 2" xfId="45546"/>
    <cellStyle name="SAPBEXresDataEmph 2 2 2 2 4" xfId="21601"/>
    <cellStyle name="SAPBEXresDataEmph 2 2 2 2 5" xfId="25088"/>
    <cellStyle name="SAPBEXresDataEmph 2 2 2 2 6" xfId="28591"/>
    <cellStyle name="SAPBEXresDataEmph 2 2 2 2 7" xfId="31032"/>
    <cellStyle name="SAPBEXresDataEmph 2 2 2 3" xfId="10222"/>
    <cellStyle name="SAPBEXresDataEmph 2 2 2 3 2" xfId="42316"/>
    <cellStyle name="SAPBEXresDataEmph 2 2 2 3 2 2" xfId="45548"/>
    <cellStyle name="SAPBEXresDataEmph 2 2 2 3 3" xfId="45547"/>
    <cellStyle name="SAPBEXresDataEmph 2 2 2 4" xfId="14751"/>
    <cellStyle name="SAPBEXresDataEmph 2 2 2 4 2" xfId="45549"/>
    <cellStyle name="SAPBEXresDataEmph 2 2 2 5" xfId="21600"/>
    <cellStyle name="SAPBEXresDataEmph 2 2 2 6" xfId="25087"/>
    <cellStyle name="SAPBEXresDataEmph 2 2 2 7" xfId="28590"/>
    <cellStyle name="SAPBEXresDataEmph 2 2 2 8" xfId="31031"/>
    <cellStyle name="SAPBEXresDataEmph 2 2 3" xfId="2170"/>
    <cellStyle name="SAPBEXresDataEmph 2 2 3 2" xfId="4717"/>
    <cellStyle name="SAPBEXresDataEmph 2 2 3 2 2" xfId="10225"/>
    <cellStyle name="SAPBEXresDataEmph 2 2 3 2 3" xfId="14754"/>
    <cellStyle name="SAPBEXresDataEmph 2 2 3 2 4" xfId="21603"/>
    <cellStyle name="SAPBEXresDataEmph 2 2 3 2 5" xfId="25090"/>
    <cellStyle name="SAPBEXresDataEmph 2 2 3 2 6" xfId="28593"/>
    <cellStyle name="SAPBEXresDataEmph 2 2 3 2 7" xfId="31034"/>
    <cellStyle name="SAPBEXresDataEmph 2 2 3 3" xfId="10224"/>
    <cellStyle name="SAPBEXresDataEmph 2 2 3 3 2" xfId="45550"/>
    <cellStyle name="SAPBEXresDataEmph 2 2 3 4" xfId="14753"/>
    <cellStyle name="SAPBEXresDataEmph 2 2 3 5" xfId="21602"/>
    <cellStyle name="SAPBEXresDataEmph 2 2 3 6" xfId="25089"/>
    <cellStyle name="SAPBEXresDataEmph 2 2 3 7" xfId="28592"/>
    <cellStyle name="SAPBEXresDataEmph 2 2 3 8" xfId="31033"/>
    <cellStyle name="SAPBEXresDataEmph 2 2 4" xfId="2582"/>
    <cellStyle name="SAPBEXresDataEmph 2 2 4 2" xfId="5129"/>
    <cellStyle name="SAPBEXresDataEmph 2 2 4 2 2" xfId="10227"/>
    <cellStyle name="SAPBEXresDataEmph 2 2 4 2 3" xfId="14756"/>
    <cellStyle name="SAPBEXresDataEmph 2 2 4 2 4" xfId="21605"/>
    <cellStyle name="SAPBEXresDataEmph 2 2 4 2 5" xfId="25092"/>
    <cellStyle name="SAPBEXresDataEmph 2 2 4 2 6" xfId="28595"/>
    <cellStyle name="SAPBEXresDataEmph 2 2 4 2 7" xfId="31036"/>
    <cellStyle name="SAPBEXresDataEmph 2 2 4 3" xfId="10226"/>
    <cellStyle name="SAPBEXresDataEmph 2 2 4 4" xfId="14755"/>
    <cellStyle name="SAPBEXresDataEmph 2 2 4 5" xfId="21604"/>
    <cellStyle name="SAPBEXresDataEmph 2 2 4 6" xfId="25091"/>
    <cellStyle name="SAPBEXresDataEmph 2 2 4 7" xfId="28594"/>
    <cellStyle name="SAPBEXresDataEmph 2 2 4 8" xfId="31035"/>
    <cellStyle name="SAPBEXresDataEmph 2 2 5" xfId="2997"/>
    <cellStyle name="SAPBEXresDataEmph 2 2 5 2" xfId="5544"/>
    <cellStyle name="SAPBEXresDataEmph 2 2 5 2 2" xfId="10229"/>
    <cellStyle name="SAPBEXresDataEmph 2 2 5 2 3" xfId="14758"/>
    <cellStyle name="SAPBEXresDataEmph 2 2 5 2 4" xfId="21607"/>
    <cellStyle name="SAPBEXresDataEmph 2 2 5 2 5" xfId="25094"/>
    <cellStyle name="SAPBEXresDataEmph 2 2 5 2 6" xfId="28597"/>
    <cellStyle name="SAPBEXresDataEmph 2 2 5 2 7" xfId="31037"/>
    <cellStyle name="SAPBEXresDataEmph 2 2 5 3" xfId="10228"/>
    <cellStyle name="SAPBEXresDataEmph 2 2 5 4" xfId="14757"/>
    <cellStyle name="SAPBEXresDataEmph 2 2 5 5" xfId="21606"/>
    <cellStyle name="SAPBEXresDataEmph 2 2 5 6" xfId="25093"/>
    <cellStyle name="SAPBEXresDataEmph 2 2 5 7" xfId="28596"/>
    <cellStyle name="SAPBEXresDataEmph 2 2 6" xfId="3475"/>
    <cellStyle name="SAPBEXresDataEmph 2 2 6 2" xfId="10230"/>
    <cellStyle name="SAPBEXresDataEmph 2 2 6 3" xfId="14759"/>
    <cellStyle name="SAPBEXresDataEmph 2 2 6 4" xfId="21608"/>
    <cellStyle name="SAPBEXresDataEmph 2 2 6 5" xfId="25095"/>
    <cellStyle name="SAPBEXresDataEmph 2 2 6 6" xfId="28598"/>
    <cellStyle name="SAPBEXresDataEmph 2 2 6 7" xfId="31038"/>
    <cellStyle name="SAPBEXresDataEmph 2 2 7" xfId="3753"/>
    <cellStyle name="SAPBEXresDataEmph 2 2 7 2" xfId="10231"/>
    <cellStyle name="SAPBEXresDataEmph 2 2 7 3" xfId="14760"/>
    <cellStyle name="SAPBEXresDataEmph 2 2 7 4" xfId="21609"/>
    <cellStyle name="SAPBEXresDataEmph 2 2 7 5" xfId="25096"/>
    <cellStyle name="SAPBEXresDataEmph 2 2 7 6" xfId="28599"/>
    <cellStyle name="SAPBEXresDataEmph 2 2 7 7" xfId="31039"/>
    <cellStyle name="SAPBEXresDataEmph 2 2 8" xfId="10221"/>
    <cellStyle name="SAPBEXresDataEmph 2 2 9" xfId="14750"/>
    <cellStyle name="SAPBEXresDataEmph 2 3" xfId="1301"/>
    <cellStyle name="SAPBEXresDataEmph 2 3 10" xfId="21610"/>
    <cellStyle name="SAPBEXresDataEmph 2 3 11" xfId="28600"/>
    <cellStyle name="SAPBEXresDataEmph 2 3 12" xfId="31040"/>
    <cellStyle name="SAPBEXresDataEmph 2 3 2" xfId="1850"/>
    <cellStyle name="SAPBEXresDataEmph 2 3 2 2" xfId="4399"/>
    <cellStyle name="SAPBEXresDataEmph 2 3 2 2 2" xfId="10234"/>
    <cellStyle name="SAPBEXresDataEmph 2 3 2 2 3" xfId="14763"/>
    <cellStyle name="SAPBEXresDataEmph 2 3 2 2 4" xfId="21612"/>
    <cellStyle name="SAPBEXresDataEmph 2 3 2 2 5" xfId="25098"/>
    <cellStyle name="SAPBEXresDataEmph 2 3 2 2 6" xfId="28602"/>
    <cellStyle name="SAPBEXresDataEmph 2 3 2 2 7" xfId="31042"/>
    <cellStyle name="SAPBEXresDataEmph 2 3 2 3" xfId="10233"/>
    <cellStyle name="SAPBEXresDataEmph 2 3 2 3 2" xfId="45551"/>
    <cellStyle name="SAPBEXresDataEmph 2 3 2 4" xfId="14762"/>
    <cellStyle name="SAPBEXresDataEmph 2 3 2 5" xfId="21611"/>
    <cellStyle name="SAPBEXresDataEmph 2 3 2 6" xfId="25097"/>
    <cellStyle name="SAPBEXresDataEmph 2 3 2 7" xfId="28601"/>
    <cellStyle name="SAPBEXresDataEmph 2 3 2 8" xfId="31041"/>
    <cellStyle name="SAPBEXresDataEmph 2 3 3" xfId="2269"/>
    <cellStyle name="SAPBEXresDataEmph 2 3 3 2" xfId="4816"/>
    <cellStyle name="SAPBEXresDataEmph 2 3 3 2 2" xfId="10236"/>
    <cellStyle name="SAPBEXresDataEmph 2 3 3 2 3" xfId="14765"/>
    <cellStyle name="SAPBEXresDataEmph 2 3 3 2 4" xfId="21614"/>
    <cellStyle name="SAPBEXresDataEmph 2 3 3 2 5" xfId="25100"/>
    <cellStyle name="SAPBEXresDataEmph 2 3 3 2 6" xfId="28604"/>
    <cellStyle name="SAPBEXresDataEmph 2 3 3 2 7" xfId="31044"/>
    <cellStyle name="SAPBEXresDataEmph 2 3 3 3" xfId="10235"/>
    <cellStyle name="SAPBEXresDataEmph 2 3 3 4" xfId="14764"/>
    <cellStyle name="SAPBEXresDataEmph 2 3 3 5" xfId="21613"/>
    <cellStyle name="SAPBEXresDataEmph 2 3 3 6" xfId="25099"/>
    <cellStyle name="SAPBEXresDataEmph 2 3 3 7" xfId="28603"/>
    <cellStyle name="SAPBEXresDataEmph 2 3 3 8" xfId="31043"/>
    <cellStyle name="SAPBEXresDataEmph 2 3 4" xfId="2681"/>
    <cellStyle name="SAPBEXresDataEmph 2 3 4 2" xfId="5228"/>
    <cellStyle name="SAPBEXresDataEmph 2 3 4 2 2" xfId="10238"/>
    <cellStyle name="SAPBEXresDataEmph 2 3 4 2 3" xfId="14767"/>
    <cellStyle name="SAPBEXresDataEmph 2 3 4 2 4" xfId="21616"/>
    <cellStyle name="SAPBEXresDataEmph 2 3 4 2 5" xfId="25102"/>
    <cellStyle name="SAPBEXresDataEmph 2 3 4 2 6" xfId="28606"/>
    <cellStyle name="SAPBEXresDataEmph 2 3 4 2 7" xfId="31046"/>
    <cellStyle name="SAPBEXresDataEmph 2 3 4 3" xfId="10237"/>
    <cellStyle name="SAPBEXresDataEmph 2 3 4 4" xfId="14766"/>
    <cellStyle name="SAPBEXresDataEmph 2 3 4 5" xfId="21615"/>
    <cellStyle name="SAPBEXresDataEmph 2 3 4 6" xfId="25101"/>
    <cellStyle name="SAPBEXresDataEmph 2 3 4 7" xfId="28605"/>
    <cellStyle name="SAPBEXresDataEmph 2 3 4 8" xfId="31045"/>
    <cellStyle name="SAPBEXresDataEmph 2 3 5" xfId="3096"/>
    <cellStyle name="SAPBEXresDataEmph 2 3 5 2" xfId="5643"/>
    <cellStyle name="SAPBEXresDataEmph 2 3 5 2 2" xfId="10240"/>
    <cellStyle name="SAPBEXresDataEmph 2 3 5 2 3" xfId="14769"/>
    <cellStyle name="SAPBEXresDataEmph 2 3 5 2 4" xfId="21618"/>
    <cellStyle name="SAPBEXresDataEmph 2 3 5 2 5" xfId="25104"/>
    <cellStyle name="SAPBEXresDataEmph 2 3 5 2 6" xfId="28608"/>
    <cellStyle name="SAPBEXresDataEmph 2 3 5 2 7" xfId="31048"/>
    <cellStyle name="SAPBEXresDataEmph 2 3 5 3" xfId="10239"/>
    <cellStyle name="SAPBEXresDataEmph 2 3 5 4" xfId="14768"/>
    <cellStyle name="SAPBEXresDataEmph 2 3 5 5" xfId="21617"/>
    <cellStyle name="SAPBEXresDataEmph 2 3 5 6" xfId="25103"/>
    <cellStyle name="SAPBEXresDataEmph 2 3 5 7" xfId="28607"/>
    <cellStyle name="SAPBEXresDataEmph 2 3 5 8" xfId="31047"/>
    <cellStyle name="SAPBEXresDataEmph 2 3 6" xfId="3476"/>
    <cellStyle name="SAPBEXresDataEmph 2 3 6 2" xfId="10241"/>
    <cellStyle name="SAPBEXresDataEmph 2 3 6 3" xfId="14770"/>
    <cellStyle name="SAPBEXresDataEmph 2 3 6 4" xfId="21619"/>
    <cellStyle name="SAPBEXresDataEmph 2 3 6 5" xfId="25105"/>
    <cellStyle name="SAPBEXresDataEmph 2 3 6 6" xfId="28609"/>
    <cellStyle name="SAPBEXresDataEmph 2 3 6 7" xfId="31049"/>
    <cellStyle name="SAPBEXresDataEmph 2 3 7" xfId="3852"/>
    <cellStyle name="SAPBEXresDataEmph 2 3 7 2" xfId="10242"/>
    <cellStyle name="SAPBEXresDataEmph 2 3 7 3" xfId="14771"/>
    <cellStyle name="SAPBEXresDataEmph 2 3 7 4" xfId="21620"/>
    <cellStyle name="SAPBEXresDataEmph 2 3 7 5" xfId="25106"/>
    <cellStyle name="SAPBEXresDataEmph 2 3 7 6" xfId="28610"/>
    <cellStyle name="SAPBEXresDataEmph 2 3 7 7" xfId="31050"/>
    <cellStyle name="SAPBEXresDataEmph 2 3 8" xfId="10232"/>
    <cellStyle name="SAPBEXresDataEmph 2 3 9" xfId="14761"/>
    <cellStyle name="SAPBEXresDataEmph 2 4" xfId="1647"/>
    <cellStyle name="SAPBEXresDataEmph 2 4 2" xfId="4196"/>
    <cellStyle name="SAPBEXresDataEmph 2 4 2 2" xfId="10244"/>
    <cellStyle name="SAPBEXresDataEmph 2 4 2 3" xfId="14773"/>
    <cellStyle name="SAPBEXresDataEmph 2 4 2 4" xfId="21622"/>
    <cellStyle name="SAPBEXresDataEmph 2 4 2 5" xfId="25108"/>
    <cellStyle name="SAPBEXresDataEmph 2 4 2 6" xfId="28612"/>
    <cellStyle name="SAPBEXresDataEmph 2 4 2 7" xfId="31052"/>
    <cellStyle name="SAPBEXresDataEmph 2 4 3" xfId="10243"/>
    <cellStyle name="SAPBEXresDataEmph 2 4 3 2" xfId="45552"/>
    <cellStyle name="SAPBEXresDataEmph 2 4 4" xfId="14772"/>
    <cellStyle name="SAPBEXresDataEmph 2 4 5" xfId="21621"/>
    <cellStyle name="SAPBEXresDataEmph 2 4 6" xfId="25107"/>
    <cellStyle name="SAPBEXresDataEmph 2 4 7" xfId="28611"/>
    <cellStyle name="SAPBEXresDataEmph 2 4 8" xfId="31051"/>
    <cellStyle name="SAPBEXresDataEmph 2 5" xfId="2066"/>
    <cellStyle name="SAPBEXresDataEmph 2 5 2" xfId="4613"/>
    <cellStyle name="SAPBEXresDataEmph 2 5 2 2" xfId="10246"/>
    <cellStyle name="SAPBEXresDataEmph 2 5 2 3" xfId="14775"/>
    <cellStyle name="SAPBEXresDataEmph 2 5 2 4" xfId="21624"/>
    <cellStyle name="SAPBEXresDataEmph 2 5 2 5" xfId="25110"/>
    <cellStyle name="SAPBEXresDataEmph 2 5 2 6" xfId="28614"/>
    <cellStyle name="SAPBEXresDataEmph 2 5 2 7" xfId="31054"/>
    <cellStyle name="SAPBEXresDataEmph 2 5 3" xfId="10245"/>
    <cellStyle name="SAPBEXresDataEmph 2 5 4" xfId="14774"/>
    <cellStyle name="SAPBEXresDataEmph 2 5 5" xfId="21623"/>
    <cellStyle name="SAPBEXresDataEmph 2 5 6" xfId="25109"/>
    <cellStyle name="SAPBEXresDataEmph 2 5 7" xfId="28613"/>
    <cellStyle name="SAPBEXresDataEmph 2 5 8" xfId="31053"/>
    <cellStyle name="SAPBEXresDataEmph 2 6" xfId="2478"/>
    <cellStyle name="SAPBEXresDataEmph 2 6 2" xfId="5025"/>
    <cellStyle name="SAPBEXresDataEmph 2 6 2 2" xfId="10248"/>
    <cellStyle name="SAPBEXresDataEmph 2 6 2 3" xfId="14777"/>
    <cellStyle name="SAPBEXresDataEmph 2 6 2 4" xfId="21626"/>
    <cellStyle name="SAPBEXresDataEmph 2 6 2 5" xfId="25112"/>
    <cellStyle name="SAPBEXresDataEmph 2 6 2 6" xfId="28616"/>
    <cellStyle name="SAPBEXresDataEmph 2 6 2 7" xfId="31056"/>
    <cellStyle name="SAPBEXresDataEmph 2 6 3" xfId="10247"/>
    <cellStyle name="SAPBEXresDataEmph 2 6 4" xfId="14776"/>
    <cellStyle name="SAPBEXresDataEmph 2 6 5" xfId="21625"/>
    <cellStyle name="SAPBEXresDataEmph 2 6 6" xfId="25111"/>
    <cellStyle name="SAPBEXresDataEmph 2 6 7" xfId="28615"/>
    <cellStyle name="SAPBEXresDataEmph 2 6 8" xfId="31055"/>
    <cellStyle name="SAPBEXresDataEmph 2 7" xfId="2893"/>
    <cellStyle name="SAPBEXresDataEmph 2 7 2" xfId="5440"/>
    <cellStyle name="SAPBEXresDataEmph 2 7 2 2" xfId="10250"/>
    <cellStyle name="SAPBEXresDataEmph 2 7 2 3" xfId="14779"/>
    <cellStyle name="SAPBEXresDataEmph 2 7 2 4" xfId="21628"/>
    <cellStyle name="SAPBEXresDataEmph 2 7 2 5" xfId="25114"/>
    <cellStyle name="SAPBEXresDataEmph 2 7 2 6" xfId="28618"/>
    <cellStyle name="SAPBEXresDataEmph 2 7 2 7" xfId="31058"/>
    <cellStyle name="SAPBEXresDataEmph 2 7 3" xfId="10249"/>
    <cellStyle name="SAPBEXresDataEmph 2 7 4" xfId="14778"/>
    <cellStyle name="SAPBEXresDataEmph 2 7 5" xfId="21627"/>
    <cellStyle name="SAPBEXresDataEmph 2 7 6" xfId="25113"/>
    <cellStyle name="SAPBEXresDataEmph 2 7 7" xfId="28617"/>
    <cellStyle name="SAPBEXresDataEmph 2 7 8" xfId="31057"/>
    <cellStyle name="SAPBEXresDataEmph 2 8" xfId="3474"/>
    <cellStyle name="SAPBEXresDataEmph 2 8 2" xfId="10251"/>
    <cellStyle name="SAPBEXresDataEmph 2 8 3" xfId="14780"/>
    <cellStyle name="SAPBEXresDataEmph 2 8 4" xfId="21629"/>
    <cellStyle name="SAPBEXresDataEmph 2 8 5" xfId="25115"/>
    <cellStyle name="SAPBEXresDataEmph 2 8 6" xfId="28619"/>
    <cellStyle name="SAPBEXresDataEmph 2 8 7" xfId="31059"/>
    <cellStyle name="SAPBEXresDataEmph 2 9" xfId="3649"/>
    <cellStyle name="SAPBEXresDataEmph 2 9 2" xfId="10252"/>
    <cellStyle name="SAPBEXresDataEmph 2 9 3" xfId="14781"/>
    <cellStyle name="SAPBEXresDataEmph 2 9 4" xfId="21630"/>
    <cellStyle name="SAPBEXresDataEmph 2 9 5" xfId="25116"/>
    <cellStyle name="SAPBEXresDataEmph 2 9 6" xfId="28620"/>
    <cellStyle name="SAPBEXresDataEmph 2 9 7" xfId="31060"/>
    <cellStyle name="SAPBEXresDataEmph 3" xfId="929"/>
    <cellStyle name="SAPBEXresDataEmph 3 10" xfId="25117"/>
    <cellStyle name="SAPBEXresDataEmph 3 11" xfId="28621"/>
    <cellStyle name="SAPBEXresDataEmph 3 12" xfId="31061"/>
    <cellStyle name="SAPBEXresDataEmph 3 2" xfId="1511"/>
    <cellStyle name="SAPBEXresDataEmph 3 2 2" xfId="4060"/>
    <cellStyle name="SAPBEXresDataEmph 3 2 2 2" xfId="10255"/>
    <cellStyle name="SAPBEXresDataEmph 3 2 2 2 2" xfId="42317"/>
    <cellStyle name="SAPBEXresDataEmph 3 2 2 2 2 2" xfId="45554"/>
    <cellStyle name="SAPBEXresDataEmph 3 2 2 2 3" xfId="42318"/>
    <cellStyle name="SAPBEXresDataEmph 3 2 2 2 3 2" xfId="45555"/>
    <cellStyle name="SAPBEXresDataEmph 3 2 2 2 4" xfId="45553"/>
    <cellStyle name="SAPBEXresDataEmph 3 2 2 3" xfId="14784"/>
    <cellStyle name="SAPBEXresDataEmph 3 2 2 3 2" xfId="42319"/>
    <cellStyle name="SAPBEXresDataEmph 3 2 2 3 2 2" xfId="45557"/>
    <cellStyle name="SAPBEXresDataEmph 3 2 2 3 3" xfId="45556"/>
    <cellStyle name="SAPBEXresDataEmph 3 2 2 4" xfId="21632"/>
    <cellStyle name="SAPBEXresDataEmph 3 2 2 4 2" xfId="45558"/>
    <cellStyle name="SAPBEXresDataEmph 3 2 2 5" xfId="25119"/>
    <cellStyle name="SAPBEXresDataEmph 3 2 2 6" xfId="28623"/>
    <cellStyle name="SAPBEXresDataEmph 3 2 2 7" xfId="31063"/>
    <cellStyle name="SAPBEXresDataEmph 3 2 3" xfId="10254"/>
    <cellStyle name="SAPBEXresDataEmph 3 2 3 2" xfId="42320"/>
    <cellStyle name="SAPBEXresDataEmph 3 2 3 2 2" xfId="45560"/>
    <cellStyle name="SAPBEXresDataEmph 3 2 3 3" xfId="42321"/>
    <cellStyle name="SAPBEXresDataEmph 3 2 3 3 2" xfId="45561"/>
    <cellStyle name="SAPBEXresDataEmph 3 2 3 4" xfId="45559"/>
    <cellStyle name="SAPBEXresDataEmph 3 2 4" xfId="14783"/>
    <cellStyle name="SAPBEXresDataEmph 3 2 4 2" xfId="42322"/>
    <cellStyle name="SAPBEXresDataEmph 3 2 4 2 2" xfId="45563"/>
    <cellStyle name="SAPBEXresDataEmph 3 2 4 3" xfId="45562"/>
    <cellStyle name="SAPBEXresDataEmph 3 2 5" xfId="21631"/>
    <cellStyle name="SAPBEXresDataEmph 3 2 5 2" xfId="45564"/>
    <cellStyle name="SAPBEXresDataEmph 3 2 6" xfId="25118"/>
    <cellStyle name="SAPBEXresDataEmph 3 2 7" xfId="28622"/>
    <cellStyle name="SAPBEXresDataEmph 3 2 8" xfId="31062"/>
    <cellStyle name="SAPBEXresDataEmph 3 3" xfId="1408"/>
    <cellStyle name="SAPBEXresDataEmph 3 3 2" xfId="3957"/>
    <cellStyle name="SAPBEXresDataEmph 3 3 2 2" xfId="10257"/>
    <cellStyle name="SAPBEXresDataEmph 3 3 2 2 2" xfId="45565"/>
    <cellStyle name="SAPBEXresDataEmph 3 3 2 3" xfId="14786"/>
    <cellStyle name="SAPBEXresDataEmph 3 3 2 3 2" xfId="45566"/>
    <cellStyle name="SAPBEXresDataEmph 3 3 2 4" xfId="21634"/>
    <cellStyle name="SAPBEXresDataEmph 3 3 2 5" xfId="25121"/>
    <cellStyle name="SAPBEXresDataEmph 3 3 2 6" xfId="28625"/>
    <cellStyle name="SAPBEXresDataEmph 3 3 2 7" xfId="31065"/>
    <cellStyle name="SAPBEXresDataEmph 3 3 3" xfId="10256"/>
    <cellStyle name="SAPBEXresDataEmph 3 3 3 2" xfId="42323"/>
    <cellStyle name="SAPBEXresDataEmph 3 3 3 2 2" xfId="45568"/>
    <cellStyle name="SAPBEXresDataEmph 3 3 3 3" xfId="45567"/>
    <cellStyle name="SAPBEXresDataEmph 3 3 4" xfId="14785"/>
    <cellStyle name="SAPBEXresDataEmph 3 3 4 2" xfId="45569"/>
    <cellStyle name="SAPBEXresDataEmph 3 3 5" xfId="21633"/>
    <cellStyle name="SAPBEXresDataEmph 3 3 6" xfId="25120"/>
    <cellStyle name="SAPBEXresDataEmph 3 3 7" xfId="28624"/>
    <cellStyle name="SAPBEXresDataEmph 3 3 8" xfId="31064"/>
    <cellStyle name="SAPBEXresDataEmph 3 4" xfId="1476"/>
    <cellStyle name="SAPBEXresDataEmph 3 4 2" xfId="4025"/>
    <cellStyle name="SAPBEXresDataEmph 3 4 2 2" xfId="10259"/>
    <cellStyle name="SAPBEXresDataEmph 3 4 2 3" xfId="14788"/>
    <cellStyle name="SAPBEXresDataEmph 3 4 2 4" xfId="21635"/>
    <cellStyle name="SAPBEXresDataEmph 3 4 2 5" xfId="25123"/>
    <cellStyle name="SAPBEXresDataEmph 3 4 2 6" xfId="28627"/>
    <cellStyle name="SAPBEXresDataEmph 3 4 2 7" xfId="31067"/>
    <cellStyle name="SAPBEXresDataEmph 3 4 3" xfId="10258"/>
    <cellStyle name="SAPBEXresDataEmph 3 4 3 2" xfId="45570"/>
    <cellStyle name="SAPBEXresDataEmph 3 4 4" xfId="14787"/>
    <cellStyle name="SAPBEXresDataEmph 3 4 5" xfId="25122"/>
    <cellStyle name="SAPBEXresDataEmph 3 4 6" xfId="28626"/>
    <cellStyle name="SAPBEXresDataEmph 3 4 7" xfId="31066"/>
    <cellStyle name="SAPBEXresDataEmph 3 5" xfId="1442"/>
    <cellStyle name="SAPBEXresDataEmph 3 5 2" xfId="3991"/>
    <cellStyle name="SAPBEXresDataEmph 3 5 2 2" xfId="10261"/>
    <cellStyle name="SAPBEXresDataEmph 3 5 2 3" xfId="14790"/>
    <cellStyle name="SAPBEXresDataEmph 3 5 2 4" xfId="21637"/>
    <cellStyle name="SAPBEXresDataEmph 3 5 2 5" xfId="25125"/>
    <cellStyle name="SAPBEXresDataEmph 3 5 2 6" xfId="28629"/>
    <cellStyle name="SAPBEXresDataEmph 3 5 2 7" xfId="31069"/>
    <cellStyle name="SAPBEXresDataEmph 3 5 3" xfId="10260"/>
    <cellStyle name="SAPBEXresDataEmph 3 5 4" xfId="14789"/>
    <cellStyle name="SAPBEXresDataEmph 3 5 5" xfId="21636"/>
    <cellStyle name="SAPBEXresDataEmph 3 5 6" xfId="25124"/>
    <cellStyle name="SAPBEXresDataEmph 3 5 7" xfId="28628"/>
    <cellStyle name="SAPBEXresDataEmph 3 5 8" xfId="31068"/>
    <cellStyle name="SAPBEXresDataEmph 3 6" xfId="3477"/>
    <cellStyle name="SAPBEXresDataEmph 3 6 2" xfId="10262"/>
    <cellStyle name="SAPBEXresDataEmph 3 6 3" xfId="14791"/>
    <cellStyle name="SAPBEXresDataEmph 3 6 4" xfId="21638"/>
    <cellStyle name="SAPBEXresDataEmph 3 6 5" xfId="25126"/>
    <cellStyle name="SAPBEXresDataEmph 3 6 6" xfId="28630"/>
    <cellStyle name="SAPBEXresDataEmph 3 6 7" xfId="31070"/>
    <cellStyle name="SAPBEXresDataEmph 3 7" xfId="3226"/>
    <cellStyle name="SAPBEXresDataEmph 3 7 2" xfId="10263"/>
    <cellStyle name="SAPBEXresDataEmph 3 7 3" xfId="14792"/>
    <cellStyle name="SAPBEXresDataEmph 3 7 4" xfId="21639"/>
    <cellStyle name="SAPBEXresDataEmph 3 7 5" xfId="25127"/>
    <cellStyle name="SAPBEXresDataEmph 3 7 6" xfId="28631"/>
    <cellStyle name="SAPBEXresDataEmph 3 7 7" xfId="31071"/>
    <cellStyle name="SAPBEXresDataEmph 3 8" xfId="10253"/>
    <cellStyle name="SAPBEXresDataEmph 3 9" xfId="14782"/>
    <cellStyle name="SAPBEXresDataEmph 4" xfId="972"/>
    <cellStyle name="SAPBEXresDataEmph 4 10" xfId="28632"/>
    <cellStyle name="SAPBEXresDataEmph 4 11" xfId="31072"/>
    <cellStyle name="SAPBEXresDataEmph 4 2" xfId="1554"/>
    <cellStyle name="SAPBEXresDataEmph 4 2 2" xfId="4103"/>
    <cellStyle name="SAPBEXresDataEmph 4 2 2 2" xfId="10266"/>
    <cellStyle name="SAPBEXresDataEmph 4 2 2 3" xfId="14795"/>
    <cellStyle name="SAPBEXresDataEmph 4 2 2 4" xfId="21642"/>
    <cellStyle name="SAPBEXresDataEmph 4 2 2 5" xfId="25130"/>
    <cellStyle name="SAPBEXresDataEmph 4 2 2 6" xfId="28634"/>
    <cellStyle name="SAPBEXresDataEmph 4 2 2 7" xfId="31074"/>
    <cellStyle name="SAPBEXresDataEmph 4 2 3" xfId="10265"/>
    <cellStyle name="SAPBEXresDataEmph 4 2 3 2" xfId="45571"/>
    <cellStyle name="SAPBEXresDataEmph 4 2 4" xfId="14794"/>
    <cellStyle name="SAPBEXresDataEmph 4 2 5" xfId="21641"/>
    <cellStyle name="SAPBEXresDataEmph 4 2 6" xfId="25129"/>
    <cellStyle name="SAPBEXresDataEmph 4 2 7" xfId="28633"/>
    <cellStyle name="SAPBEXresDataEmph 4 2 8" xfId="31073"/>
    <cellStyle name="SAPBEXresDataEmph 4 3" xfId="1973"/>
    <cellStyle name="SAPBEXresDataEmph 4 3 2" xfId="4520"/>
    <cellStyle name="SAPBEXresDataEmph 4 3 2 2" xfId="10268"/>
    <cellStyle name="SAPBEXresDataEmph 4 3 2 3" xfId="21644"/>
    <cellStyle name="SAPBEXresDataEmph 4 3 2 4" xfId="25132"/>
    <cellStyle name="SAPBEXresDataEmph 4 3 2 5" xfId="28636"/>
    <cellStyle name="SAPBEXresDataEmph 4 3 2 6" xfId="31076"/>
    <cellStyle name="SAPBEXresDataEmph 4 3 3" xfId="10267"/>
    <cellStyle name="SAPBEXresDataEmph 4 3 4" xfId="21643"/>
    <cellStyle name="SAPBEXresDataEmph 4 3 5" xfId="25131"/>
    <cellStyle name="SAPBEXresDataEmph 4 3 6" xfId="28635"/>
    <cellStyle name="SAPBEXresDataEmph 4 3 7" xfId="31075"/>
    <cellStyle name="SAPBEXresDataEmph 4 4" xfId="2385"/>
    <cellStyle name="SAPBEXresDataEmph 4 4 2" xfId="4932"/>
    <cellStyle name="SAPBEXresDataEmph 4 4 2 2" xfId="10270"/>
    <cellStyle name="SAPBEXresDataEmph 4 4 2 3" xfId="14799"/>
    <cellStyle name="SAPBEXresDataEmph 4 4 2 4" xfId="21646"/>
    <cellStyle name="SAPBEXresDataEmph 4 4 2 5" xfId="25134"/>
    <cellStyle name="SAPBEXresDataEmph 4 4 2 6" xfId="28638"/>
    <cellStyle name="SAPBEXresDataEmph 4 4 2 7" xfId="31078"/>
    <cellStyle name="SAPBEXresDataEmph 4 4 3" xfId="10269"/>
    <cellStyle name="SAPBEXresDataEmph 4 4 4" xfId="14798"/>
    <cellStyle name="SAPBEXresDataEmph 4 4 5" xfId="21645"/>
    <cellStyle name="SAPBEXresDataEmph 4 4 6" xfId="25133"/>
    <cellStyle name="SAPBEXresDataEmph 4 4 7" xfId="28637"/>
    <cellStyle name="SAPBEXresDataEmph 4 4 8" xfId="31077"/>
    <cellStyle name="SAPBEXresDataEmph 4 5" xfId="2800"/>
    <cellStyle name="SAPBEXresDataEmph 4 5 2" xfId="5347"/>
    <cellStyle name="SAPBEXresDataEmph 4 5 2 2" xfId="14801"/>
    <cellStyle name="SAPBEXresDataEmph 4 5 2 3" xfId="21648"/>
    <cellStyle name="SAPBEXresDataEmph 4 5 2 4" xfId="25136"/>
    <cellStyle name="SAPBEXresDataEmph 4 5 2 5" xfId="28640"/>
    <cellStyle name="SAPBEXresDataEmph 4 5 2 6" xfId="31080"/>
    <cellStyle name="SAPBEXresDataEmph 4 5 3" xfId="14800"/>
    <cellStyle name="SAPBEXresDataEmph 4 5 4" xfId="21647"/>
    <cellStyle name="SAPBEXresDataEmph 4 5 5" xfId="25135"/>
    <cellStyle name="SAPBEXresDataEmph 4 5 6" xfId="28639"/>
    <cellStyle name="SAPBEXresDataEmph 4 5 7" xfId="31079"/>
    <cellStyle name="SAPBEXresDataEmph 4 6" xfId="3478"/>
    <cellStyle name="SAPBEXresDataEmph 4 6 2" xfId="10273"/>
    <cellStyle name="SAPBEXresDataEmph 4 6 3" xfId="14802"/>
    <cellStyle name="SAPBEXresDataEmph 4 6 4" xfId="21649"/>
    <cellStyle name="SAPBEXresDataEmph 4 6 5" xfId="25137"/>
    <cellStyle name="SAPBEXresDataEmph 4 6 6" xfId="28641"/>
    <cellStyle name="SAPBEXresDataEmph 4 6 7" xfId="31081"/>
    <cellStyle name="SAPBEXresDataEmph 4 7" xfId="3556"/>
    <cellStyle name="SAPBEXresDataEmph 4 7 2" xfId="10274"/>
    <cellStyle name="SAPBEXresDataEmph 4 7 3" xfId="14803"/>
    <cellStyle name="SAPBEXresDataEmph 4 7 4" xfId="21650"/>
    <cellStyle name="SAPBEXresDataEmph 4 7 5" xfId="25138"/>
    <cellStyle name="SAPBEXresDataEmph 4 7 6" xfId="28642"/>
    <cellStyle name="SAPBEXresDataEmph 4 7 7" xfId="31082"/>
    <cellStyle name="SAPBEXresDataEmph 4 8" xfId="21640"/>
    <cellStyle name="SAPBEXresDataEmph 4 9" xfId="25128"/>
    <cellStyle name="SAPBEXresDataEmph 5" xfId="1382"/>
    <cellStyle name="SAPBEXresDataEmph 5 10" xfId="25139"/>
    <cellStyle name="SAPBEXresDataEmph 5 11" xfId="31083"/>
    <cellStyle name="SAPBEXresDataEmph 5 2" xfId="1931"/>
    <cellStyle name="SAPBEXresDataEmph 5 2 2" xfId="4478"/>
    <cellStyle name="SAPBEXresDataEmph 5 2 2 2" xfId="10277"/>
    <cellStyle name="SAPBEXresDataEmph 5 2 2 3" xfId="14806"/>
    <cellStyle name="SAPBEXresDataEmph 5 2 2 4" xfId="21653"/>
    <cellStyle name="SAPBEXresDataEmph 5 2 2 5" xfId="25141"/>
    <cellStyle name="SAPBEXresDataEmph 5 2 2 6" xfId="28644"/>
    <cellStyle name="SAPBEXresDataEmph 5 2 2 7" xfId="31085"/>
    <cellStyle name="SAPBEXresDataEmph 5 2 3" xfId="10276"/>
    <cellStyle name="SAPBEXresDataEmph 5 2 3 2" xfId="45572"/>
    <cellStyle name="SAPBEXresDataEmph 5 2 4" xfId="14805"/>
    <cellStyle name="SAPBEXresDataEmph 5 2 5" xfId="21652"/>
    <cellStyle name="SAPBEXresDataEmph 5 2 6" xfId="25140"/>
    <cellStyle name="SAPBEXresDataEmph 5 2 7" xfId="28643"/>
    <cellStyle name="SAPBEXresDataEmph 5 2 8" xfId="31084"/>
    <cellStyle name="SAPBEXresDataEmph 5 3" xfId="2348"/>
    <cellStyle name="SAPBEXresDataEmph 5 3 2" xfId="4895"/>
    <cellStyle name="SAPBEXresDataEmph 5 3 2 2" xfId="10279"/>
    <cellStyle name="SAPBEXresDataEmph 5 3 2 3" xfId="14808"/>
    <cellStyle name="SAPBEXresDataEmph 5 3 2 4" xfId="21655"/>
    <cellStyle name="SAPBEXresDataEmph 5 3 2 5" xfId="25143"/>
    <cellStyle name="SAPBEXresDataEmph 5 3 2 6" xfId="28646"/>
    <cellStyle name="SAPBEXresDataEmph 5 3 2 7" xfId="31087"/>
    <cellStyle name="SAPBEXresDataEmph 5 3 3" xfId="10278"/>
    <cellStyle name="SAPBEXresDataEmph 5 3 4" xfId="14807"/>
    <cellStyle name="SAPBEXresDataEmph 5 3 5" xfId="21654"/>
    <cellStyle name="SAPBEXresDataEmph 5 3 6" xfId="25142"/>
    <cellStyle name="SAPBEXresDataEmph 5 3 7" xfId="28645"/>
    <cellStyle name="SAPBEXresDataEmph 5 3 8" xfId="31086"/>
    <cellStyle name="SAPBEXresDataEmph 5 4" xfId="2760"/>
    <cellStyle name="SAPBEXresDataEmph 5 4 2" xfId="5307"/>
    <cellStyle name="SAPBEXresDataEmph 5 4 2 2" xfId="10281"/>
    <cellStyle name="SAPBEXresDataEmph 5 4 2 3" xfId="14810"/>
    <cellStyle name="SAPBEXresDataEmph 5 4 2 4" xfId="21657"/>
    <cellStyle name="SAPBEXresDataEmph 5 4 2 5" xfId="25145"/>
    <cellStyle name="SAPBEXresDataEmph 5 4 2 6" xfId="28648"/>
    <cellStyle name="SAPBEXresDataEmph 5 4 2 7" xfId="31089"/>
    <cellStyle name="SAPBEXresDataEmph 5 4 3" xfId="10280"/>
    <cellStyle name="SAPBEXresDataEmph 5 4 4" xfId="14809"/>
    <cellStyle name="SAPBEXresDataEmph 5 4 5" xfId="21656"/>
    <cellStyle name="SAPBEXresDataEmph 5 4 6" xfId="25144"/>
    <cellStyle name="SAPBEXresDataEmph 5 4 7" xfId="28647"/>
    <cellStyle name="SAPBEXresDataEmph 5 4 8" xfId="31088"/>
    <cellStyle name="SAPBEXresDataEmph 5 5" xfId="3175"/>
    <cellStyle name="SAPBEXresDataEmph 5 5 2" xfId="5722"/>
    <cellStyle name="SAPBEXresDataEmph 5 5 2 2" xfId="10283"/>
    <cellStyle name="SAPBEXresDataEmph 5 5 2 3" xfId="14812"/>
    <cellStyle name="SAPBEXresDataEmph 5 5 2 4" xfId="21659"/>
    <cellStyle name="SAPBEXresDataEmph 5 5 2 5" xfId="25147"/>
    <cellStyle name="SAPBEXresDataEmph 5 5 2 6" xfId="31091"/>
    <cellStyle name="SAPBEXresDataEmph 5 5 3" xfId="10282"/>
    <cellStyle name="SAPBEXresDataEmph 5 5 4" xfId="14811"/>
    <cellStyle name="SAPBEXresDataEmph 5 5 5" xfId="21658"/>
    <cellStyle name="SAPBEXresDataEmph 5 5 6" xfId="25146"/>
    <cellStyle name="SAPBEXresDataEmph 5 5 7" xfId="31090"/>
    <cellStyle name="SAPBEXresDataEmph 5 6" xfId="3931"/>
    <cellStyle name="SAPBEXresDataEmph 5 6 2" xfId="10284"/>
    <cellStyle name="SAPBEXresDataEmph 5 6 3" xfId="14813"/>
    <cellStyle name="SAPBEXresDataEmph 5 6 4" xfId="21660"/>
    <cellStyle name="SAPBEXresDataEmph 5 6 5" xfId="25148"/>
    <cellStyle name="SAPBEXresDataEmph 5 6 6" xfId="28649"/>
    <cellStyle name="SAPBEXresDataEmph 5 6 7" xfId="31092"/>
    <cellStyle name="SAPBEXresDataEmph 5 7" xfId="10275"/>
    <cellStyle name="SAPBEXresDataEmph 5 8" xfId="14804"/>
    <cellStyle name="SAPBEXresDataEmph 5 9" xfId="21651"/>
    <cellStyle name="SAPBEXresDataEmph 6" xfId="42324"/>
    <cellStyle name="SAPBEXresDataEmph 6 2" xfId="42325"/>
    <cellStyle name="SAPBEXresDataEmph 6 2 2" xfId="45574"/>
    <cellStyle name="SAPBEXresDataEmph 6 3" xfId="42326"/>
    <cellStyle name="SAPBEXresDataEmph 6 3 2" xfId="45575"/>
    <cellStyle name="SAPBEXresDataEmph 6 4" xfId="45573"/>
    <cellStyle name="SAPBEXresDataEmph 7" xfId="42327"/>
    <cellStyle name="SAPBEXresDataEmph 7 2" xfId="45576"/>
    <cellStyle name="SAPBEXresItem" xfId="646"/>
    <cellStyle name="SAPBEXresItem 2" xfId="1098"/>
    <cellStyle name="SAPBEXresItem 2 10" xfId="10286"/>
    <cellStyle name="SAPBEXresItem 2 11" xfId="28650"/>
    <cellStyle name="SAPBEXresItem 2 12" xfId="32142"/>
    <cellStyle name="SAPBEXresItem 2 2" xfId="1203"/>
    <cellStyle name="SAPBEXresItem 2 2 10" xfId="25149"/>
    <cellStyle name="SAPBEXresItem 2 2 11" xfId="28651"/>
    <cellStyle name="SAPBEXresItem 2 2 12" xfId="32143"/>
    <cellStyle name="SAPBEXresItem 2 2 2" xfId="1752"/>
    <cellStyle name="SAPBEXresItem 2 2 2 2" xfId="4301"/>
    <cellStyle name="SAPBEXresItem 2 2 2 2 2" xfId="10289"/>
    <cellStyle name="SAPBEXresItem 2 2 2 2 2 2" xfId="45577"/>
    <cellStyle name="SAPBEXresItem 2 2 2 2 3" xfId="14818"/>
    <cellStyle name="SAPBEXresItem 2 2 2 2 3 2" xfId="45578"/>
    <cellStyle name="SAPBEXresItem 2 2 2 2 4" xfId="25151"/>
    <cellStyle name="SAPBEXresItem 2 2 2 2 5" xfId="28653"/>
    <cellStyle name="SAPBEXresItem 2 2 2 2 6" xfId="31094"/>
    <cellStyle name="SAPBEXresItem 2 2 2 2 7" xfId="32145"/>
    <cellStyle name="SAPBEXresItem 2 2 2 3" xfId="10288"/>
    <cellStyle name="SAPBEXresItem 2 2 2 3 2" xfId="42328"/>
    <cellStyle name="SAPBEXresItem 2 2 2 3 2 2" xfId="45580"/>
    <cellStyle name="SAPBEXresItem 2 2 2 3 3" xfId="45579"/>
    <cellStyle name="SAPBEXresItem 2 2 2 4" xfId="14817"/>
    <cellStyle name="SAPBEXresItem 2 2 2 4 2" xfId="45581"/>
    <cellStyle name="SAPBEXresItem 2 2 2 5" xfId="25150"/>
    <cellStyle name="SAPBEXresItem 2 2 2 6" xfId="28652"/>
    <cellStyle name="SAPBEXresItem 2 2 2 7" xfId="31093"/>
    <cellStyle name="SAPBEXresItem 2 2 2 8" xfId="32144"/>
    <cellStyle name="SAPBEXresItem 2 2 3" xfId="2171"/>
    <cellStyle name="SAPBEXresItem 2 2 3 2" xfId="4718"/>
    <cellStyle name="SAPBEXresItem 2 2 3 2 2" xfId="10291"/>
    <cellStyle name="SAPBEXresItem 2 2 3 2 3" xfId="14820"/>
    <cellStyle name="SAPBEXresItem 2 2 3 2 4" xfId="25153"/>
    <cellStyle name="SAPBEXresItem 2 2 3 2 5" xfId="28655"/>
    <cellStyle name="SAPBEXresItem 2 2 3 2 6" xfId="31096"/>
    <cellStyle name="SAPBEXresItem 2 2 3 2 7" xfId="32147"/>
    <cellStyle name="SAPBEXresItem 2 2 3 3" xfId="10290"/>
    <cellStyle name="SAPBEXresItem 2 2 3 3 2" xfId="45582"/>
    <cellStyle name="SAPBEXresItem 2 2 3 4" xfId="14819"/>
    <cellStyle name="SAPBEXresItem 2 2 3 5" xfId="25152"/>
    <cellStyle name="SAPBEXresItem 2 2 3 6" xfId="28654"/>
    <cellStyle name="SAPBEXresItem 2 2 3 7" xfId="31095"/>
    <cellStyle name="SAPBEXresItem 2 2 3 8" xfId="32146"/>
    <cellStyle name="SAPBEXresItem 2 2 4" xfId="2583"/>
    <cellStyle name="SAPBEXresItem 2 2 4 2" xfId="5130"/>
    <cellStyle name="SAPBEXresItem 2 2 4 2 2" xfId="10293"/>
    <cellStyle name="SAPBEXresItem 2 2 4 2 3" xfId="14822"/>
    <cellStyle name="SAPBEXresItem 2 2 4 2 4" xfId="25155"/>
    <cellStyle name="SAPBEXresItem 2 2 4 2 5" xfId="28657"/>
    <cellStyle name="SAPBEXresItem 2 2 4 2 6" xfId="31098"/>
    <cellStyle name="SAPBEXresItem 2 2 4 2 7" xfId="32149"/>
    <cellStyle name="SAPBEXresItem 2 2 4 3" xfId="10292"/>
    <cellStyle name="SAPBEXresItem 2 2 4 4" xfId="14821"/>
    <cellStyle name="SAPBEXresItem 2 2 4 5" xfId="25154"/>
    <cellStyle name="SAPBEXresItem 2 2 4 6" xfId="28656"/>
    <cellStyle name="SAPBEXresItem 2 2 4 7" xfId="31097"/>
    <cellStyle name="SAPBEXresItem 2 2 4 8" xfId="32148"/>
    <cellStyle name="SAPBEXresItem 2 2 5" xfId="2998"/>
    <cellStyle name="SAPBEXresItem 2 2 5 2" xfId="5545"/>
    <cellStyle name="SAPBEXresItem 2 2 5 2 2" xfId="10295"/>
    <cellStyle name="SAPBEXresItem 2 2 5 2 3" xfId="14824"/>
    <cellStyle name="SAPBEXresItem 2 2 5 2 4" xfId="25157"/>
    <cellStyle name="SAPBEXresItem 2 2 5 2 5" xfId="28659"/>
    <cellStyle name="SAPBEXresItem 2 2 5 2 6" xfId="31099"/>
    <cellStyle name="SAPBEXresItem 2 2 5 2 7" xfId="32151"/>
    <cellStyle name="SAPBEXresItem 2 2 5 3" xfId="10294"/>
    <cellStyle name="SAPBEXresItem 2 2 5 4" xfId="14823"/>
    <cellStyle name="SAPBEXresItem 2 2 5 5" xfId="25156"/>
    <cellStyle name="SAPBEXresItem 2 2 5 6" xfId="28658"/>
    <cellStyle name="SAPBEXresItem 2 2 5 7" xfId="32150"/>
    <cellStyle name="SAPBEXresItem 2 2 6" xfId="3480"/>
    <cellStyle name="SAPBEXresItem 2 2 6 2" xfId="10296"/>
    <cellStyle name="SAPBEXresItem 2 2 6 3" xfId="14825"/>
    <cellStyle name="SAPBEXresItem 2 2 6 4" xfId="25158"/>
    <cellStyle name="SAPBEXresItem 2 2 6 5" xfId="28660"/>
    <cellStyle name="SAPBEXresItem 2 2 6 6" xfId="31100"/>
    <cellStyle name="SAPBEXresItem 2 2 6 7" xfId="32152"/>
    <cellStyle name="SAPBEXresItem 2 2 7" xfId="3754"/>
    <cellStyle name="SAPBEXresItem 2 2 7 2" xfId="10297"/>
    <cellStyle name="SAPBEXresItem 2 2 7 3" xfId="14826"/>
    <cellStyle name="SAPBEXresItem 2 2 7 4" xfId="25159"/>
    <cellStyle name="SAPBEXresItem 2 2 7 5" xfId="28661"/>
    <cellStyle name="SAPBEXresItem 2 2 7 6" xfId="31101"/>
    <cellStyle name="SAPBEXresItem 2 2 7 7" xfId="32153"/>
    <cellStyle name="SAPBEXresItem 2 2 8" xfId="10287"/>
    <cellStyle name="SAPBEXresItem 2 2 9" xfId="14816"/>
    <cellStyle name="SAPBEXresItem 2 3" xfId="1302"/>
    <cellStyle name="SAPBEXresItem 2 3 10" xfId="31102"/>
    <cellStyle name="SAPBEXresItem 2 3 11" xfId="32154"/>
    <cellStyle name="SAPBEXresItem 2 3 2" xfId="1851"/>
    <cellStyle name="SAPBEXresItem 2 3 2 2" xfId="4400"/>
    <cellStyle name="SAPBEXresItem 2 3 2 2 2" xfId="10300"/>
    <cellStyle name="SAPBEXresItem 2 3 2 2 3" xfId="14829"/>
    <cellStyle name="SAPBEXresItem 2 3 2 2 4" xfId="25161"/>
    <cellStyle name="SAPBEXresItem 2 3 2 2 5" xfId="28664"/>
    <cellStyle name="SAPBEXresItem 2 3 2 2 6" xfId="31104"/>
    <cellStyle name="SAPBEXresItem 2 3 2 2 7" xfId="32156"/>
    <cellStyle name="SAPBEXresItem 2 3 2 3" xfId="10299"/>
    <cellStyle name="SAPBEXresItem 2 3 2 3 2" xfId="45583"/>
    <cellStyle name="SAPBEXresItem 2 3 2 4" xfId="14828"/>
    <cellStyle name="SAPBEXresItem 2 3 2 5" xfId="25160"/>
    <cellStyle name="SAPBEXresItem 2 3 2 6" xfId="28663"/>
    <cellStyle name="SAPBEXresItem 2 3 2 7" xfId="31103"/>
    <cellStyle name="SAPBEXresItem 2 3 2 8" xfId="32155"/>
    <cellStyle name="SAPBEXresItem 2 3 3" xfId="2270"/>
    <cellStyle name="SAPBEXresItem 2 3 3 2" xfId="4817"/>
    <cellStyle name="SAPBEXresItem 2 3 3 2 2" xfId="10302"/>
    <cellStyle name="SAPBEXresItem 2 3 3 2 3" xfId="25163"/>
    <cellStyle name="SAPBEXresItem 2 3 3 2 4" xfId="28666"/>
    <cellStyle name="SAPBEXresItem 2 3 3 2 5" xfId="31106"/>
    <cellStyle name="SAPBEXresItem 2 3 3 2 6" xfId="32158"/>
    <cellStyle name="SAPBEXresItem 2 3 3 3" xfId="10301"/>
    <cellStyle name="SAPBEXresItem 2 3 3 4" xfId="25162"/>
    <cellStyle name="SAPBEXresItem 2 3 3 5" xfId="28665"/>
    <cellStyle name="SAPBEXresItem 2 3 3 6" xfId="31105"/>
    <cellStyle name="SAPBEXresItem 2 3 3 7" xfId="32157"/>
    <cellStyle name="SAPBEXresItem 2 3 4" xfId="2682"/>
    <cellStyle name="SAPBEXresItem 2 3 4 2" xfId="5229"/>
    <cellStyle name="SAPBEXresItem 2 3 4 2 2" xfId="10304"/>
    <cellStyle name="SAPBEXresItem 2 3 4 2 3" xfId="14833"/>
    <cellStyle name="SAPBEXresItem 2 3 4 2 4" xfId="25165"/>
    <cellStyle name="SAPBEXresItem 2 3 4 2 5" xfId="28668"/>
    <cellStyle name="SAPBEXresItem 2 3 4 2 6" xfId="31108"/>
    <cellStyle name="SAPBEXresItem 2 3 4 2 7" xfId="32160"/>
    <cellStyle name="SAPBEXresItem 2 3 4 3" xfId="10303"/>
    <cellStyle name="SAPBEXresItem 2 3 4 4" xfId="14832"/>
    <cellStyle name="SAPBEXresItem 2 3 4 5" xfId="25164"/>
    <cellStyle name="SAPBEXresItem 2 3 4 6" xfId="28667"/>
    <cellStyle name="SAPBEXresItem 2 3 4 7" xfId="31107"/>
    <cellStyle name="SAPBEXresItem 2 3 4 8" xfId="32159"/>
    <cellStyle name="SAPBEXresItem 2 3 5" xfId="3097"/>
    <cellStyle name="SAPBEXresItem 2 3 5 2" xfId="5644"/>
    <cellStyle name="SAPBEXresItem 2 3 5 2 2" xfId="10306"/>
    <cellStyle name="SAPBEXresItem 2 3 5 2 3" xfId="14835"/>
    <cellStyle name="SAPBEXresItem 2 3 5 2 4" xfId="25167"/>
    <cellStyle name="SAPBEXresItem 2 3 5 2 5" xfId="28670"/>
    <cellStyle name="SAPBEXresItem 2 3 5 2 6" xfId="31110"/>
    <cellStyle name="SAPBEXresItem 2 3 5 2 7" xfId="32162"/>
    <cellStyle name="SAPBEXresItem 2 3 5 3" xfId="10305"/>
    <cellStyle name="SAPBEXresItem 2 3 5 4" xfId="14834"/>
    <cellStyle name="SAPBEXresItem 2 3 5 5" xfId="25166"/>
    <cellStyle name="SAPBEXresItem 2 3 5 6" xfId="28669"/>
    <cellStyle name="SAPBEXresItem 2 3 5 7" xfId="31109"/>
    <cellStyle name="SAPBEXresItem 2 3 5 8" xfId="32161"/>
    <cellStyle name="SAPBEXresItem 2 3 6" xfId="3481"/>
    <cellStyle name="SAPBEXresItem 2 3 6 2" xfId="10307"/>
    <cellStyle name="SAPBEXresItem 2 3 6 3" xfId="14836"/>
    <cellStyle name="SAPBEXresItem 2 3 6 4" xfId="25168"/>
    <cellStyle name="SAPBEXresItem 2 3 6 5" xfId="28671"/>
    <cellStyle name="SAPBEXresItem 2 3 6 6" xfId="31111"/>
    <cellStyle name="SAPBEXresItem 2 3 6 7" xfId="32163"/>
    <cellStyle name="SAPBEXresItem 2 3 7" xfId="3853"/>
    <cellStyle name="SAPBEXresItem 2 3 7 2" xfId="10308"/>
    <cellStyle name="SAPBEXresItem 2 3 7 3" xfId="14837"/>
    <cellStyle name="SAPBEXresItem 2 3 7 4" xfId="25169"/>
    <cellStyle name="SAPBEXresItem 2 3 7 5" xfId="28672"/>
    <cellStyle name="SAPBEXresItem 2 3 7 6" xfId="31112"/>
    <cellStyle name="SAPBEXresItem 2 3 7 7" xfId="32164"/>
    <cellStyle name="SAPBEXresItem 2 3 8" xfId="10298"/>
    <cellStyle name="SAPBEXresItem 2 3 9" xfId="28662"/>
    <cellStyle name="SAPBEXresItem 2 4" xfId="1648"/>
    <cellStyle name="SAPBEXresItem 2 4 2" xfId="4197"/>
    <cellStyle name="SAPBEXresItem 2 4 2 2" xfId="10310"/>
    <cellStyle name="SAPBEXresItem 2 4 2 3" xfId="14839"/>
    <cellStyle name="SAPBEXresItem 2 4 2 4" xfId="25171"/>
    <cellStyle name="SAPBEXresItem 2 4 2 5" xfId="28674"/>
    <cellStyle name="SAPBEXresItem 2 4 2 6" xfId="31114"/>
    <cellStyle name="SAPBEXresItem 2 4 2 7" xfId="32166"/>
    <cellStyle name="SAPBEXresItem 2 4 3" xfId="10309"/>
    <cellStyle name="SAPBEXresItem 2 4 3 2" xfId="45584"/>
    <cellStyle name="SAPBEXresItem 2 4 4" xfId="14838"/>
    <cellStyle name="SAPBEXresItem 2 4 5" xfId="25170"/>
    <cellStyle name="SAPBEXresItem 2 4 6" xfId="28673"/>
    <cellStyle name="SAPBEXresItem 2 4 7" xfId="31113"/>
    <cellStyle name="SAPBEXresItem 2 4 8" xfId="32165"/>
    <cellStyle name="SAPBEXresItem 2 5" xfId="2067"/>
    <cellStyle name="SAPBEXresItem 2 5 2" xfId="4614"/>
    <cellStyle name="SAPBEXresItem 2 5 2 2" xfId="10312"/>
    <cellStyle name="SAPBEXresItem 2 5 2 3" xfId="14841"/>
    <cellStyle name="SAPBEXresItem 2 5 2 4" xfId="25173"/>
    <cellStyle name="SAPBEXresItem 2 5 2 5" xfId="28676"/>
    <cellStyle name="SAPBEXresItem 2 5 2 6" xfId="31116"/>
    <cellStyle name="SAPBEXresItem 2 5 2 7" xfId="32168"/>
    <cellStyle name="SAPBEXresItem 2 5 3" xfId="10311"/>
    <cellStyle name="SAPBEXresItem 2 5 4" xfId="14840"/>
    <cellStyle name="SAPBEXresItem 2 5 5" xfId="25172"/>
    <cellStyle name="SAPBEXresItem 2 5 6" xfId="28675"/>
    <cellStyle name="SAPBEXresItem 2 5 7" xfId="31115"/>
    <cellStyle name="SAPBEXresItem 2 5 8" xfId="32167"/>
    <cellStyle name="SAPBEXresItem 2 6" xfId="2479"/>
    <cellStyle name="SAPBEXresItem 2 6 2" xfId="5026"/>
    <cellStyle name="SAPBEXresItem 2 6 2 2" xfId="10314"/>
    <cellStyle name="SAPBEXresItem 2 6 2 3" xfId="14843"/>
    <cellStyle name="SAPBEXresItem 2 6 2 4" xfId="25175"/>
    <cellStyle name="SAPBEXresItem 2 6 2 5" xfId="28678"/>
    <cellStyle name="SAPBEXresItem 2 6 2 6" xfId="31118"/>
    <cellStyle name="SAPBEXresItem 2 6 2 7" xfId="32170"/>
    <cellStyle name="SAPBEXresItem 2 6 3" xfId="10313"/>
    <cellStyle name="SAPBEXresItem 2 6 4" xfId="14842"/>
    <cellStyle name="SAPBEXresItem 2 6 5" xfId="25174"/>
    <cellStyle name="SAPBEXresItem 2 6 6" xfId="28677"/>
    <cellStyle name="SAPBEXresItem 2 6 7" xfId="31117"/>
    <cellStyle name="SAPBEXresItem 2 6 8" xfId="32169"/>
    <cellStyle name="SAPBEXresItem 2 7" xfId="2894"/>
    <cellStyle name="SAPBEXresItem 2 7 2" xfId="5441"/>
    <cellStyle name="SAPBEXresItem 2 7 2 2" xfId="10316"/>
    <cellStyle name="SAPBEXresItem 2 7 2 3" xfId="14845"/>
    <cellStyle name="SAPBEXresItem 2 7 2 4" xfId="25177"/>
    <cellStyle name="SAPBEXresItem 2 7 2 5" xfId="28680"/>
    <cellStyle name="SAPBEXresItem 2 7 2 6" xfId="31120"/>
    <cellStyle name="SAPBEXresItem 2 7 2 7" xfId="32172"/>
    <cellStyle name="SAPBEXresItem 2 7 3" xfId="10315"/>
    <cellStyle name="SAPBEXresItem 2 7 4" xfId="14844"/>
    <cellStyle name="SAPBEXresItem 2 7 5" xfId="25176"/>
    <cellStyle name="SAPBEXresItem 2 7 6" xfId="28679"/>
    <cellStyle name="SAPBEXresItem 2 7 7" xfId="31119"/>
    <cellStyle name="SAPBEXresItem 2 7 8" xfId="32171"/>
    <cellStyle name="SAPBEXresItem 2 8" xfId="3479"/>
    <cellStyle name="SAPBEXresItem 2 8 2" xfId="10317"/>
    <cellStyle name="SAPBEXresItem 2 8 3" xfId="14846"/>
    <cellStyle name="SAPBEXresItem 2 8 4" xfId="25178"/>
    <cellStyle name="SAPBEXresItem 2 8 5" xfId="28681"/>
    <cellStyle name="SAPBEXresItem 2 8 6" xfId="31121"/>
    <cellStyle name="SAPBEXresItem 2 8 7" xfId="32173"/>
    <cellStyle name="SAPBEXresItem 2 9" xfId="3650"/>
    <cellStyle name="SAPBEXresItem 2 9 2" xfId="10318"/>
    <cellStyle name="SAPBEXresItem 2 9 3" xfId="14847"/>
    <cellStyle name="SAPBEXresItem 2 9 4" xfId="25179"/>
    <cellStyle name="SAPBEXresItem 2 9 5" xfId="28682"/>
    <cellStyle name="SAPBEXresItem 2 9 6" xfId="31122"/>
    <cellStyle name="SAPBEXresItem 2 9 7" xfId="32174"/>
    <cellStyle name="SAPBEXresItem 3" xfId="928"/>
    <cellStyle name="SAPBEXresItem 3 10" xfId="25180"/>
    <cellStyle name="SAPBEXresItem 3 11" xfId="28683"/>
    <cellStyle name="SAPBEXresItem 3 12" xfId="31123"/>
    <cellStyle name="SAPBEXresItem 3 2" xfId="1510"/>
    <cellStyle name="SAPBEXresItem 3 2 2" xfId="4059"/>
    <cellStyle name="SAPBEXresItem 3 2 2 2" xfId="10321"/>
    <cellStyle name="SAPBEXresItem 3 2 2 2 2" xfId="42329"/>
    <cellStyle name="SAPBEXresItem 3 2 2 2 2 2" xfId="45586"/>
    <cellStyle name="SAPBEXresItem 3 2 2 2 3" xfId="42330"/>
    <cellStyle name="SAPBEXresItem 3 2 2 2 3 2" xfId="45587"/>
    <cellStyle name="SAPBEXresItem 3 2 2 2 4" xfId="45585"/>
    <cellStyle name="SAPBEXresItem 3 2 2 3" xfId="14850"/>
    <cellStyle name="SAPBEXresItem 3 2 2 3 2" xfId="42331"/>
    <cellStyle name="SAPBEXresItem 3 2 2 3 2 2" xfId="45589"/>
    <cellStyle name="SAPBEXresItem 3 2 2 3 3" xfId="45588"/>
    <cellStyle name="SAPBEXresItem 3 2 2 4" xfId="25182"/>
    <cellStyle name="SAPBEXresItem 3 2 2 4 2" xfId="45590"/>
    <cellStyle name="SAPBEXresItem 3 2 2 5" xfId="28685"/>
    <cellStyle name="SAPBEXresItem 3 2 2 6" xfId="31125"/>
    <cellStyle name="SAPBEXresItem 3 2 2 7" xfId="32176"/>
    <cellStyle name="SAPBEXresItem 3 2 3" xfId="10320"/>
    <cellStyle name="SAPBEXresItem 3 2 3 2" xfId="42332"/>
    <cellStyle name="SAPBEXresItem 3 2 3 2 2" xfId="45592"/>
    <cellStyle name="SAPBEXresItem 3 2 3 3" xfId="42333"/>
    <cellStyle name="SAPBEXresItem 3 2 3 3 2" xfId="45593"/>
    <cellStyle name="SAPBEXresItem 3 2 3 4" xfId="45591"/>
    <cellStyle name="SAPBEXresItem 3 2 4" xfId="14849"/>
    <cellStyle name="SAPBEXresItem 3 2 4 2" xfId="42334"/>
    <cellStyle name="SAPBEXresItem 3 2 4 2 2" xfId="45595"/>
    <cellStyle name="SAPBEXresItem 3 2 4 3" xfId="45594"/>
    <cellStyle name="SAPBEXresItem 3 2 5" xfId="25181"/>
    <cellStyle name="SAPBEXresItem 3 2 5 2" xfId="45596"/>
    <cellStyle name="SAPBEXresItem 3 2 6" xfId="28684"/>
    <cellStyle name="SAPBEXresItem 3 2 7" xfId="31124"/>
    <cellStyle name="SAPBEXresItem 3 2 8" xfId="32175"/>
    <cellStyle name="SAPBEXresItem 3 3" xfId="1409"/>
    <cellStyle name="SAPBEXresItem 3 3 2" xfId="3958"/>
    <cellStyle name="SAPBEXresItem 3 3 2 2" xfId="10323"/>
    <cellStyle name="SAPBEXresItem 3 3 2 2 2" xfId="45597"/>
    <cellStyle name="SAPBEXresItem 3 3 2 3" xfId="14852"/>
    <cellStyle name="SAPBEXresItem 3 3 2 3 2" xfId="45598"/>
    <cellStyle name="SAPBEXresItem 3 3 2 4" xfId="25184"/>
    <cellStyle name="SAPBEXresItem 3 3 2 5" xfId="28687"/>
    <cellStyle name="SAPBEXresItem 3 3 2 6" xfId="31127"/>
    <cellStyle name="SAPBEXresItem 3 3 2 7" xfId="32178"/>
    <cellStyle name="SAPBEXresItem 3 3 3" xfId="10322"/>
    <cellStyle name="SAPBEXresItem 3 3 3 2" xfId="42335"/>
    <cellStyle name="SAPBEXresItem 3 3 3 2 2" xfId="45600"/>
    <cellStyle name="SAPBEXresItem 3 3 3 3" xfId="45599"/>
    <cellStyle name="SAPBEXresItem 3 3 4" xfId="14851"/>
    <cellStyle name="SAPBEXresItem 3 3 4 2" xfId="45601"/>
    <cellStyle name="SAPBEXresItem 3 3 5" xfId="25183"/>
    <cellStyle name="SAPBEXresItem 3 3 6" xfId="28686"/>
    <cellStyle name="SAPBEXresItem 3 3 7" xfId="31126"/>
    <cellStyle name="SAPBEXresItem 3 3 8" xfId="32177"/>
    <cellStyle name="SAPBEXresItem 3 4" xfId="1475"/>
    <cellStyle name="SAPBEXresItem 3 4 2" xfId="4024"/>
    <cellStyle name="SAPBEXresItem 3 4 2 2" xfId="10325"/>
    <cellStyle name="SAPBEXresItem 3 4 2 3" xfId="14854"/>
    <cellStyle name="SAPBEXresItem 3 4 2 4" xfId="25186"/>
    <cellStyle name="SAPBEXresItem 3 4 2 5" xfId="28689"/>
    <cellStyle name="SAPBEXresItem 3 4 2 6" xfId="31129"/>
    <cellStyle name="SAPBEXresItem 3 4 2 7" xfId="32179"/>
    <cellStyle name="SAPBEXresItem 3 4 3" xfId="10324"/>
    <cellStyle name="SAPBEXresItem 3 4 3 2" xfId="45602"/>
    <cellStyle name="SAPBEXresItem 3 4 4" xfId="14853"/>
    <cellStyle name="SAPBEXresItem 3 4 5" xfId="25185"/>
    <cellStyle name="SAPBEXresItem 3 4 6" xfId="28688"/>
    <cellStyle name="SAPBEXresItem 3 4 7" xfId="31128"/>
    <cellStyle name="SAPBEXresItem 3 5" xfId="1443"/>
    <cellStyle name="SAPBEXresItem 3 5 2" xfId="3992"/>
    <cellStyle name="SAPBEXresItem 3 5 2 2" xfId="10327"/>
    <cellStyle name="SAPBEXresItem 3 5 2 3" xfId="14856"/>
    <cellStyle name="SAPBEXresItem 3 5 2 4" xfId="25188"/>
    <cellStyle name="SAPBEXresItem 3 5 2 5" xfId="28691"/>
    <cellStyle name="SAPBEXresItem 3 5 2 6" xfId="31131"/>
    <cellStyle name="SAPBEXresItem 3 5 2 7" xfId="32181"/>
    <cellStyle name="SAPBEXresItem 3 5 3" xfId="10326"/>
    <cellStyle name="SAPBEXresItem 3 5 4" xfId="14855"/>
    <cellStyle name="SAPBEXresItem 3 5 5" xfId="25187"/>
    <cellStyle name="SAPBEXresItem 3 5 6" xfId="28690"/>
    <cellStyle name="SAPBEXresItem 3 5 7" xfId="31130"/>
    <cellStyle name="SAPBEXresItem 3 5 8" xfId="32180"/>
    <cellStyle name="SAPBEXresItem 3 6" xfId="3482"/>
    <cellStyle name="SAPBEXresItem 3 6 2" xfId="10328"/>
    <cellStyle name="SAPBEXresItem 3 6 3" xfId="14857"/>
    <cellStyle name="SAPBEXresItem 3 6 4" xfId="25189"/>
    <cellStyle name="SAPBEXresItem 3 6 5" xfId="28692"/>
    <cellStyle name="SAPBEXresItem 3 6 6" xfId="31132"/>
    <cellStyle name="SAPBEXresItem 3 6 7" xfId="32182"/>
    <cellStyle name="SAPBEXresItem 3 7" xfId="3227"/>
    <cellStyle name="SAPBEXresItem 3 7 2" xfId="10329"/>
    <cellStyle name="SAPBEXresItem 3 7 3" xfId="14858"/>
    <cellStyle name="SAPBEXresItem 3 7 4" xfId="25190"/>
    <cellStyle name="SAPBEXresItem 3 7 5" xfId="28693"/>
    <cellStyle name="SAPBEXresItem 3 7 6" xfId="31133"/>
    <cellStyle name="SAPBEXresItem 3 7 7" xfId="32183"/>
    <cellStyle name="SAPBEXresItem 3 8" xfId="10319"/>
    <cellStyle name="SAPBEXresItem 3 9" xfId="14848"/>
    <cellStyle name="SAPBEXresItem 4" xfId="973"/>
    <cellStyle name="SAPBEXresItem 4 10" xfId="28694"/>
    <cellStyle name="SAPBEXresItem 4 11" xfId="31134"/>
    <cellStyle name="SAPBEXresItem 4 12" xfId="32184"/>
    <cellStyle name="SAPBEXresItem 4 2" xfId="1555"/>
    <cellStyle name="SAPBEXresItem 4 2 2" xfId="4104"/>
    <cellStyle name="SAPBEXresItem 4 2 2 2" xfId="10332"/>
    <cellStyle name="SAPBEXresItem 4 2 2 3" xfId="14861"/>
    <cellStyle name="SAPBEXresItem 4 2 2 4" xfId="25193"/>
    <cellStyle name="SAPBEXresItem 4 2 2 5" xfId="28696"/>
    <cellStyle name="SAPBEXresItem 4 2 2 6" xfId="31136"/>
    <cellStyle name="SAPBEXresItem 4 2 2 7" xfId="32186"/>
    <cellStyle name="SAPBEXresItem 4 2 3" xfId="10331"/>
    <cellStyle name="SAPBEXresItem 4 2 3 2" xfId="45603"/>
    <cellStyle name="SAPBEXresItem 4 2 4" xfId="14860"/>
    <cellStyle name="SAPBEXresItem 4 2 5" xfId="25192"/>
    <cellStyle name="SAPBEXresItem 4 2 6" xfId="28695"/>
    <cellStyle name="SAPBEXresItem 4 2 7" xfId="31135"/>
    <cellStyle name="SAPBEXresItem 4 2 8" xfId="32185"/>
    <cellStyle name="SAPBEXresItem 4 3" xfId="1974"/>
    <cellStyle name="SAPBEXresItem 4 3 2" xfId="4521"/>
    <cellStyle name="SAPBEXresItem 4 3 2 2" xfId="10334"/>
    <cellStyle name="SAPBEXresItem 4 3 2 3" xfId="14863"/>
    <cellStyle name="SAPBEXresItem 4 3 2 4" xfId="25195"/>
    <cellStyle name="SAPBEXresItem 4 3 2 5" xfId="28698"/>
    <cellStyle name="SAPBEXresItem 4 3 2 6" xfId="31138"/>
    <cellStyle name="SAPBEXresItem 4 3 2 7" xfId="32188"/>
    <cellStyle name="SAPBEXresItem 4 3 3" xfId="10333"/>
    <cellStyle name="SAPBEXresItem 4 3 4" xfId="14862"/>
    <cellStyle name="SAPBEXresItem 4 3 5" xfId="25194"/>
    <cellStyle name="SAPBEXresItem 4 3 6" xfId="28697"/>
    <cellStyle name="SAPBEXresItem 4 3 7" xfId="31137"/>
    <cellStyle name="SAPBEXresItem 4 3 8" xfId="32187"/>
    <cellStyle name="SAPBEXresItem 4 4" xfId="2386"/>
    <cellStyle name="SAPBEXresItem 4 4 2" xfId="4933"/>
    <cellStyle name="SAPBEXresItem 4 4 2 2" xfId="10336"/>
    <cellStyle name="SAPBEXresItem 4 4 2 3" xfId="14865"/>
    <cellStyle name="SAPBEXresItem 4 4 2 4" xfId="25197"/>
    <cellStyle name="SAPBEXresItem 4 4 2 5" xfId="28700"/>
    <cellStyle name="SAPBEXresItem 4 4 2 6" xfId="31140"/>
    <cellStyle name="SAPBEXresItem 4 4 2 7" xfId="32190"/>
    <cellStyle name="SAPBEXresItem 4 4 3" xfId="10335"/>
    <cellStyle name="SAPBEXresItem 4 4 4" xfId="14864"/>
    <cellStyle name="SAPBEXresItem 4 4 5" xfId="25196"/>
    <cellStyle name="SAPBEXresItem 4 4 6" xfId="28699"/>
    <cellStyle name="SAPBEXresItem 4 4 7" xfId="31139"/>
    <cellStyle name="SAPBEXresItem 4 4 8" xfId="32189"/>
    <cellStyle name="SAPBEXresItem 4 5" xfId="2801"/>
    <cellStyle name="SAPBEXresItem 4 5 2" xfId="5348"/>
    <cellStyle name="SAPBEXresItem 4 5 2 2" xfId="14867"/>
    <cellStyle name="SAPBEXresItem 4 5 2 3" xfId="25199"/>
    <cellStyle name="SAPBEXresItem 4 5 2 4" xfId="28702"/>
    <cellStyle name="SAPBEXresItem 4 5 2 5" xfId="31142"/>
    <cellStyle name="SAPBEXresItem 4 5 2 6" xfId="32192"/>
    <cellStyle name="SAPBEXresItem 4 5 3" xfId="14866"/>
    <cellStyle name="SAPBEXresItem 4 5 4" xfId="25198"/>
    <cellStyle name="SAPBEXresItem 4 5 5" xfId="28701"/>
    <cellStyle name="SAPBEXresItem 4 5 6" xfId="31141"/>
    <cellStyle name="SAPBEXresItem 4 5 7" xfId="32191"/>
    <cellStyle name="SAPBEXresItem 4 6" xfId="3483"/>
    <cellStyle name="SAPBEXresItem 4 6 2" xfId="10339"/>
    <cellStyle name="SAPBEXresItem 4 6 3" xfId="14868"/>
    <cellStyle name="SAPBEXresItem 4 6 4" xfId="25200"/>
    <cellStyle name="SAPBEXresItem 4 6 5" xfId="28703"/>
    <cellStyle name="SAPBEXresItem 4 6 6" xfId="31143"/>
    <cellStyle name="SAPBEXresItem 4 6 7" xfId="32193"/>
    <cellStyle name="SAPBEXresItem 4 7" xfId="3557"/>
    <cellStyle name="SAPBEXresItem 4 7 2" xfId="10340"/>
    <cellStyle name="SAPBEXresItem 4 7 3" xfId="14869"/>
    <cellStyle name="SAPBEXresItem 4 7 4" xfId="25201"/>
    <cellStyle name="SAPBEXresItem 4 7 5" xfId="28704"/>
    <cellStyle name="SAPBEXresItem 4 7 6" xfId="31144"/>
    <cellStyle name="SAPBEXresItem 4 7 7" xfId="32194"/>
    <cellStyle name="SAPBEXresItem 4 8" xfId="14859"/>
    <cellStyle name="SAPBEXresItem 4 9" xfId="25191"/>
    <cellStyle name="SAPBEXresItem 5" xfId="1383"/>
    <cellStyle name="SAPBEXresItem 5 10" xfId="31145"/>
    <cellStyle name="SAPBEXresItem 5 11" xfId="32195"/>
    <cellStyle name="SAPBEXresItem 5 2" xfId="1932"/>
    <cellStyle name="SAPBEXresItem 5 2 2" xfId="4479"/>
    <cellStyle name="SAPBEXresItem 5 2 2 2" xfId="10343"/>
    <cellStyle name="SAPBEXresItem 5 2 2 3" xfId="14872"/>
    <cellStyle name="SAPBEXresItem 5 2 2 4" xfId="25204"/>
    <cellStyle name="SAPBEXresItem 5 2 2 5" xfId="28706"/>
    <cellStyle name="SAPBEXresItem 5 2 2 6" xfId="31147"/>
    <cellStyle name="SAPBEXresItem 5 2 2 7" xfId="32197"/>
    <cellStyle name="SAPBEXresItem 5 2 3" xfId="10342"/>
    <cellStyle name="SAPBEXresItem 5 2 3 2" xfId="45604"/>
    <cellStyle name="SAPBEXresItem 5 2 4" xfId="14871"/>
    <cellStyle name="SAPBEXresItem 5 2 5" xfId="25203"/>
    <cellStyle name="SAPBEXresItem 5 2 6" xfId="28705"/>
    <cellStyle name="SAPBEXresItem 5 2 7" xfId="31146"/>
    <cellStyle name="SAPBEXresItem 5 2 8" xfId="32196"/>
    <cellStyle name="SAPBEXresItem 5 3" xfId="2349"/>
    <cellStyle name="SAPBEXresItem 5 3 2" xfId="4896"/>
    <cellStyle name="SAPBEXresItem 5 3 2 2" xfId="10345"/>
    <cellStyle name="SAPBEXresItem 5 3 2 3" xfId="14874"/>
    <cellStyle name="SAPBEXresItem 5 3 2 4" xfId="25206"/>
    <cellStyle name="SAPBEXresItem 5 3 2 5" xfId="28708"/>
    <cellStyle name="SAPBEXresItem 5 3 2 6" xfId="31149"/>
    <cellStyle name="SAPBEXresItem 5 3 2 7" xfId="32199"/>
    <cellStyle name="SAPBEXresItem 5 3 3" xfId="10344"/>
    <cellStyle name="SAPBEXresItem 5 3 4" xfId="14873"/>
    <cellStyle name="SAPBEXresItem 5 3 5" xfId="25205"/>
    <cellStyle name="SAPBEXresItem 5 3 6" xfId="28707"/>
    <cellStyle name="SAPBEXresItem 5 3 7" xfId="31148"/>
    <cellStyle name="SAPBEXresItem 5 3 8" xfId="32198"/>
    <cellStyle name="SAPBEXresItem 5 4" xfId="2761"/>
    <cellStyle name="SAPBEXresItem 5 4 2" xfId="5308"/>
    <cellStyle name="SAPBEXresItem 5 4 2 2" xfId="10347"/>
    <cellStyle name="SAPBEXresItem 5 4 2 3" xfId="14876"/>
    <cellStyle name="SAPBEXresItem 5 4 2 4" xfId="25208"/>
    <cellStyle name="SAPBEXresItem 5 4 2 5" xfId="28710"/>
    <cellStyle name="SAPBEXresItem 5 4 2 6" xfId="31151"/>
    <cellStyle name="SAPBEXresItem 5 4 2 7" xfId="32201"/>
    <cellStyle name="SAPBEXresItem 5 4 3" xfId="10346"/>
    <cellStyle name="SAPBEXresItem 5 4 4" xfId="14875"/>
    <cellStyle name="SAPBEXresItem 5 4 5" xfId="25207"/>
    <cellStyle name="SAPBEXresItem 5 4 6" xfId="28709"/>
    <cellStyle name="SAPBEXresItem 5 4 7" xfId="31150"/>
    <cellStyle name="SAPBEXresItem 5 4 8" xfId="32200"/>
    <cellStyle name="SAPBEXresItem 5 5" xfId="3176"/>
    <cellStyle name="SAPBEXresItem 5 5 2" xfId="5723"/>
    <cellStyle name="SAPBEXresItem 5 5 2 2" xfId="10349"/>
    <cellStyle name="SAPBEXresItem 5 5 2 3" xfId="14878"/>
    <cellStyle name="SAPBEXresItem 5 5 2 4" xfId="25210"/>
    <cellStyle name="SAPBEXresItem 5 5 2 5" xfId="31153"/>
    <cellStyle name="SAPBEXresItem 5 5 2 6" xfId="32203"/>
    <cellStyle name="SAPBEXresItem 5 5 3" xfId="10348"/>
    <cellStyle name="SAPBEXresItem 5 5 4" xfId="14877"/>
    <cellStyle name="SAPBEXresItem 5 5 5" xfId="25209"/>
    <cellStyle name="SAPBEXresItem 5 5 6" xfId="31152"/>
    <cellStyle name="SAPBEXresItem 5 5 7" xfId="32202"/>
    <cellStyle name="SAPBEXresItem 5 6" xfId="3932"/>
    <cellStyle name="SAPBEXresItem 5 6 2" xfId="10350"/>
    <cellStyle name="SAPBEXresItem 5 6 3" xfId="14879"/>
    <cellStyle name="SAPBEXresItem 5 6 4" xfId="25211"/>
    <cellStyle name="SAPBEXresItem 5 6 5" xfId="28711"/>
    <cellStyle name="SAPBEXresItem 5 6 6" xfId="31154"/>
    <cellStyle name="SAPBEXresItem 5 6 7" xfId="32204"/>
    <cellStyle name="SAPBEXresItem 5 7" xfId="10341"/>
    <cellStyle name="SAPBEXresItem 5 8" xfId="14870"/>
    <cellStyle name="SAPBEXresItem 5 9" xfId="25202"/>
    <cellStyle name="SAPBEXresItem 6" xfId="42336"/>
    <cellStyle name="SAPBEXresItem 6 2" xfId="42337"/>
    <cellStyle name="SAPBEXresItem 6 2 2" xfId="45606"/>
    <cellStyle name="SAPBEXresItem 6 3" xfId="42338"/>
    <cellStyle name="SAPBEXresItem 6 3 2" xfId="45607"/>
    <cellStyle name="SAPBEXresItem 6 4" xfId="45605"/>
    <cellStyle name="SAPBEXresItem 7" xfId="42339"/>
    <cellStyle name="SAPBEXresItem 7 2" xfId="45608"/>
    <cellStyle name="SAPBEXstdData" xfId="647"/>
    <cellStyle name="SAPBEXstdData 2" xfId="1099"/>
    <cellStyle name="SAPBEXstdData 2 10" xfId="10352"/>
    <cellStyle name="SAPBEXstdData 2 11" xfId="14881"/>
    <cellStyle name="SAPBEXstdData 2 12" xfId="21683"/>
    <cellStyle name="SAPBEXstdData 2 13" xfId="28712"/>
    <cellStyle name="SAPBEXstdData 2 2" xfId="1204"/>
    <cellStyle name="SAPBEXstdData 2 2 10" xfId="21684"/>
    <cellStyle name="SAPBEXstdData 2 2 11" xfId="25212"/>
    <cellStyle name="SAPBEXstdData 2 2 12" xfId="28713"/>
    <cellStyle name="SAPBEXstdData 2 2 2" xfId="1753"/>
    <cellStyle name="SAPBEXstdData 2 2 2 2" xfId="4302"/>
    <cellStyle name="SAPBEXstdData 2 2 2 2 2" xfId="10355"/>
    <cellStyle name="SAPBEXstdData 2 2 2 2 3" xfId="14884"/>
    <cellStyle name="SAPBEXstdData 2 2 2 2 4" xfId="21686"/>
    <cellStyle name="SAPBEXstdData 2 2 2 2 5" xfId="25214"/>
    <cellStyle name="SAPBEXstdData 2 2 2 2 6" xfId="28715"/>
    <cellStyle name="SAPBEXstdData 2 2 2 2 7" xfId="31156"/>
    <cellStyle name="SAPBEXstdData 2 2 2 3" xfId="10354"/>
    <cellStyle name="SAPBEXstdData 2 2 2 3 2" xfId="45609"/>
    <cellStyle name="SAPBEXstdData 2 2 2 4" xfId="14883"/>
    <cellStyle name="SAPBEXstdData 2 2 2 5" xfId="21685"/>
    <cellStyle name="SAPBEXstdData 2 2 2 6" xfId="25213"/>
    <cellStyle name="SAPBEXstdData 2 2 2 7" xfId="28714"/>
    <cellStyle name="SAPBEXstdData 2 2 2 8" xfId="31155"/>
    <cellStyle name="SAPBEXstdData 2 2 3" xfId="2172"/>
    <cellStyle name="SAPBEXstdData 2 2 3 2" xfId="4719"/>
    <cellStyle name="SAPBEXstdData 2 2 3 2 2" xfId="10357"/>
    <cellStyle name="SAPBEXstdData 2 2 3 2 3" xfId="14886"/>
    <cellStyle name="SAPBEXstdData 2 2 3 2 4" xfId="21688"/>
    <cellStyle name="SAPBEXstdData 2 2 3 2 5" xfId="25216"/>
    <cellStyle name="SAPBEXstdData 2 2 3 2 6" xfId="28717"/>
    <cellStyle name="SAPBEXstdData 2 2 3 2 7" xfId="31158"/>
    <cellStyle name="SAPBEXstdData 2 2 3 3" xfId="10356"/>
    <cellStyle name="SAPBEXstdData 2 2 3 4" xfId="14885"/>
    <cellStyle name="SAPBEXstdData 2 2 3 5" xfId="21687"/>
    <cellStyle name="SAPBEXstdData 2 2 3 6" xfId="25215"/>
    <cellStyle name="SAPBEXstdData 2 2 3 7" xfId="28716"/>
    <cellStyle name="SAPBEXstdData 2 2 3 8" xfId="31157"/>
    <cellStyle name="SAPBEXstdData 2 2 4" xfId="2584"/>
    <cellStyle name="SAPBEXstdData 2 2 4 2" xfId="5131"/>
    <cellStyle name="SAPBEXstdData 2 2 4 2 2" xfId="10359"/>
    <cellStyle name="SAPBEXstdData 2 2 4 2 3" xfId="14888"/>
    <cellStyle name="SAPBEXstdData 2 2 4 2 4" xfId="21690"/>
    <cellStyle name="SAPBEXstdData 2 2 4 2 5" xfId="25218"/>
    <cellStyle name="SAPBEXstdData 2 2 4 2 6" xfId="28719"/>
    <cellStyle name="SAPBEXstdData 2 2 4 2 7" xfId="31160"/>
    <cellStyle name="SAPBEXstdData 2 2 4 3" xfId="10358"/>
    <cellStyle name="SAPBEXstdData 2 2 4 4" xfId="14887"/>
    <cellStyle name="SAPBEXstdData 2 2 4 5" xfId="21689"/>
    <cellStyle name="SAPBEXstdData 2 2 4 6" xfId="25217"/>
    <cellStyle name="SAPBEXstdData 2 2 4 7" xfId="28718"/>
    <cellStyle name="SAPBEXstdData 2 2 4 8" xfId="31159"/>
    <cellStyle name="SAPBEXstdData 2 2 5" xfId="2999"/>
    <cellStyle name="SAPBEXstdData 2 2 5 2" xfId="5546"/>
    <cellStyle name="SAPBEXstdData 2 2 5 2 2" xfId="10361"/>
    <cellStyle name="SAPBEXstdData 2 2 5 2 3" xfId="14890"/>
    <cellStyle name="SAPBEXstdData 2 2 5 2 4" xfId="21692"/>
    <cellStyle name="SAPBEXstdData 2 2 5 2 5" xfId="25220"/>
    <cellStyle name="SAPBEXstdData 2 2 5 2 6" xfId="28721"/>
    <cellStyle name="SAPBEXstdData 2 2 5 2 7" xfId="31161"/>
    <cellStyle name="SAPBEXstdData 2 2 5 3" xfId="10360"/>
    <cellStyle name="SAPBEXstdData 2 2 5 4" xfId="14889"/>
    <cellStyle name="SAPBEXstdData 2 2 5 5" xfId="21691"/>
    <cellStyle name="SAPBEXstdData 2 2 5 6" xfId="25219"/>
    <cellStyle name="SAPBEXstdData 2 2 5 7" xfId="28720"/>
    <cellStyle name="SAPBEXstdData 2 2 6" xfId="3485"/>
    <cellStyle name="SAPBEXstdData 2 2 6 2" xfId="10362"/>
    <cellStyle name="SAPBEXstdData 2 2 6 3" xfId="14891"/>
    <cellStyle name="SAPBEXstdData 2 2 6 4" xfId="21693"/>
    <cellStyle name="SAPBEXstdData 2 2 6 5" xfId="25221"/>
    <cellStyle name="SAPBEXstdData 2 2 6 6" xfId="28722"/>
    <cellStyle name="SAPBEXstdData 2 2 6 7" xfId="31162"/>
    <cellStyle name="SAPBEXstdData 2 2 7" xfId="3755"/>
    <cellStyle name="SAPBEXstdData 2 2 7 2" xfId="10363"/>
    <cellStyle name="SAPBEXstdData 2 2 7 3" xfId="14892"/>
    <cellStyle name="SAPBEXstdData 2 2 7 4" xfId="21694"/>
    <cellStyle name="SAPBEXstdData 2 2 7 5" xfId="25222"/>
    <cellStyle name="SAPBEXstdData 2 2 7 6" xfId="28723"/>
    <cellStyle name="SAPBEXstdData 2 2 7 7" xfId="31163"/>
    <cellStyle name="SAPBEXstdData 2 2 8" xfId="10353"/>
    <cellStyle name="SAPBEXstdData 2 2 9" xfId="14882"/>
    <cellStyle name="SAPBEXstdData 2 3" xfId="1303"/>
    <cellStyle name="SAPBEXstdData 2 3 10" xfId="21695"/>
    <cellStyle name="SAPBEXstdData 2 3 11" xfId="28724"/>
    <cellStyle name="SAPBEXstdData 2 3 12" xfId="31164"/>
    <cellStyle name="SAPBEXstdData 2 3 2" xfId="1852"/>
    <cellStyle name="SAPBEXstdData 2 3 2 2" xfId="4401"/>
    <cellStyle name="SAPBEXstdData 2 3 2 2 2" xfId="10366"/>
    <cellStyle name="SAPBEXstdData 2 3 2 2 3" xfId="14895"/>
    <cellStyle name="SAPBEXstdData 2 3 2 2 4" xfId="21697"/>
    <cellStyle name="SAPBEXstdData 2 3 2 2 5" xfId="25224"/>
    <cellStyle name="SAPBEXstdData 2 3 2 2 6" xfId="28726"/>
    <cellStyle name="SAPBEXstdData 2 3 2 2 7" xfId="31166"/>
    <cellStyle name="SAPBEXstdData 2 3 2 3" xfId="10365"/>
    <cellStyle name="SAPBEXstdData 2 3 2 4" xfId="14894"/>
    <cellStyle name="SAPBEXstdData 2 3 2 5" xfId="21696"/>
    <cellStyle name="SAPBEXstdData 2 3 2 6" xfId="25223"/>
    <cellStyle name="SAPBEXstdData 2 3 2 7" xfId="28725"/>
    <cellStyle name="SAPBEXstdData 2 3 2 8" xfId="31165"/>
    <cellStyle name="SAPBEXstdData 2 3 3" xfId="2271"/>
    <cellStyle name="SAPBEXstdData 2 3 3 2" xfId="4818"/>
    <cellStyle name="SAPBEXstdData 2 3 3 2 2" xfId="10368"/>
    <cellStyle name="SAPBEXstdData 2 3 3 2 3" xfId="14897"/>
    <cellStyle name="SAPBEXstdData 2 3 3 2 4" xfId="21699"/>
    <cellStyle name="SAPBEXstdData 2 3 3 2 5" xfId="25226"/>
    <cellStyle name="SAPBEXstdData 2 3 3 2 6" xfId="28728"/>
    <cellStyle name="SAPBEXstdData 2 3 3 2 7" xfId="31168"/>
    <cellStyle name="SAPBEXstdData 2 3 3 3" xfId="10367"/>
    <cellStyle name="SAPBEXstdData 2 3 3 4" xfId="14896"/>
    <cellStyle name="SAPBEXstdData 2 3 3 5" xfId="21698"/>
    <cellStyle name="SAPBEXstdData 2 3 3 6" xfId="25225"/>
    <cellStyle name="SAPBEXstdData 2 3 3 7" xfId="28727"/>
    <cellStyle name="SAPBEXstdData 2 3 3 8" xfId="31167"/>
    <cellStyle name="SAPBEXstdData 2 3 4" xfId="2683"/>
    <cellStyle name="SAPBEXstdData 2 3 4 2" xfId="5230"/>
    <cellStyle name="SAPBEXstdData 2 3 4 2 2" xfId="10370"/>
    <cellStyle name="SAPBEXstdData 2 3 4 2 3" xfId="14899"/>
    <cellStyle name="SAPBEXstdData 2 3 4 2 4" xfId="21701"/>
    <cellStyle name="SAPBEXstdData 2 3 4 2 5" xfId="25228"/>
    <cellStyle name="SAPBEXstdData 2 3 4 2 6" xfId="28730"/>
    <cellStyle name="SAPBEXstdData 2 3 4 2 7" xfId="31170"/>
    <cellStyle name="SAPBEXstdData 2 3 4 3" xfId="10369"/>
    <cellStyle name="SAPBEXstdData 2 3 4 4" xfId="14898"/>
    <cellStyle name="SAPBEXstdData 2 3 4 5" xfId="21700"/>
    <cellStyle name="SAPBEXstdData 2 3 4 6" xfId="25227"/>
    <cellStyle name="SAPBEXstdData 2 3 4 7" xfId="28729"/>
    <cellStyle name="SAPBEXstdData 2 3 4 8" xfId="31169"/>
    <cellStyle name="SAPBEXstdData 2 3 5" xfId="3098"/>
    <cellStyle name="SAPBEXstdData 2 3 5 2" xfId="5645"/>
    <cellStyle name="SAPBEXstdData 2 3 5 2 2" xfId="10372"/>
    <cellStyle name="SAPBEXstdData 2 3 5 2 3" xfId="14901"/>
    <cellStyle name="SAPBEXstdData 2 3 5 2 4" xfId="21703"/>
    <cellStyle name="SAPBEXstdData 2 3 5 2 5" xfId="25230"/>
    <cellStyle name="SAPBEXstdData 2 3 5 2 6" xfId="28732"/>
    <cellStyle name="SAPBEXstdData 2 3 5 2 7" xfId="31172"/>
    <cellStyle name="SAPBEXstdData 2 3 5 3" xfId="10371"/>
    <cellStyle name="SAPBEXstdData 2 3 5 4" xfId="14900"/>
    <cellStyle name="SAPBEXstdData 2 3 5 5" xfId="21702"/>
    <cellStyle name="SAPBEXstdData 2 3 5 6" xfId="25229"/>
    <cellStyle name="SAPBEXstdData 2 3 5 7" xfId="28731"/>
    <cellStyle name="SAPBEXstdData 2 3 5 8" xfId="31171"/>
    <cellStyle name="SAPBEXstdData 2 3 6" xfId="3486"/>
    <cellStyle name="SAPBEXstdData 2 3 6 2" xfId="10373"/>
    <cellStyle name="SAPBEXstdData 2 3 6 3" xfId="14902"/>
    <cellStyle name="SAPBEXstdData 2 3 6 4" xfId="21704"/>
    <cellStyle name="SAPBEXstdData 2 3 6 5" xfId="25231"/>
    <cellStyle name="SAPBEXstdData 2 3 6 6" xfId="28733"/>
    <cellStyle name="SAPBEXstdData 2 3 6 7" xfId="31173"/>
    <cellStyle name="SAPBEXstdData 2 3 7" xfId="3854"/>
    <cellStyle name="SAPBEXstdData 2 3 7 2" xfId="10374"/>
    <cellStyle name="SAPBEXstdData 2 3 7 3" xfId="14903"/>
    <cellStyle name="SAPBEXstdData 2 3 7 4" xfId="21705"/>
    <cellStyle name="SAPBEXstdData 2 3 7 5" xfId="25232"/>
    <cellStyle name="SAPBEXstdData 2 3 7 6" xfId="28734"/>
    <cellStyle name="SAPBEXstdData 2 3 7 7" xfId="31174"/>
    <cellStyle name="SAPBEXstdData 2 3 8" xfId="10364"/>
    <cellStyle name="SAPBEXstdData 2 3 9" xfId="14893"/>
    <cellStyle name="SAPBEXstdData 2 4" xfId="1649"/>
    <cellStyle name="SAPBEXstdData 2 4 2" xfId="4198"/>
    <cellStyle name="SAPBEXstdData 2 4 2 2" xfId="10376"/>
    <cellStyle name="SAPBEXstdData 2 4 2 3" xfId="14905"/>
    <cellStyle name="SAPBEXstdData 2 4 2 4" xfId="21707"/>
    <cellStyle name="SAPBEXstdData 2 4 2 5" xfId="25234"/>
    <cellStyle name="SAPBEXstdData 2 4 2 6" xfId="28736"/>
    <cellStyle name="SAPBEXstdData 2 4 2 7" xfId="31176"/>
    <cellStyle name="SAPBEXstdData 2 4 3" xfId="10375"/>
    <cellStyle name="SAPBEXstdData 2 4 4" xfId="14904"/>
    <cellStyle name="SAPBEXstdData 2 4 5" xfId="21706"/>
    <cellStyle name="SAPBEXstdData 2 4 6" xfId="25233"/>
    <cellStyle name="SAPBEXstdData 2 4 7" xfId="28735"/>
    <cellStyle name="SAPBEXstdData 2 4 8" xfId="31175"/>
    <cellStyle name="SAPBEXstdData 2 5" xfId="2068"/>
    <cellStyle name="SAPBEXstdData 2 5 2" xfId="4615"/>
    <cellStyle name="SAPBEXstdData 2 5 2 2" xfId="10378"/>
    <cellStyle name="SAPBEXstdData 2 5 2 3" xfId="14907"/>
    <cellStyle name="SAPBEXstdData 2 5 2 4" xfId="21709"/>
    <cellStyle name="SAPBEXstdData 2 5 2 5" xfId="25236"/>
    <cellStyle name="SAPBEXstdData 2 5 2 6" xfId="28738"/>
    <cellStyle name="SAPBEXstdData 2 5 2 7" xfId="31178"/>
    <cellStyle name="SAPBEXstdData 2 5 3" xfId="10377"/>
    <cellStyle name="SAPBEXstdData 2 5 4" xfId="14906"/>
    <cellStyle name="SAPBEXstdData 2 5 5" xfId="21708"/>
    <cellStyle name="SAPBEXstdData 2 5 6" xfId="25235"/>
    <cellStyle name="SAPBEXstdData 2 5 7" xfId="28737"/>
    <cellStyle name="SAPBEXstdData 2 5 8" xfId="31177"/>
    <cellStyle name="SAPBEXstdData 2 6" xfId="2480"/>
    <cellStyle name="SAPBEXstdData 2 6 2" xfId="5027"/>
    <cellStyle name="SAPBEXstdData 2 6 2 2" xfId="10380"/>
    <cellStyle name="SAPBEXstdData 2 6 2 3" xfId="14909"/>
    <cellStyle name="SAPBEXstdData 2 6 2 4" xfId="21711"/>
    <cellStyle name="SAPBEXstdData 2 6 2 5" xfId="25238"/>
    <cellStyle name="SAPBEXstdData 2 6 2 6" xfId="28740"/>
    <cellStyle name="SAPBEXstdData 2 6 2 7" xfId="31180"/>
    <cellStyle name="SAPBEXstdData 2 6 3" xfId="10379"/>
    <cellStyle name="SAPBEXstdData 2 6 4" xfId="14908"/>
    <cellStyle name="SAPBEXstdData 2 6 5" xfId="21710"/>
    <cellStyle name="SAPBEXstdData 2 6 6" xfId="25237"/>
    <cellStyle name="SAPBEXstdData 2 6 7" xfId="28739"/>
    <cellStyle name="SAPBEXstdData 2 6 8" xfId="31179"/>
    <cellStyle name="SAPBEXstdData 2 7" xfId="2895"/>
    <cellStyle name="SAPBEXstdData 2 7 2" xfId="5442"/>
    <cellStyle name="SAPBEXstdData 2 7 2 2" xfId="10382"/>
    <cellStyle name="SAPBEXstdData 2 7 2 3" xfId="14911"/>
    <cellStyle name="SAPBEXstdData 2 7 2 4" xfId="21713"/>
    <cellStyle name="SAPBEXstdData 2 7 2 5" xfId="25240"/>
    <cellStyle name="SAPBEXstdData 2 7 2 6" xfId="28742"/>
    <cellStyle name="SAPBEXstdData 2 7 2 7" xfId="31182"/>
    <cellStyle name="SAPBEXstdData 2 7 3" xfId="10381"/>
    <cellStyle name="SAPBEXstdData 2 7 4" xfId="14910"/>
    <cellStyle name="SAPBEXstdData 2 7 5" xfId="21712"/>
    <cellStyle name="SAPBEXstdData 2 7 6" xfId="25239"/>
    <cellStyle name="SAPBEXstdData 2 7 7" xfId="28741"/>
    <cellStyle name="SAPBEXstdData 2 7 8" xfId="31181"/>
    <cellStyle name="SAPBEXstdData 2 8" xfId="3484"/>
    <cellStyle name="SAPBEXstdData 2 8 2" xfId="10383"/>
    <cellStyle name="SAPBEXstdData 2 8 3" xfId="14912"/>
    <cellStyle name="SAPBEXstdData 2 8 4" xfId="21714"/>
    <cellStyle name="SAPBEXstdData 2 8 5" xfId="25241"/>
    <cellStyle name="SAPBEXstdData 2 8 6" xfId="28743"/>
    <cellStyle name="SAPBEXstdData 2 8 7" xfId="31183"/>
    <cellStyle name="SAPBEXstdData 2 9" xfId="3651"/>
    <cellStyle name="SAPBEXstdData 2 9 2" xfId="10384"/>
    <cellStyle name="SAPBEXstdData 2 9 3" xfId="14913"/>
    <cellStyle name="SAPBEXstdData 2 9 4" xfId="21715"/>
    <cellStyle name="SAPBEXstdData 2 9 5" xfId="25242"/>
    <cellStyle name="SAPBEXstdData 2 9 6" xfId="28744"/>
    <cellStyle name="SAPBEXstdData 2 9 7" xfId="31184"/>
    <cellStyle name="SAPBEXstdData 3" xfId="927"/>
    <cellStyle name="SAPBEXstdData 3 10" xfId="25243"/>
    <cellStyle name="SAPBEXstdData 3 11" xfId="28745"/>
    <cellStyle name="SAPBEXstdData 3 12" xfId="31185"/>
    <cellStyle name="SAPBEXstdData 3 2" xfId="1509"/>
    <cellStyle name="SAPBEXstdData 3 2 2" xfId="4058"/>
    <cellStyle name="SAPBEXstdData 3 2 2 2" xfId="10387"/>
    <cellStyle name="SAPBEXstdData 3 2 2 3" xfId="14916"/>
    <cellStyle name="SAPBEXstdData 3 2 2 4" xfId="21718"/>
    <cellStyle name="SAPBEXstdData 3 2 2 5" xfId="25245"/>
    <cellStyle name="SAPBEXstdData 3 2 2 6" xfId="28747"/>
    <cellStyle name="SAPBEXstdData 3 2 2 7" xfId="31187"/>
    <cellStyle name="SAPBEXstdData 3 2 3" xfId="10386"/>
    <cellStyle name="SAPBEXstdData 3 2 3 2" xfId="45610"/>
    <cellStyle name="SAPBEXstdData 3 2 4" xfId="14915"/>
    <cellStyle name="SAPBEXstdData 3 2 5" xfId="21717"/>
    <cellStyle name="SAPBEXstdData 3 2 6" xfId="25244"/>
    <cellStyle name="SAPBEXstdData 3 2 7" xfId="28746"/>
    <cellStyle name="SAPBEXstdData 3 2 8" xfId="31186"/>
    <cellStyle name="SAPBEXstdData 3 3" xfId="1410"/>
    <cellStyle name="SAPBEXstdData 3 3 2" xfId="3959"/>
    <cellStyle name="SAPBEXstdData 3 3 2 2" xfId="10389"/>
    <cellStyle name="SAPBEXstdData 3 3 2 3" xfId="14918"/>
    <cellStyle name="SAPBEXstdData 3 3 2 4" xfId="21720"/>
    <cellStyle name="SAPBEXstdData 3 3 2 5" xfId="25247"/>
    <cellStyle name="SAPBEXstdData 3 3 2 6" xfId="28749"/>
    <cellStyle name="SAPBEXstdData 3 3 2 7" xfId="31189"/>
    <cellStyle name="SAPBEXstdData 3 3 3" xfId="10388"/>
    <cellStyle name="SAPBEXstdData 3 3 4" xfId="14917"/>
    <cellStyle name="SAPBEXstdData 3 3 5" xfId="21719"/>
    <cellStyle name="SAPBEXstdData 3 3 6" xfId="25246"/>
    <cellStyle name="SAPBEXstdData 3 3 7" xfId="28748"/>
    <cellStyle name="SAPBEXstdData 3 3 8" xfId="31188"/>
    <cellStyle name="SAPBEXstdData 3 4" xfId="1474"/>
    <cellStyle name="SAPBEXstdData 3 4 2" xfId="4023"/>
    <cellStyle name="SAPBEXstdData 3 4 2 2" xfId="10391"/>
    <cellStyle name="SAPBEXstdData 3 4 2 3" xfId="14920"/>
    <cellStyle name="SAPBEXstdData 3 4 2 4" xfId="21722"/>
    <cellStyle name="SAPBEXstdData 3 4 2 5" xfId="25249"/>
    <cellStyle name="SAPBEXstdData 3 4 2 6" xfId="28751"/>
    <cellStyle name="SAPBEXstdData 3 4 2 7" xfId="31191"/>
    <cellStyle name="SAPBEXstdData 3 4 3" xfId="10390"/>
    <cellStyle name="SAPBEXstdData 3 4 4" xfId="14919"/>
    <cellStyle name="SAPBEXstdData 3 4 5" xfId="25248"/>
    <cellStyle name="SAPBEXstdData 3 4 6" xfId="28750"/>
    <cellStyle name="SAPBEXstdData 3 4 7" xfId="31190"/>
    <cellStyle name="SAPBEXstdData 3 5" xfId="1444"/>
    <cellStyle name="SAPBEXstdData 3 5 2" xfId="3993"/>
    <cellStyle name="SAPBEXstdData 3 5 2 2" xfId="10393"/>
    <cellStyle name="SAPBEXstdData 3 5 2 3" xfId="14922"/>
    <cellStyle name="SAPBEXstdData 3 5 2 4" xfId="21724"/>
    <cellStyle name="SAPBEXstdData 3 5 2 5" xfId="25251"/>
    <cellStyle name="SAPBEXstdData 3 5 2 6" xfId="28753"/>
    <cellStyle name="SAPBEXstdData 3 5 2 7" xfId="31193"/>
    <cellStyle name="SAPBEXstdData 3 5 3" xfId="10392"/>
    <cellStyle name="SAPBEXstdData 3 5 4" xfId="14921"/>
    <cellStyle name="SAPBEXstdData 3 5 5" xfId="21723"/>
    <cellStyle name="SAPBEXstdData 3 5 6" xfId="25250"/>
    <cellStyle name="SAPBEXstdData 3 5 7" xfId="28752"/>
    <cellStyle name="SAPBEXstdData 3 5 8" xfId="31192"/>
    <cellStyle name="SAPBEXstdData 3 6" xfId="3487"/>
    <cellStyle name="SAPBEXstdData 3 6 2" xfId="10394"/>
    <cellStyle name="SAPBEXstdData 3 6 3" xfId="14923"/>
    <cellStyle name="SAPBEXstdData 3 6 4" xfId="21725"/>
    <cellStyle name="SAPBEXstdData 3 6 5" xfId="25252"/>
    <cellStyle name="SAPBEXstdData 3 6 6" xfId="28754"/>
    <cellStyle name="SAPBEXstdData 3 6 7" xfId="31194"/>
    <cellStyle name="SAPBEXstdData 3 7" xfId="3228"/>
    <cellStyle name="SAPBEXstdData 3 7 2" xfId="10395"/>
    <cellStyle name="SAPBEXstdData 3 7 3" xfId="14924"/>
    <cellStyle name="SAPBEXstdData 3 7 4" xfId="21726"/>
    <cellStyle name="SAPBEXstdData 3 7 5" xfId="25253"/>
    <cellStyle name="SAPBEXstdData 3 7 6" xfId="28755"/>
    <cellStyle name="SAPBEXstdData 3 7 7" xfId="31195"/>
    <cellStyle name="SAPBEXstdData 3 8" xfId="10385"/>
    <cellStyle name="SAPBEXstdData 3 9" xfId="14914"/>
    <cellStyle name="SAPBEXstdData 4" xfId="974"/>
    <cellStyle name="SAPBEXstdData 4 10" xfId="28756"/>
    <cellStyle name="SAPBEXstdData 4 11" xfId="31196"/>
    <cellStyle name="SAPBEXstdData 4 2" xfId="1556"/>
    <cellStyle name="SAPBEXstdData 4 2 2" xfId="4105"/>
    <cellStyle name="SAPBEXstdData 4 2 2 2" xfId="10398"/>
    <cellStyle name="SAPBEXstdData 4 2 2 3" xfId="14927"/>
    <cellStyle name="SAPBEXstdData 4 2 2 4" xfId="21729"/>
    <cellStyle name="SAPBEXstdData 4 2 2 5" xfId="25256"/>
    <cellStyle name="SAPBEXstdData 4 2 2 6" xfId="28758"/>
    <cellStyle name="SAPBEXstdData 4 2 2 7" xfId="31198"/>
    <cellStyle name="SAPBEXstdData 4 2 3" xfId="10397"/>
    <cellStyle name="SAPBEXstdData 4 2 3 2" xfId="45611"/>
    <cellStyle name="SAPBEXstdData 4 2 4" xfId="14926"/>
    <cellStyle name="SAPBEXstdData 4 2 5" xfId="21728"/>
    <cellStyle name="SAPBEXstdData 4 2 6" xfId="25255"/>
    <cellStyle name="SAPBEXstdData 4 2 7" xfId="28757"/>
    <cellStyle name="SAPBEXstdData 4 2 8" xfId="31197"/>
    <cellStyle name="SAPBEXstdData 4 3" xfId="1975"/>
    <cellStyle name="SAPBEXstdData 4 3 2" xfId="4522"/>
    <cellStyle name="SAPBEXstdData 4 3 2 2" xfId="10400"/>
    <cellStyle name="SAPBEXstdData 4 3 2 3" xfId="21731"/>
    <cellStyle name="SAPBEXstdData 4 3 2 4" xfId="25258"/>
    <cellStyle name="SAPBEXstdData 4 3 2 5" xfId="28760"/>
    <cellStyle name="SAPBEXstdData 4 3 2 6" xfId="31200"/>
    <cellStyle name="SAPBEXstdData 4 3 3" xfId="10399"/>
    <cellStyle name="SAPBEXstdData 4 3 4" xfId="21730"/>
    <cellStyle name="SAPBEXstdData 4 3 5" xfId="25257"/>
    <cellStyle name="SAPBEXstdData 4 3 6" xfId="28759"/>
    <cellStyle name="SAPBEXstdData 4 3 7" xfId="31199"/>
    <cellStyle name="SAPBEXstdData 4 4" xfId="2387"/>
    <cellStyle name="SAPBEXstdData 4 4 2" xfId="4934"/>
    <cellStyle name="SAPBEXstdData 4 4 2 2" xfId="10402"/>
    <cellStyle name="SAPBEXstdData 4 4 2 3" xfId="14931"/>
    <cellStyle name="SAPBEXstdData 4 4 2 4" xfId="21733"/>
    <cellStyle name="SAPBEXstdData 4 4 2 5" xfId="25260"/>
    <cellStyle name="SAPBEXstdData 4 4 2 6" xfId="28762"/>
    <cellStyle name="SAPBEXstdData 4 4 2 7" xfId="31202"/>
    <cellStyle name="SAPBEXstdData 4 4 3" xfId="10401"/>
    <cellStyle name="SAPBEXstdData 4 4 4" xfId="14930"/>
    <cellStyle name="SAPBEXstdData 4 4 5" xfId="21732"/>
    <cellStyle name="SAPBEXstdData 4 4 6" xfId="25259"/>
    <cellStyle name="SAPBEXstdData 4 4 7" xfId="28761"/>
    <cellStyle name="SAPBEXstdData 4 4 8" xfId="31201"/>
    <cellStyle name="SAPBEXstdData 4 5" xfId="2802"/>
    <cellStyle name="SAPBEXstdData 4 5 2" xfId="5349"/>
    <cellStyle name="SAPBEXstdData 4 5 2 2" xfId="14933"/>
    <cellStyle name="SAPBEXstdData 4 5 2 3" xfId="21735"/>
    <cellStyle name="SAPBEXstdData 4 5 2 4" xfId="25262"/>
    <cellStyle name="SAPBEXstdData 4 5 2 5" xfId="28764"/>
    <cellStyle name="SAPBEXstdData 4 5 2 6" xfId="31204"/>
    <cellStyle name="SAPBEXstdData 4 5 3" xfId="14932"/>
    <cellStyle name="SAPBEXstdData 4 5 4" xfId="21734"/>
    <cellStyle name="SAPBEXstdData 4 5 5" xfId="25261"/>
    <cellStyle name="SAPBEXstdData 4 5 6" xfId="28763"/>
    <cellStyle name="SAPBEXstdData 4 5 7" xfId="31203"/>
    <cellStyle name="SAPBEXstdData 4 6" xfId="3488"/>
    <cellStyle name="SAPBEXstdData 4 6 2" xfId="10405"/>
    <cellStyle name="SAPBEXstdData 4 6 3" xfId="14934"/>
    <cellStyle name="SAPBEXstdData 4 6 4" xfId="21736"/>
    <cellStyle name="SAPBEXstdData 4 6 5" xfId="25263"/>
    <cellStyle name="SAPBEXstdData 4 6 6" xfId="28765"/>
    <cellStyle name="SAPBEXstdData 4 6 7" xfId="31205"/>
    <cellStyle name="SAPBEXstdData 4 7" xfId="3558"/>
    <cellStyle name="SAPBEXstdData 4 7 2" xfId="10406"/>
    <cellStyle name="SAPBEXstdData 4 7 3" xfId="14935"/>
    <cellStyle name="SAPBEXstdData 4 7 4" xfId="21737"/>
    <cellStyle name="SAPBEXstdData 4 7 5" xfId="25264"/>
    <cellStyle name="SAPBEXstdData 4 7 6" xfId="28766"/>
    <cellStyle name="SAPBEXstdData 4 7 7" xfId="31206"/>
    <cellStyle name="SAPBEXstdData 4 8" xfId="21727"/>
    <cellStyle name="SAPBEXstdData 4 9" xfId="25254"/>
    <cellStyle name="SAPBEXstdData 5" xfId="1384"/>
    <cellStyle name="SAPBEXstdData 5 10" xfId="25265"/>
    <cellStyle name="SAPBEXstdData 5 11" xfId="31207"/>
    <cellStyle name="SAPBEXstdData 5 2" xfId="1933"/>
    <cellStyle name="SAPBEXstdData 5 2 2" xfId="4480"/>
    <cellStyle name="SAPBEXstdData 5 2 2 2" xfId="10409"/>
    <cellStyle name="SAPBEXstdData 5 2 2 3" xfId="14938"/>
    <cellStyle name="SAPBEXstdData 5 2 2 4" xfId="21740"/>
    <cellStyle name="SAPBEXstdData 5 2 2 5" xfId="25267"/>
    <cellStyle name="SAPBEXstdData 5 2 2 6" xfId="28768"/>
    <cellStyle name="SAPBEXstdData 5 2 2 7" xfId="31209"/>
    <cellStyle name="SAPBEXstdData 5 2 3" xfId="10408"/>
    <cellStyle name="SAPBEXstdData 5 2 4" xfId="14937"/>
    <cellStyle name="SAPBEXstdData 5 2 5" xfId="21739"/>
    <cellStyle name="SAPBEXstdData 5 2 6" xfId="25266"/>
    <cellStyle name="SAPBEXstdData 5 2 7" xfId="28767"/>
    <cellStyle name="SAPBEXstdData 5 2 8" xfId="31208"/>
    <cellStyle name="SAPBEXstdData 5 3" xfId="2350"/>
    <cellStyle name="SAPBEXstdData 5 3 2" xfId="4897"/>
    <cellStyle name="SAPBEXstdData 5 3 2 2" xfId="10411"/>
    <cellStyle name="SAPBEXstdData 5 3 2 3" xfId="14940"/>
    <cellStyle name="SAPBEXstdData 5 3 2 4" xfId="21742"/>
    <cellStyle name="SAPBEXstdData 5 3 2 5" xfId="25269"/>
    <cellStyle name="SAPBEXstdData 5 3 2 6" xfId="28770"/>
    <cellStyle name="SAPBEXstdData 5 3 2 7" xfId="31211"/>
    <cellStyle name="SAPBEXstdData 5 3 3" xfId="10410"/>
    <cellStyle name="SAPBEXstdData 5 3 4" xfId="14939"/>
    <cellStyle name="SAPBEXstdData 5 3 5" xfId="21741"/>
    <cellStyle name="SAPBEXstdData 5 3 6" xfId="25268"/>
    <cellStyle name="SAPBEXstdData 5 3 7" xfId="28769"/>
    <cellStyle name="SAPBEXstdData 5 3 8" xfId="31210"/>
    <cellStyle name="SAPBEXstdData 5 4" xfId="2762"/>
    <cellStyle name="SAPBEXstdData 5 4 2" xfId="5309"/>
    <cellStyle name="SAPBEXstdData 5 4 2 2" xfId="10413"/>
    <cellStyle name="SAPBEXstdData 5 4 2 3" xfId="14942"/>
    <cellStyle name="SAPBEXstdData 5 4 2 4" xfId="21744"/>
    <cellStyle name="SAPBEXstdData 5 4 2 5" xfId="25271"/>
    <cellStyle name="SAPBEXstdData 5 4 2 6" xfId="28772"/>
    <cellStyle name="SAPBEXstdData 5 4 2 7" xfId="31213"/>
    <cellStyle name="SAPBEXstdData 5 4 3" xfId="10412"/>
    <cellStyle name="SAPBEXstdData 5 4 4" xfId="14941"/>
    <cellStyle name="SAPBEXstdData 5 4 5" xfId="21743"/>
    <cellStyle name="SAPBEXstdData 5 4 6" xfId="25270"/>
    <cellStyle name="SAPBEXstdData 5 4 7" xfId="28771"/>
    <cellStyle name="SAPBEXstdData 5 4 8" xfId="31212"/>
    <cellStyle name="SAPBEXstdData 5 5" xfId="3177"/>
    <cellStyle name="SAPBEXstdData 5 5 2" xfId="5724"/>
    <cellStyle name="SAPBEXstdData 5 5 2 2" xfId="10415"/>
    <cellStyle name="SAPBEXstdData 5 5 2 3" xfId="14944"/>
    <cellStyle name="SAPBEXstdData 5 5 2 4" xfId="21746"/>
    <cellStyle name="SAPBEXstdData 5 5 2 5" xfId="25273"/>
    <cellStyle name="SAPBEXstdData 5 5 2 6" xfId="31215"/>
    <cellStyle name="SAPBEXstdData 5 5 3" xfId="10414"/>
    <cellStyle name="SAPBEXstdData 5 5 4" xfId="14943"/>
    <cellStyle name="SAPBEXstdData 5 5 5" xfId="21745"/>
    <cellStyle name="SAPBEXstdData 5 5 6" xfId="25272"/>
    <cellStyle name="SAPBEXstdData 5 5 7" xfId="31214"/>
    <cellStyle name="SAPBEXstdData 5 6" xfId="3933"/>
    <cellStyle name="SAPBEXstdData 5 6 2" xfId="10416"/>
    <cellStyle name="SAPBEXstdData 5 6 3" xfId="14945"/>
    <cellStyle name="SAPBEXstdData 5 6 4" xfId="21747"/>
    <cellStyle name="SAPBEXstdData 5 6 5" xfId="25274"/>
    <cellStyle name="SAPBEXstdData 5 6 6" xfId="28773"/>
    <cellStyle name="SAPBEXstdData 5 6 7" xfId="31216"/>
    <cellStyle name="SAPBEXstdData 5 7" xfId="10407"/>
    <cellStyle name="SAPBEXstdData 5 8" xfId="14936"/>
    <cellStyle name="SAPBEXstdData 5 9" xfId="21738"/>
    <cellStyle name="SAPBEXstdData 6" xfId="42340"/>
    <cellStyle name="SAPBEXstdData 6 2" xfId="45612"/>
    <cellStyle name="SAPBEXstdDataEmph" xfId="648"/>
    <cellStyle name="SAPBEXstdDataEmph 2" xfId="1100"/>
    <cellStyle name="SAPBEXstdDataEmph 2 10" xfId="10418"/>
    <cellStyle name="SAPBEXstdDataEmph 2 11" xfId="14947"/>
    <cellStyle name="SAPBEXstdDataEmph 2 12" xfId="21749"/>
    <cellStyle name="SAPBEXstdDataEmph 2 13" xfId="28774"/>
    <cellStyle name="SAPBEXstdDataEmph 2 2" xfId="1205"/>
    <cellStyle name="SAPBEXstdDataEmph 2 2 10" xfId="21750"/>
    <cellStyle name="SAPBEXstdDataEmph 2 2 11" xfId="25275"/>
    <cellStyle name="SAPBEXstdDataEmph 2 2 12" xfId="28775"/>
    <cellStyle name="SAPBEXstdDataEmph 2 2 2" xfId="1754"/>
    <cellStyle name="SAPBEXstdDataEmph 2 2 2 2" xfId="4303"/>
    <cellStyle name="SAPBEXstdDataEmph 2 2 2 2 2" xfId="10421"/>
    <cellStyle name="SAPBEXstdDataEmph 2 2 2 2 2 2" xfId="45613"/>
    <cellStyle name="SAPBEXstdDataEmph 2 2 2 2 3" xfId="14950"/>
    <cellStyle name="SAPBEXstdDataEmph 2 2 2 2 3 2" xfId="45614"/>
    <cellStyle name="SAPBEXstdDataEmph 2 2 2 2 4" xfId="21752"/>
    <cellStyle name="SAPBEXstdDataEmph 2 2 2 2 5" xfId="25277"/>
    <cellStyle name="SAPBEXstdDataEmph 2 2 2 2 6" xfId="28777"/>
    <cellStyle name="SAPBEXstdDataEmph 2 2 2 2 7" xfId="31218"/>
    <cellStyle name="SAPBEXstdDataEmph 2 2 2 3" xfId="10420"/>
    <cellStyle name="SAPBEXstdDataEmph 2 2 2 3 2" xfId="42341"/>
    <cellStyle name="SAPBEXstdDataEmph 2 2 2 3 2 2" xfId="45616"/>
    <cellStyle name="SAPBEXstdDataEmph 2 2 2 3 3" xfId="45615"/>
    <cellStyle name="SAPBEXstdDataEmph 2 2 2 4" xfId="14949"/>
    <cellStyle name="SAPBEXstdDataEmph 2 2 2 4 2" xfId="45617"/>
    <cellStyle name="SAPBEXstdDataEmph 2 2 2 5" xfId="21751"/>
    <cellStyle name="SAPBEXstdDataEmph 2 2 2 6" xfId="25276"/>
    <cellStyle name="SAPBEXstdDataEmph 2 2 2 7" xfId="28776"/>
    <cellStyle name="SAPBEXstdDataEmph 2 2 2 8" xfId="31217"/>
    <cellStyle name="SAPBEXstdDataEmph 2 2 3" xfId="2173"/>
    <cellStyle name="SAPBEXstdDataEmph 2 2 3 2" xfId="4720"/>
    <cellStyle name="SAPBEXstdDataEmph 2 2 3 2 2" xfId="10423"/>
    <cellStyle name="SAPBEXstdDataEmph 2 2 3 2 3" xfId="14952"/>
    <cellStyle name="SAPBEXstdDataEmph 2 2 3 2 4" xfId="21754"/>
    <cellStyle name="SAPBEXstdDataEmph 2 2 3 2 5" xfId="25279"/>
    <cellStyle name="SAPBEXstdDataEmph 2 2 3 2 6" xfId="28779"/>
    <cellStyle name="SAPBEXstdDataEmph 2 2 3 2 7" xfId="31220"/>
    <cellStyle name="SAPBEXstdDataEmph 2 2 3 3" xfId="10422"/>
    <cellStyle name="SAPBEXstdDataEmph 2 2 3 3 2" xfId="45618"/>
    <cellStyle name="SAPBEXstdDataEmph 2 2 3 4" xfId="14951"/>
    <cellStyle name="SAPBEXstdDataEmph 2 2 3 5" xfId="21753"/>
    <cellStyle name="SAPBEXstdDataEmph 2 2 3 6" xfId="25278"/>
    <cellStyle name="SAPBEXstdDataEmph 2 2 3 7" xfId="28778"/>
    <cellStyle name="SAPBEXstdDataEmph 2 2 3 8" xfId="31219"/>
    <cellStyle name="SAPBEXstdDataEmph 2 2 4" xfId="2585"/>
    <cellStyle name="SAPBEXstdDataEmph 2 2 4 2" xfId="5132"/>
    <cellStyle name="SAPBEXstdDataEmph 2 2 4 2 2" xfId="10425"/>
    <cellStyle name="SAPBEXstdDataEmph 2 2 4 2 3" xfId="14954"/>
    <cellStyle name="SAPBEXstdDataEmph 2 2 4 2 4" xfId="21756"/>
    <cellStyle name="SAPBEXstdDataEmph 2 2 4 2 5" xfId="25281"/>
    <cellStyle name="SAPBEXstdDataEmph 2 2 4 2 6" xfId="28781"/>
    <cellStyle name="SAPBEXstdDataEmph 2 2 4 2 7" xfId="31222"/>
    <cellStyle name="SAPBEXstdDataEmph 2 2 4 3" xfId="10424"/>
    <cellStyle name="SAPBEXstdDataEmph 2 2 4 4" xfId="14953"/>
    <cellStyle name="SAPBEXstdDataEmph 2 2 4 5" xfId="21755"/>
    <cellStyle name="SAPBEXstdDataEmph 2 2 4 6" xfId="25280"/>
    <cellStyle name="SAPBEXstdDataEmph 2 2 4 7" xfId="28780"/>
    <cellStyle name="SAPBEXstdDataEmph 2 2 4 8" xfId="31221"/>
    <cellStyle name="SAPBEXstdDataEmph 2 2 5" xfId="3000"/>
    <cellStyle name="SAPBEXstdDataEmph 2 2 5 2" xfId="5547"/>
    <cellStyle name="SAPBEXstdDataEmph 2 2 5 2 2" xfId="10427"/>
    <cellStyle name="SAPBEXstdDataEmph 2 2 5 2 3" xfId="14956"/>
    <cellStyle name="SAPBEXstdDataEmph 2 2 5 2 4" xfId="21758"/>
    <cellStyle name="SAPBEXstdDataEmph 2 2 5 2 5" xfId="25283"/>
    <cellStyle name="SAPBEXstdDataEmph 2 2 5 2 6" xfId="28783"/>
    <cellStyle name="SAPBEXstdDataEmph 2 2 5 2 7" xfId="31223"/>
    <cellStyle name="SAPBEXstdDataEmph 2 2 5 3" xfId="10426"/>
    <cellStyle name="SAPBEXstdDataEmph 2 2 5 4" xfId="14955"/>
    <cellStyle name="SAPBEXstdDataEmph 2 2 5 5" xfId="21757"/>
    <cellStyle name="SAPBEXstdDataEmph 2 2 5 6" xfId="25282"/>
    <cellStyle name="SAPBEXstdDataEmph 2 2 5 7" xfId="28782"/>
    <cellStyle name="SAPBEXstdDataEmph 2 2 6" xfId="3490"/>
    <cellStyle name="SAPBEXstdDataEmph 2 2 6 2" xfId="10428"/>
    <cellStyle name="SAPBEXstdDataEmph 2 2 6 3" xfId="14957"/>
    <cellStyle name="SAPBEXstdDataEmph 2 2 6 4" xfId="21759"/>
    <cellStyle name="SAPBEXstdDataEmph 2 2 6 5" xfId="25284"/>
    <cellStyle name="SAPBEXstdDataEmph 2 2 6 6" xfId="28784"/>
    <cellStyle name="SAPBEXstdDataEmph 2 2 6 7" xfId="31224"/>
    <cellStyle name="SAPBEXstdDataEmph 2 2 7" xfId="3756"/>
    <cellStyle name="SAPBEXstdDataEmph 2 2 7 2" xfId="10429"/>
    <cellStyle name="SAPBEXstdDataEmph 2 2 7 3" xfId="14958"/>
    <cellStyle name="SAPBEXstdDataEmph 2 2 7 4" xfId="21760"/>
    <cellStyle name="SAPBEXstdDataEmph 2 2 7 5" xfId="25285"/>
    <cellStyle name="SAPBEXstdDataEmph 2 2 7 6" xfId="28785"/>
    <cellStyle name="SAPBEXstdDataEmph 2 2 7 7" xfId="31225"/>
    <cellStyle name="SAPBEXstdDataEmph 2 2 8" xfId="10419"/>
    <cellStyle name="SAPBEXstdDataEmph 2 2 9" xfId="14948"/>
    <cellStyle name="SAPBEXstdDataEmph 2 3" xfId="1304"/>
    <cellStyle name="SAPBEXstdDataEmph 2 3 10" xfId="21761"/>
    <cellStyle name="SAPBEXstdDataEmph 2 3 11" xfId="28786"/>
    <cellStyle name="SAPBEXstdDataEmph 2 3 12" xfId="31226"/>
    <cellStyle name="SAPBEXstdDataEmph 2 3 2" xfId="1853"/>
    <cellStyle name="SAPBEXstdDataEmph 2 3 2 2" xfId="4402"/>
    <cellStyle name="SAPBEXstdDataEmph 2 3 2 2 2" xfId="10432"/>
    <cellStyle name="SAPBEXstdDataEmph 2 3 2 2 3" xfId="14961"/>
    <cellStyle name="SAPBEXstdDataEmph 2 3 2 2 4" xfId="21763"/>
    <cellStyle name="SAPBEXstdDataEmph 2 3 2 2 5" xfId="25287"/>
    <cellStyle name="SAPBEXstdDataEmph 2 3 2 2 6" xfId="28788"/>
    <cellStyle name="SAPBEXstdDataEmph 2 3 2 2 7" xfId="31228"/>
    <cellStyle name="SAPBEXstdDataEmph 2 3 2 3" xfId="10431"/>
    <cellStyle name="SAPBEXstdDataEmph 2 3 2 3 2" xfId="45619"/>
    <cellStyle name="SAPBEXstdDataEmph 2 3 2 4" xfId="14960"/>
    <cellStyle name="SAPBEXstdDataEmph 2 3 2 5" xfId="21762"/>
    <cellStyle name="SAPBEXstdDataEmph 2 3 2 6" xfId="25286"/>
    <cellStyle name="SAPBEXstdDataEmph 2 3 2 7" xfId="28787"/>
    <cellStyle name="SAPBEXstdDataEmph 2 3 2 8" xfId="31227"/>
    <cellStyle name="SAPBEXstdDataEmph 2 3 3" xfId="2272"/>
    <cellStyle name="SAPBEXstdDataEmph 2 3 3 2" xfId="4819"/>
    <cellStyle name="SAPBEXstdDataEmph 2 3 3 2 2" xfId="10434"/>
    <cellStyle name="SAPBEXstdDataEmph 2 3 3 2 3" xfId="14963"/>
    <cellStyle name="SAPBEXstdDataEmph 2 3 3 2 4" xfId="21765"/>
    <cellStyle name="SAPBEXstdDataEmph 2 3 3 2 5" xfId="25289"/>
    <cellStyle name="SAPBEXstdDataEmph 2 3 3 2 6" xfId="28790"/>
    <cellStyle name="SAPBEXstdDataEmph 2 3 3 2 7" xfId="31230"/>
    <cellStyle name="SAPBEXstdDataEmph 2 3 3 3" xfId="10433"/>
    <cellStyle name="SAPBEXstdDataEmph 2 3 3 4" xfId="14962"/>
    <cellStyle name="SAPBEXstdDataEmph 2 3 3 5" xfId="21764"/>
    <cellStyle name="SAPBEXstdDataEmph 2 3 3 6" xfId="25288"/>
    <cellStyle name="SAPBEXstdDataEmph 2 3 3 7" xfId="28789"/>
    <cellStyle name="SAPBEXstdDataEmph 2 3 3 8" xfId="31229"/>
    <cellStyle name="SAPBEXstdDataEmph 2 3 4" xfId="2684"/>
    <cellStyle name="SAPBEXstdDataEmph 2 3 4 2" xfId="5231"/>
    <cellStyle name="SAPBEXstdDataEmph 2 3 4 2 2" xfId="10436"/>
    <cellStyle name="SAPBEXstdDataEmph 2 3 4 2 3" xfId="14965"/>
    <cellStyle name="SAPBEXstdDataEmph 2 3 4 2 4" xfId="21767"/>
    <cellStyle name="SAPBEXstdDataEmph 2 3 4 2 5" xfId="25291"/>
    <cellStyle name="SAPBEXstdDataEmph 2 3 4 2 6" xfId="28792"/>
    <cellStyle name="SAPBEXstdDataEmph 2 3 4 2 7" xfId="31232"/>
    <cellStyle name="SAPBEXstdDataEmph 2 3 4 3" xfId="10435"/>
    <cellStyle name="SAPBEXstdDataEmph 2 3 4 4" xfId="14964"/>
    <cellStyle name="SAPBEXstdDataEmph 2 3 4 5" xfId="21766"/>
    <cellStyle name="SAPBEXstdDataEmph 2 3 4 6" xfId="25290"/>
    <cellStyle name="SAPBEXstdDataEmph 2 3 4 7" xfId="28791"/>
    <cellStyle name="SAPBEXstdDataEmph 2 3 4 8" xfId="31231"/>
    <cellStyle name="SAPBEXstdDataEmph 2 3 5" xfId="3099"/>
    <cellStyle name="SAPBEXstdDataEmph 2 3 5 2" xfId="5646"/>
    <cellStyle name="SAPBEXstdDataEmph 2 3 5 2 2" xfId="10438"/>
    <cellStyle name="SAPBEXstdDataEmph 2 3 5 2 3" xfId="14967"/>
    <cellStyle name="SAPBEXstdDataEmph 2 3 5 2 4" xfId="21769"/>
    <cellStyle name="SAPBEXstdDataEmph 2 3 5 2 5" xfId="25293"/>
    <cellStyle name="SAPBEXstdDataEmph 2 3 5 2 6" xfId="28794"/>
    <cellStyle name="SAPBEXstdDataEmph 2 3 5 2 7" xfId="31234"/>
    <cellStyle name="SAPBEXstdDataEmph 2 3 5 3" xfId="10437"/>
    <cellStyle name="SAPBEXstdDataEmph 2 3 5 4" xfId="14966"/>
    <cellStyle name="SAPBEXstdDataEmph 2 3 5 5" xfId="21768"/>
    <cellStyle name="SAPBEXstdDataEmph 2 3 5 6" xfId="25292"/>
    <cellStyle name="SAPBEXstdDataEmph 2 3 5 7" xfId="28793"/>
    <cellStyle name="SAPBEXstdDataEmph 2 3 5 8" xfId="31233"/>
    <cellStyle name="SAPBEXstdDataEmph 2 3 6" xfId="3491"/>
    <cellStyle name="SAPBEXstdDataEmph 2 3 6 2" xfId="10439"/>
    <cellStyle name="SAPBEXstdDataEmph 2 3 6 3" xfId="14968"/>
    <cellStyle name="SAPBEXstdDataEmph 2 3 6 4" xfId="21770"/>
    <cellStyle name="SAPBEXstdDataEmph 2 3 6 5" xfId="25294"/>
    <cellStyle name="SAPBEXstdDataEmph 2 3 6 6" xfId="28795"/>
    <cellStyle name="SAPBEXstdDataEmph 2 3 6 7" xfId="31235"/>
    <cellStyle name="SAPBEXstdDataEmph 2 3 7" xfId="3855"/>
    <cellStyle name="SAPBEXstdDataEmph 2 3 7 2" xfId="10440"/>
    <cellStyle name="SAPBEXstdDataEmph 2 3 7 3" xfId="14969"/>
    <cellStyle name="SAPBEXstdDataEmph 2 3 7 4" xfId="21771"/>
    <cellStyle name="SAPBEXstdDataEmph 2 3 7 5" xfId="25295"/>
    <cellStyle name="SAPBEXstdDataEmph 2 3 7 6" xfId="28796"/>
    <cellStyle name="SAPBEXstdDataEmph 2 3 7 7" xfId="31236"/>
    <cellStyle name="SAPBEXstdDataEmph 2 3 8" xfId="10430"/>
    <cellStyle name="SAPBEXstdDataEmph 2 3 9" xfId="14959"/>
    <cellStyle name="SAPBEXstdDataEmph 2 4" xfId="1650"/>
    <cellStyle name="SAPBEXstdDataEmph 2 4 2" xfId="4199"/>
    <cellStyle name="SAPBEXstdDataEmph 2 4 2 2" xfId="10442"/>
    <cellStyle name="SAPBEXstdDataEmph 2 4 2 3" xfId="14971"/>
    <cellStyle name="SAPBEXstdDataEmph 2 4 2 4" xfId="21773"/>
    <cellStyle name="SAPBEXstdDataEmph 2 4 2 5" xfId="25297"/>
    <cellStyle name="SAPBEXstdDataEmph 2 4 2 6" xfId="28798"/>
    <cellStyle name="SAPBEXstdDataEmph 2 4 2 7" xfId="31238"/>
    <cellStyle name="SAPBEXstdDataEmph 2 4 3" xfId="10441"/>
    <cellStyle name="SAPBEXstdDataEmph 2 4 3 2" xfId="45620"/>
    <cellStyle name="SAPBEXstdDataEmph 2 4 4" xfId="14970"/>
    <cellStyle name="SAPBEXstdDataEmph 2 4 5" xfId="21772"/>
    <cellStyle name="SAPBEXstdDataEmph 2 4 6" xfId="25296"/>
    <cellStyle name="SAPBEXstdDataEmph 2 4 7" xfId="28797"/>
    <cellStyle name="SAPBEXstdDataEmph 2 4 8" xfId="31237"/>
    <cellStyle name="SAPBEXstdDataEmph 2 5" xfId="2069"/>
    <cellStyle name="SAPBEXstdDataEmph 2 5 2" xfId="4616"/>
    <cellStyle name="SAPBEXstdDataEmph 2 5 2 2" xfId="10444"/>
    <cellStyle name="SAPBEXstdDataEmph 2 5 2 3" xfId="14973"/>
    <cellStyle name="SAPBEXstdDataEmph 2 5 2 4" xfId="21775"/>
    <cellStyle name="SAPBEXstdDataEmph 2 5 2 5" xfId="25299"/>
    <cellStyle name="SAPBEXstdDataEmph 2 5 2 6" xfId="28800"/>
    <cellStyle name="SAPBEXstdDataEmph 2 5 2 7" xfId="31240"/>
    <cellStyle name="SAPBEXstdDataEmph 2 5 3" xfId="10443"/>
    <cellStyle name="SAPBEXstdDataEmph 2 5 4" xfId="14972"/>
    <cellStyle name="SAPBEXstdDataEmph 2 5 5" xfId="21774"/>
    <cellStyle name="SAPBEXstdDataEmph 2 5 6" xfId="25298"/>
    <cellStyle name="SAPBEXstdDataEmph 2 5 7" xfId="28799"/>
    <cellStyle name="SAPBEXstdDataEmph 2 5 8" xfId="31239"/>
    <cellStyle name="SAPBEXstdDataEmph 2 6" xfId="2481"/>
    <cellStyle name="SAPBEXstdDataEmph 2 6 2" xfId="5028"/>
    <cellStyle name="SAPBEXstdDataEmph 2 6 2 2" xfId="10446"/>
    <cellStyle name="SAPBEXstdDataEmph 2 6 2 3" xfId="14975"/>
    <cellStyle name="SAPBEXstdDataEmph 2 6 2 4" xfId="21777"/>
    <cellStyle name="SAPBEXstdDataEmph 2 6 2 5" xfId="25301"/>
    <cellStyle name="SAPBEXstdDataEmph 2 6 2 6" xfId="28802"/>
    <cellStyle name="SAPBEXstdDataEmph 2 6 2 7" xfId="31242"/>
    <cellStyle name="SAPBEXstdDataEmph 2 6 3" xfId="10445"/>
    <cellStyle name="SAPBEXstdDataEmph 2 6 4" xfId="14974"/>
    <cellStyle name="SAPBEXstdDataEmph 2 6 5" xfId="21776"/>
    <cellStyle name="SAPBEXstdDataEmph 2 6 6" xfId="25300"/>
    <cellStyle name="SAPBEXstdDataEmph 2 6 7" xfId="28801"/>
    <cellStyle name="SAPBEXstdDataEmph 2 6 8" xfId="31241"/>
    <cellStyle name="SAPBEXstdDataEmph 2 7" xfId="2896"/>
    <cellStyle name="SAPBEXstdDataEmph 2 7 2" xfId="5443"/>
    <cellStyle name="SAPBEXstdDataEmph 2 7 2 2" xfId="10448"/>
    <cellStyle name="SAPBEXstdDataEmph 2 7 2 3" xfId="14977"/>
    <cellStyle name="SAPBEXstdDataEmph 2 7 2 4" xfId="21779"/>
    <cellStyle name="SAPBEXstdDataEmph 2 7 2 5" xfId="25303"/>
    <cellStyle name="SAPBEXstdDataEmph 2 7 2 6" xfId="28804"/>
    <cellStyle name="SAPBEXstdDataEmph 2 7 2 7" xfId="31244"/>
    <cellStyle name="SAPBEXstdDataEmph 2 7 3" xfId="10447"/>
    <cellStyle name="SAPBEXstdDataEmph 2 7 4" xfId="14976"/>
    <cellStyle name="SAPBEXstdDataEmph 2 7 5" xfId="21778"/>
    <cellStyle name="SAPBEXstdDataEmph 2 7 6" xfId="25302"/>
    <cellStyle name="SAPBEXstdDataEmph 2 7 7" xfId="28803"/>
    <cellStyle name="SAPBEXstdDataEmph 2 7 8" xfId="31243"/>
    <cellStyle name="SAPBEXstdDataEmph 2 8" xfId="3489"/>
    <cellStyle name="SAPBEXstdDataEmph 2 8 2" xfId="10449"/>
    <cellStyle name="SAPBEXstdDataEmph 2 8 3" xfId="14978"/>
    <cellStyle name="SAPBEXstdDataEmph 2 8 4" xfId="21780"/>
    <cellStyle name="SAPBEXstdDataEmph 2 8 5" xfId="25304"/>
    <cellStyle name="SAPBEXstdDataEmph 2 8 6" xfId="28805"/>
    <cellStyle name="SAPBEXstdDataEmph 2 8 7" xfId="31245"/>
    <cellStyle name="SAPBEXstdDataEmph 2 9" xfId="3652"/>
    <cellStyle name="SAPBEXstdDataEmph 2 9 2" xfId="10450"/>
    <cellStyle name="SAPBEXstdDataEmph 2 9 3" xfId="14979"/>
    <cellStyle name="SAPBEXstdDataEmph 2 9 4" xfId="21781"/>
    <cellStyle name="SAPBEXstdDataEmph 2 9 5" xfId="25305"/>
    <cellStyle name="SAPBEXstdDataEmph 2 9 6" xfId="28806"/>
    <cellStyle name="SAPBEXstdDataEmph 2 9 7" xfId="31246"/>
    <cellStyle name="SAPBEXstdDataEmph 3" xfId="926"/>
    <cellStyle name="SAPBEXstdDataEmph 3 10" xfId="25306"/>
    <cellStyle name="SAPBEXstdDataEmph 3 11" xfId="28807"/>
    <cellStyle name="SAPBEXstdDataEmph 3 12" xfId="31247"/>
    <cellStyle name="SAPBEXstdDataEmph 3 2" xfId="1508"/>
    <cellStyle name="SAPBEXstdDataEmph 3 2 2" xfId="4057"/>
    <cellStyle name="SAPBEXstdDataEmph 3 2 2 2" xfId="10453"/>
    <cellStyle name="SAPBEXstdDataEmph 3 2 2 2 2" xfId="42342"/>
    <cellStyle name="SAPBEXstdDataEmph 3 2 2 2 2 2" xfId="45622"/>
    <cellStyle name="SAPBEXstdDataEmph 3 2 2 2 3" xfId="42343"/>
    <cellStyle name="SAPBEXstdDataEmph 3 2 2 2 3 2" xfId="45623"/>
    <cellStyle name="SAPBEXstdDataEmph 3 2 2 2 4" xfId="45621"/>
    <cellStyle name="SAPBEXstdDataEmph 3 2 2 3" xfId="14982"/>
    <cellStyle name="SAPBEXstdDataEmph 3 2 2 3 2" xfId="42344"/>
    <cellStyle name="SAPBEXstdDataEmph 3 2 2 3 2 2" xfId="45625"/>
    <cellStyle name="SAPBEXstdDataEmph 3 2 2 3 3" xfId="45624"/>
    <cellStyle name="SAPBEXstdDataEmph 3 2 2 4" xfId="21784"/>
    <cellStyle name="SAPBEXstdDataEmph 3 2 2 4 2" xfId="45626"/>
    <cellStyle name="SAPBEXstdDataEmph 3 2 2 5" xfId="25308"/>
    <cellStyle name="SAPBEXstdDataEmph 3 2 2 6" xfId="28809"/>
    <cellStyle name="SAPBEXstdDataEmph 3 2 2 7" xfId="31249"/>
    <cellStyle name="SAPBEXstdDataEmph 3 2 3" xfId="10452"/>
    <cellStyle name="SAPBEXstdDataEmph 3 2 3 2" xfId="42345"/>
    <cellStyle name="SAPBEXstdDataEmph 3 2 3 2 2" xfId="45628"/>
    <cellStyle name="SAPBEXstdDataEmph 3 2 3 3" xfId="42346"/>
    <cellStyle name="SAPBEXstdDataEmph 3 2 3 3 2" xfId="45629"/>
    <cellStyle name="SAPBEXstdDataEmph 3 2 3 4" xfId="45627"/>
    <cellStyle name="SAPBEXstdDataEmph 3 2 4" xfId="14981"/>
    <cellStyle name="SAPBEXstdDataEmph 3 2 4 2" xfId="42347"/>
    <cellStyle name="SAPBEXstdDataEmph 3 2 4 2 2" xfId="45631"/>
    <cellStyle name="SAPBEXstdDataEmph 3 2 4 3" xfId="45630"/>
    <cellStyle name="SAPBEXstdDataEmph 3 2 5" xfId="21783"/>
    <cellStyle name="SAPBEXstdDataEmph 3 2 5 2" xfId="45632"/>
    <cellStyle name="SAPBEXstdDataEmph 3 2 6" xfId="25307"/>
    <cellStyle name="SAPBEXstdDataEmph 3 2 7" xfId="28808"/>
    <cellStyle name="SAPBEXstdDataEmph 3 2 8" xfId="31248"/>
    <cellStyle name="SAPBEXstdDataEmph 3 3" xfId="1411"/>
    <cellStyle name="SAPBEXstdDataEmph 3 3 2" xfId="3960"/>
    <cellStyle name="SAPBEXstdDataEmph 3 3 2 2" xfId="10455"/>
    <cellStyle name="SAPBEXstdDataEmph 3 3 2 2 2" xfId="45633"/>
    <cellStyle name="SAPBEXstdDataEmph 3 3 2 3" xfId="14984"/>
    <cellStyle name="SAPBEXstdDataEmph 3 3 2 3 2" xfId="45634"/>
    <cellStyle name="SAPBEXstdDataEmph 3 3 2 4" xfId="21786"/>
    <cellStyle name="SAPBEXstdDataEmph 3 3 2 5" xfId="25310"/>
    <cellStyle name="SAPBEXstdDataEmph 3 3 2 6" xfId="28811"/>
    <cellStyle name="SAPBEXstdDataEmph 3 3 2 7" xfId="31251"/>
    <cellStyle name="SAPBEXstdDataEmph 3 3 3" xfId="10454"/>
    <cellStyle name="SAPBEXstdDataEmph 3 3 3 2" xfId="42348"/>
    <cellStyle name="SAPBEXstdDataEmph 3 3 3 2 2" xfId="45636"/>
    <cellStyle name="SAPBEXstdDataEmph 3 3 3 3" xfId="45635"/>
    <cellStyle name="SAPBEXstdDataEmph 3 3 4" xfId="14983"/>
    <cellStyle name="SAPBEXstdDataEmph 3 3 4 2" xfId="45637"/>
    <cellStyle name="SAPBEXstdDataEmph 3 3 5" xfId="21785"/>
    <cellStyle name="SAPBEXstdDataEmph 3 3 6" xfId="25309"/>
    <cellStyle name="SAPBEXstdDataEmph 3 3 7" xfId="28810"/>
    <cellStyle name="SAPBEXstdDataEmph 3 3 8" xfId="31250"/>
    <cellStyle name="SAPBEXstdDataEmph 3 4" xfId="1473"/>
    <cellStyle name="SAPBEXstdDataEmph 3 4 2" xfId="4022"/>
    <cellStyle name="SAPBEXstdDataEmph 3 4 2 2" xfId="10457"/>
    <cellStyle name="SAPBEXstdDataEmph 3 4 2 3" xfId="14986"/>
    <cellStyle name="SAPBEXstdDataEmph 3 4 2 4" xfId="21788"/>
    <cellStyle name="SAPBEXstdDataEmph 3 4 2 5" xfId="25312"/>
    <cellStyle name="SAPBEXstdDataEmph 3 4 2 6" xfId="28813"/>
    <cellStyle name="SAPBEXstdDataEmph 3 4 2 7" xfId="31253"/>
    <cellStyle name="SAPBEXstdDataEmph 3 4 3" xfId="10456"/>
    <cellStyle name="SAPBEXstdDataEmph 3 4 3 2" xfId="45638"/>
    <cellStyle name="SAPBEXstdDataEmph 3 4 4" xfId="14985"/>
    <cellStyle name="SAPBEXstdDataEmph 3 4 5" xfId="25311"/>
    <cellStyle name="SAPBEXstdDataEmph 3 4 6" xfId="28812"/>
    <cellStyle name="SAPBEXstdDataEmph 3 4 7" xfId="31252"/>
    <cellStyle name="SAPBEXstdDataEmph 3 5" xfId="1445"/>
    <cellStyle name="SAPBEXstdDataEmph 3 5 2" xfId="3994"/>
    <cellStyle name="SAPBEXstdDataEmph 3 5 2 2" xfId="10459"/>
    <cellStyle name="SAPBEXstdDataEmph 3 5 2 3" xfId="14988"/>
    <cellStyle name="SAPBEXstdDataEmph 3 5 2 4" xfId="21790"/>
    <cellStyle name="SAPBEXstdDataEmph 3 5 2 5" xfId="25314"/>
    <cellStyle name="SAPBEXstdDataEmph 3 5 2 6" xfId="28815"/>
    <cellStyle name="SAPBEXstdDataEmph 3 5 2 7" xfId="31255"/>
    <cellStyle name="SAPBEXstdDataEmph 3 5 3" xfId="10458"/>
    <cellStyle name="SAPBEXstdDataEmph 3 5 4" xfId="14987"/>
    <cellStyle name="SAPBEXstdDataEmph 3 5 5" xfId="21789"/>
    <cellStyle name="SAPBEXstdDataEmph 3 5 6" xfId="25313"/>
    <cellStyle name="SAPBEXstdDataEmph 3 5 7" xfId="28814"/>
    <cellStyle name="SAPBEXstdDataEmph 3 5 8" xfId="31254"/>
    <cellStyle name="SAPBEXstdDataEmph 3 6" xfId="3492"/>
    <cellStyle name="SAPBEXstdDataEmph 3 6 2" xfId="10460"/>
    <cellStyle name="SAPBEXstdDataEmph 3 6 3" xfId="14989"/>
    <cellStyle name="SAPBEXstdDataEmph 3 6 4" xfId="21791"/>
    <cellStyle name="SAPBEXstdDataEmph 3 6 5" xfId="25315"/>
    <cellStyle name="SAPBEXstdDataEmph 3 6 6" xfId="28816"/>
    <cellStyle name="SAPBEXstdDataEmph 3 6 7" xfId="31256"/>
    <cellStyle name="SAPBEXstdDataEmph 3 7" xfId="3229"/>
    <cellStyle name="SAPBEXstdDataEmph 3 7 2" xfId="10461"/>
    <cellStyle name="SAPBEXstdDataEmph 3 7 3" xfId="14990"/>
    <cellStyle name="SAPBEXstdDataEmph 3 7 4" xfId="21792"/>
    <cellStyle name="SAPBEXstdDataEmph 3 7 5" xfId="25316"/>
    <cellStyle name="SAPBEXstdDataEmph 3 7 6" xfId="28817"/>
    <cellStyle name="SAPBEXstdDataEmph 3 7 7" xfId="31257"/>
    <cellStyle name="SAPBEXstdDataEmph 3 8" xfId="10451"/>
    <cellStyle name="SAPBEXstdDataEmph 3 9" xfId="14980"/>
    <cellStyle name="SAPBEXstdDataEmph 4" xfId="975"/>
    <cellStyle name="SAPBEXstdDataEmph 4 10" xfId="28818"/>
    <cellStyle name="SAPBEXstdDataEmph 4 11" xfId="31258"/>
    <cellStyle name="SAPBEXstdDataEmph 4 2" xfId="1557"/>
    <cellStyle name="SAPBEXstdDataEmph 4 2 2" xfId="4106"/>
    <cellStyle name="SAPBEXstdDataEmph 4 2 2 2" xfId="10464"/>
    <cellStyle name="SAPBEXstdDataEmph 4 2 2 3" xfId="14993"/>
    <cellStyle name="SAPBEXstdDataEmph 4 2 2 4" xfId="21795"/>
    <cellStyle name="SAPBEXstdDataEmph 4 2 2 5" xfId="25319"/>
    <cellStyle name="SAPBEXstdDataEmph 4 2 2 6" xfId="28820"/>
    <cellStyle name="SAPBEXstdDataEmph 4 2 2 7" xfId="31260"/>
    <cellStyle name="SAPBEXstdDataEmph 4 2 3" xfId="10463"/>
    <cellStyle name="SAPBEXstdDataEmph 4 2 3 2" xfId="45639"/>
    <cellStyle name="SAPBEXstdDataEmph 4 2 4" xfId="14992"/>
    <cellStyle name="SAPBEXstdDataEmph 4 2 5" xfId="21794"/>
    <cellStyle name="SAPBEXstdDataEmph 4 2 6" xfId="25318"/>
    <cellStyle name="SAPBEXstdDataEmph 4 2 7" xfId="28819"/>
    <cellStyle name="SAPBEXstdDataEmph 4 2 8" xfId="31259"/>
    <cellStyle name="SAPBEXstdDataEmph 4 3" xfId="1976"/>
    <cellStyle name="SAPBEXstdDataEmph 4 3 2" xfId="4523"/>
    <cellStyle name="SAPBEXstdDataEmph 4 3 2 2" xfId="10466"/>
    <cellStyle name="SAPBEXstdDataEmph 4 3 2 3" xfId="21797"/>
    <cellStyle name="SAPBEXstdDataEmph 4 3 2 4" xfId="25321"/>
    <cellStyle name="SAPBEXstdDataEmph 4 3 2 5" xfId="28822"/>
    <cellStyle name="SAPBEXstdDataEmph 4 3 2 6" xfId="31262"/>
    <cellStyle name="SAPBEXstdDataEmph 4 3 3" xfId="10465"/>
    <cellStyle name="SAPBEXstdDataEmph 4 3 4" xfId="21796"/>
    <cellStyle name="SAPBEXstdDataEmph 4 3 5" xfId="25320"/>
    <cellStyle name="SAPBEXstdDataEmph 4 3 6" xfId="28821"/>
    <cellStyle name="SAPBEXstdDataEmph 4 3 7" xfId="31261"/>
    <cellStyle name="SAPBEXstdDataEmph 4 4" xfId="2388"/>
    <cellStyle name="SAPBEXstdDataEmph 4 4 2" xfId="4935"/>
    <cellStyle name="SAPBEXstdDataEmph 4 4 2 2" xfId="10468"/>
    <cellStyle name="SAPBEXstdDataEmph 4 4 2 3" xfId="14997"/>
    <cellStyle name="SAPBEXstdDataEmph 4 4 2 4" xfId="21799"/>
    <cellStyle name="SAPBEXstdDataEmph 4 4 2 5" xfId="25323"/>
    <cellStyle name="SAPBEXstdDataEmph 4 4 2 6" xfId="28824"/>
    <cellStyle name="SAPBEXstdDataEmph 4 4 2 7" xfId="31264"/>
    <cellStyle name="SAPBEXstdDataEmph 4 4 3" xfId="10467"/>
    <cellStyle name="SAPBEXstdDataEmph 4 4 4" xfId="14996"/>
    <cellStyle name="SAPBEXstdDataEmph 4 4 5" xfId="21798"/>
    <cellStyle name="SAPBEXstdDataEmph 4 4 6" xfId="25322"/>
    <cellStyle name="SAPBEXstdDataEmph 4 4 7" xfId="28823"/>
    <cellStyle name="SAPBEXstdDataEmph 4 4 8" xfId="31263"/>
    <cellStyle name="SAPBEXstdDataEmph 4 5" xfId="2803"/>
    <cellStyle name="SAPBEXstdDataEmph 4 5 2" xfId="5350"/>
    <cellStyle name="SAPBEXstdDataEmph 4 5 2 2" xfId="14999"/>
    <cellStyle name="SAPBEXstdDataEmph 4 5 2 3" xfId="21801"/>
    <cellStyle name="SAPBEXstdDataEmph 4 5 2 4" xfId="25325"/>
    <cellStyle name="SAPBEXstdDataEmph 4 5 2 5" xfId="28826"/>
    <cellStyle name="SAPBEXstdDataEmph 4 5 2 6" xfId="31266"/>
    <cellStyle name="SAPBEXstdDataEmph 4 5 3" xfId="14998"/>
    <cellStyle name="SAPBEXstdDataEmph 4 5 4" xfId="21800"/>
    <cellStyle name="SAPBEXstdDataEmph 4 5 5" xfId="25324"/>
    <cellStyle name="SAPBEXstdDataEmph 4 5 6" xfId="28825"/>
    <cellStyle name="SAPBEXstdDataEmph 4 5 7" xfId="31265"/>
    <cellStyle name="SAPBEXstdDataEmph 4 6" xfId="3493"/>
    <cellStyle name="SAPBEXstdDataEmph 4 6 2" xfId="10471"/>
    <cellStyle name="SAPBEXstdDataEmph 4 6 3" xfId="15000"/>
    <cellStyle name="SAPBEXstdDataEmph 4 6 4" xfId="21802"/>
    <cellStyle name="SAPBEXstdDataEmph 4 6 5" xfId="25326"/>
    <cellStyle name="SAPBEXstdDataEmph 4 6 6" xfId="28827"/>
    <cellStyle name="SAPBEXstdDataEmph 4 6 7" xfId="31267"/>
    <cellStyle name="SAPBEXstdDataEmph 4 7" xfId="3559"/>
    <cellStyle name="SAPBEXstdDataEmph 4 7 2" xfId="10472"/>
    <cellStyle name="SAPBEXstdDataEmph 4 7 3" xfId="15001"/>
    <cellStyle name="SAPBEXstdDataEmph 4 7 4" xfId="21803"/>
    <cellStyle name="SAPBEXstdDataEmph 4 7 5" xfId="25327"/>
    <cellStyle name="SAPBEXstdDataEmph 4 7 6" xfId="28828"/>
    <cellStyle name="SAPBEXstdDataEmph 4 7 7" xfId="31268"/>
    <cellStyle name="SAPBEXstdDataEmph 4 8" xfId="21793"/>
    <cellStyle name="SAPBEXstdDataEmph 4 9" xfId="25317"/>
    <cellStyle name="SAPBEXstdDataEmph 5" xfId="1385"/>
    <cellStyle name="SAPBEXstdDataEmph 5 10" xfId="25328"/>
    <cellStyle name="SAPBEXstdDataEmph 5 11" xfId="31269"/>
    <cellStyle name="SAPBEXstdDataEmph 5 2" xfId="1934"/>
    <cellStyle name="SAPBEXstdDataEmph 5 2 2" xfId="4481"/>
    <cellStyle name="SAPBEXstdDataEmph 5 2 2 2" xfId="10475"/>
    <cellStyle name="SAPBEXstdDataEmph 5 2 2 3" xfId="15004"/>
    <cellStyle name="SAPBEXstdDataEmph 5 2 2 4" xfId="21806"/>
    <cellStyle name="SAPBEXstdDataEmph 5 2 2 5" xfId="25330"/>
    <cellStyle name="SAPBEXstdDataEmph 5 2 2 6" xfId="28830"/>
    <cellStyle name="SAPBEXstdDataEmph 5 2 2 7" xfId="31271"/>
    <cellStyle name="SAPBEXstdDataEmph 5 2 3" xfId="10474"/>
    <cellStyle name="SAPBEXstdDataEmph 5 2 3 2" xfId="45640"/>
    <cellStyle name="SAPBEXstdDataEmph 5 2 4" xfId="15003"/>
    <cellStyle name="SAPBEXstdDataEmph 5 2 5" xfId="21805"/>
    <cellStyle name="SAPBEXstdDataEmph 5 2 6" xfId="25329"/>
    <cellStyle name="SAPBEXstdDataEmph 5 2 7" xfId="28829"/>
    <cellStyle name="SAPBEXstdDataEmph 5 2 8" xfId="31270"/>
    <cellStyle name="SAPBEXstdDataEmph 5 3" xfId="2351"/>
    <cellStyle name="SAPBEXstdDataEmph 5 3 2" xfId="4898"/>
    <cellStyle name="SAPBEXstdDataEmph 5 3 2 2" xfId="10477"/>
    <cellStyle name="SAPBEXstdDataEmph 5 3 2 3" xfId="15006"/>
    <cellStyle name="SAPBEXstdDataEmph 5 3 2 4" xfId="21808"/>
    <cellStyle name="SAPBEXstdDataEmph 5 3 2 5" xfId="25332"/>
    <cellStyle name="SAPBEXstdDataEmph 5 3 2 6" xfId="28832"/>
    <cellStyle name="SAPBEXstdDataEmph 5 3 2 7" xfId="31273"/>
    <cellStyle name="SAPBEXstdDataEmph 5 3 3" xfId="10476"/>
    <cellStyle name="SAPBEXstdDataEmph 5 3 4" xfId="15005"/>
    <cellStyle name="SAPBEXstdDataEmph 5 3 5" xfId="21807"/>
    <cellStyle name="SAPBEXstdDataEmph 5 3 6" xfId="25331"/>
    <cellStyle name="SAPBEXstdDataEmph 5 3 7" xfId="28831"/>
    <cellStyle name="SAPBEXstdDataEmph 5 3 8" xfId="31272"/>
    <cellStyle name="SAPBEXstdDataEmph 5 4" xfId="2763"/>
    <cellStyle name="SAPBEXstdDataEmph 5 4 2" xfId="5310"/>
    <cellStyle name="SAPBEXstdDataEmph 5 4 2 2" xfId="10479"/>
    <cellStyle name="SAPBEXstdDataEmph 5 4 2 3" xfId="15008"/>
    <cellStyle name="SAPBEXstdDataEmph 5 4 2 4" xfId="21810"/>
    <cellStyle name="SAPBEXstdDataEmph 5 4 2 5" xfId="25334"/>
    <cellStyle name="SAPBEXstdDataEmph 5 4 2 6" xfId="28834"/>
    <cellStyle name="SAPBEXstdDataEmph 5 4 2 7" xfId="31275"/>
    <cellStyle name="SAPBEXstdDataEmph 5 4 3" xfId="10478"/>
    <cellStyle name="SAPBEXstdDataEmph 5 4 4" xfId="15007"/>
    <cellStyle name="SAPBEXstdDataEmph 5 4 5" xfId="21809"/>
    <cellStyle name="SAPBEXstdDataEmph 5 4 6" xfId="25333"/>
    <cellStyle name="SAPBEXstdDataEmph 5 4 7" xfId="28833"/>
    <cellStyle name="SAPBEXstdDataEmph 5 4 8" xfId="31274"/>
    <cellStyle name="SAPBEXstdDataEmph 5 5" xfId="3178"/>
    <cellStyle name="SAPBEXstdDataEmph 5 5 2" xfId="5725"/>
    <cellStyle name="SAPBEXstdDataEmph 5 5 2 2" xfId="10481"/>
    <cellStyle name="SAPBEXstdDataEmph 5 5 2 3" xfId="15010"/>
    <cellStyle name="SAPBEXstdDataEmph 5 5 2 4" xfId="21812"/>
    <cellStyle name="SAPBEXstdDataEmph 5 5 2 5" xfId="25336"/>
    <cellStyle name="SAPBEXstdDataEmph 5 5 2 6" xfId="31277"/>
    <cellStyle name="SAPBEXstdDataEmph 5 5 3" xfId="10480"/>
    <cellStyle name="SAPBEXstdDataEmph 5 5 4" xfId="15009"/>
    <cellStyle name="SAPBEXstdDataEmph 5 5 5" xfId="21811"/>
    <cellStyle name="SAPBEXstdDataEmph 5 5 6" xfId="25335"/>
    <cellStyle name="SAPBEXstdDataEmph 5 5 7" xfId="31276"/>
    <cellStyle name="SAPBEXstdDataEmph 5 6" xfId="3934"/>
    <cellStyle name="SAPBEXstdDataEmph 5 6 2" xfId="10482"/>
    <cellStyle name="SAPBEXstdDataEmph 5 6 3" xfId="15011"/>
    <cellStyle name="SAPBEXstdDataEmph 5 6 4" xfId="21813"/>
    <cellStyle name="SAPBEXstdDataEmph 5 6 5" xfId="25337"/>
    <cellStyle name="SAPBEXstdDataEmph 5 6 6" xfId="28835"/>
    <cellStyle name="SAPBEXstdDataEmph 5 6 7" xfId="31278"/>
    <cellStyle name="SAPBEXstdDataEmph 5 7" xfId="10473"/>
    <cellStyle name="SAPBEXstdDataEmph 5 8" xfId="15002"/>
    <cellStyle name="SAPBEXstdDataEmph 5 9" xfId="21804"/>
    <cellStyle name="SAPBEXstdDataEmph 6" xfId="42349"/>
    <cellStyle name="SAPBEXstdDataEmph 6 2" xfId="42350"/>
    <cellStyle name="SAPBEXstdDataEmph 6 2 2" xfId="45642"/>
    <cellStyle name="SAPBEXstdDataEmph 6 3" xfId="42351"/>
    <cellStyle name="SAPBEXstdDataEmph 6 3 2" xfId="45643"/>
    <cellStyle name="SAPBEXstdDataEmph 6 4" xfId="45641"/>
    <cellStyle name="SAPBEXstdDataEmph 7" xfId="42352"/>
    <cellStyle name="SAPBEXstdDataEmph 7 2" xfId="45644"/>
    <cellStyle name="SAPBEXstdItem" xfId="649"/>
    <cellStyle name="SAPBEXstdItem 2" xfId="1101"/>
    <cellStyle name="SAPBEXstdItem 2 10" xfId="10484"/>
    <cellStyle name="SAPBEXstdItem 2 11" xfId="15013"/>
    <cellStyle name="SAPBEXstdItem 2 12" xfId="21815"/>
    <cellStyle name="SAPBEXstdItem 2 13" xfId="28836"/>
    <cellStyle name="SAPBEXstdItem 2 2" xfId="1206"/>
    <cellStyle name="SAPBEXstdItem 2 2 10" xfId="21816"/>
    <cellStyle name="SAPBEXstdItem 2 2 11" xfId="25338"/>
    <cellStyle name="SAPBEXstdItem 2 2 12" xfId="28837"/>
    <cellStyle name="SAPBEXstdItem 2 2 2" xfId="1755"/>
    <cellStyle name="SAPBEXstdItem 2 2 2 2" xfId="4304"/>
    <cellStyle name="SAPBEXstdItem 2 2 2 2 2" xfId="10487"/>
    <cellStyle name="SAPBEXstdItem 2 2 2 2 3" xfId="15016"/>
    <cellStyle name="SAPBEXstdItem 2 2 2 2 4" xfId="21818"/>
    <cellStyle name="SAPBEXstdItem 2 2 2 2 5" xfId="25340"/>
    <cellStyle name="SAPBEXstdItem 2 2 2 2 6" xfId="28839"/>
    <cellStyle name="SAPBEXstdItem 2 2 2 2 7" xfId="31280"/>
    <cellStyle name="SAPBEXstdItem 2 2 2 3" xfId="10486"/>
    <cellStyle name="SAPBEXstdItem 2 2 2 4" xfId="15015"/>
    <cellStyle name="SAPBEXstdItem 2 2 2 5" xfId="21817"/>
    <cellStyle name="SAPBEXstdItem 2 2 2 6" xfId="25339"/>
    <cellStyle name="SAPBEXstdItem 2 2 2 7" xfId="28838"/>
    <cellStyle name="SAPBEXstdItem 2 2 2 8" xfId="31279"/>
    <cellStyle name="SAPBEXstdItem 2 2 3" xfId="2174"/>
    <cellStyle name="SAPBEXstdItem 2 2 3 2" xfId="4721"/>
    <cellStyle name="SAPBEXstdItem 2 2 3 2 2" xfId="10489"/>
    <cellStyle name="SAPBEXstdItem 2 2 3 2 3" xfId="15018"/>
    <cellStyle name="SAPBEXstdItem 2 2 3 2 4" xfId="21820"/>
    <cellStyle name="SAPBEXstdItem 2 2 3 2 5" xfId="25342"/>
    <cellStyle name="SAPBEXstdItem 2 2 3 2 6" xfId="28841"/>
    <cellStyle name="SAPBEXstdItem 2 2 3 2 7" xfId="31282"/>
    <cellStyle name="SAPBEXstdItem 2 2 3 3" xfId="10488"/>
    <cellStyle name="SAPBEXstdItem 2 2 3 4" xfId="15017"/>
    <cellStyle name="SAPBEXstdItem 2 2 3 5" xfId="21819"/>
    <cellStyle name="SAPBEXstdItem 2 2 3 6" xfId="25341"/>
    <cellStyle name="SAPBEXstdItem 2 2 3 7" xfId="28840"/>
    <cellStyle name="SAPBEXstdItem 2 2 3 8" xfId="31281"/>
    <cellStyle name="SAPBEXstdItem 2 2 4" xfId="2586"/>
    <cellStyle name="SAPBEXstdItem 2 2 4 2" xfId="5133"/>
    <cellStyle name="SAPBEXstdItem 2 2 4 2 2" xfId="10491"/>
    <cellStyle name="SAPBEXstdItem 2 2 4 2 3" xfId="15020"/>
    <cellStyle name="SAPBEXstdItem 2 2 4 2 4" xfId="21822"/>
    <cellStyle name="SAPBEXstdItem 2 2 4 2 5" xfId="25344"/>
    <cellStyle name="SAPBEXstdItem 2 2 4 2 6" xfId="28843"/>
    <cellStyle name="SAPBEXstdItem 2 2 4 2 7" xfId="31284"/>
    <cellStyle name="SAPBEXstdItem 2 2 4 3" xfId="10490"/>
    <cellStyle name="SAPBEXstdItem 2 2 4 4" xfId="15019"/>
    <cellStyle name="SAPBEXstdItem 2 2 4 5" xfId="21821"/>
    <cellStyle name="SAPBEXstdItem 2 2 4 6" xfId="25343"/>
    <cellStyle name="SAPBEXstdItem 2 2 4 7" xfId="28842"/>
    <cellStyle name="SAPBEXstdItem 2 2 4 8" xfId="31283"/>
    <cellStyle name="SAPBEXstdItem 2 2 5" xfId="3001"/>
    <cellStyle name="SAPBEXstdItem 2 2 5 2" xfId="5548"/>
    <cellStyle name="SAPBEXstdItem 2 2 5 2 2" xfId="10493"/>
    <cellStyle name="SAPBEXstdItem 2 2 5 2 3" xfId="15022"/>
    <cellStyle name="SAPBEXstdItem 2 2 5 2 4" xfId="21824"/>
    <cellStyle name="SAPBEXstdItem 2 2 5 2 5" xfId="25346"/>
    <cellStyle name="SAPBEXstdItem 2 2 5 2 6" xfId="28845"/>
    <cellStyle name="SAPBEXstdItem 2 2 5 2 7" xfId="31285"/>
    <cellStyle name="SAPBEXstdItem 2 2 5 3" xfId="10492"/>
    <cellStyle name="SAPBEXstdItem 2 2 5 4" xfId="15021"/>
    <cellStyle name="SAPBEXstdItem 2 2 5 5" xfId="21823"/>
    <cellStyle name="SAPBEXstdItem 2 2 5 6" xfId="25345"/>
    <cellStyle name="SAPBEXstdItem 2 2 5 7" xfId="28844"/>
    <cellStyle name="SAPBEXstdItem 2 2 6" xfId="3495"/>
    <cellStyle name="SAPBEXstdItem 2 2 6 2" xfId="10494"/>
    <cellStyle name="SAPBEXstdItem 2 2 6 3" xfId="15023"/>
    <cellStyle name="SAPBEXstdItem 2 2 6 4" xfId="21825"/>
    <cellStyle name="SAPBEXstdItem 2 2 6 5" xfId="25347"/>
    <cellStyle name="SAPBEXstdItem 2 2 6 6" xfId="28846"/>
    <cellStyle name="SAPBEXstdItem 2 2 6 7" xfId="31286"/>
    <cellStyle name="SAPBEXstdItem 2 2 7" xfId="3757"/>
    <cellStyle name="SAPBEXstdItem 2 2 7 2" xfId="10495"/>
    <cellStyle name="SAPBEXstdItem 2 2 7 3" xfId="15024"/>
    <cellStyle name="SAPBEXstdItem 2 2 7 4" xfId="21826"/>
    <cellStyle name="SAPBEXstdItem 2 2 7 5" xfId="25348"/>
    <cellStyle name="SAPBEXstdItem 2 2 7 6" xfId="28847"/>
    <cellStyle name="SAPBEXstdItem 2 2 7 7" xfId="31287"/>
    <cellStyle name="SAPBEXstdItem 2 2 8" xfId="10485"/>
    <cellStyle name="SAPBEXstdItem 2 2 9" xfId="15014"/>
    <cellStyle name="SAPBEXstdItem 2 3" xfId="1305"/>
    <cellStyle name="SAPBEXstdItem 2 3 10" xfId="21827"/>
    <cellStyle name="SAPBEXstdItem 2 3 11" xfId="28848"/>
    <cellStyle name="SAPBEXstdItem 2 3 12" xfId="31288"/>
    <cellStyle name="SAPBEXstdItem 2 3 2" xfId="1854"/>
    <cellStyle name="SAPBEXstdItem 2 3 2 2" xfId="4403"/>
    <cellStyle name="SAPBEXstdItem 2 3 2 2 2" xfId="10498"/>
    <cellStyle name="SAPBEXstdItem 2 3 2 2 3" xfId="15027"/>
    <cellStyle name="SAPBEXstdItem 2 3 2 2 4" xfId="21829"/>
    <cellStyle name="SAPBEXstdItem 2 3 2 2 5" xfId="25350"/>
    <cellStyle name="SAPBEXstdItem 2 3 2 2 6" xfId="28850"/>
    <cellStyle name="SAPBEXstdItem 2 3 2 2 7" xfId="31290"/>
    <cellStyle name="SAPBEXstdItem 2 3 2 3" xfId="10497"/>
    <cellStyle name="SAPBEXstdItem 2 3 2 4" xfId="15026"/>
    <cellStyle name="SAPBEXstdItem 2 3 2 5" xfId="21828"/>
    <cellStyle name="SAPBEXstdItem 2 3 2 6" xfId="25349"/>
    <cellStyle name="SAPBEXstdItem 2 3 2 7" xfId="28849"/>
    <cellStyle name="SAPBEXstdItem 2 3 2 8" xfId="31289"/>
    <cellStyle name="SAPBEXstdItem 2 3 3" xfId="2273"/>
    <cellStyle name="SAPBEXstdItem 2 3 3 2" xfId="4820"/>
    <cellStyle name="SAPBEXstdItem 2 3 3 2 2" xfId="10500"/>
    <cellStyle name="SAPBEXstdItem 2 3 3 2 3" xfId="15029"/>
    <cellStyle name="SAPBEXstdItem 2 3 3 2 4" xfId="21831"/>
    <cellStyle name="SAPBEXstdItem 2 3 3 2 5" xfId="25352"/>
    <cellStyle name="SAPBEXstdItem 2 3 3 2 6" xfId="28852"/>
    <cellStyle name="SAPBEXstdItem 2 3 3 2 7" xfId="31292"/>
    <cellStyle name="SAPBEXstdItem 2 3 3 3" xfId="10499"/>
    <cellStyle name="SAPBEXstdItem 2 3 3 4" xfId="15028"/>
    <cellStyle name="SAPBEXstdItem 2 3 3 5" xfId="21830"/>
    <cellStyle name="SAPBEXstdItem 2 3 3 6" xfId="25351"/>
    <cellStyle name="SAPBEXstdItem 2 3 3 7" xfId="28851"/>
    <cellStyle name="SAPBEXstdItem 2 3 3 8" xfId="31291"/>
    <cellStyle name="SAPBEXstdItem 2 3 4" xfId="2685"/>
    <cellStyle name="SAPBEXstdItem 2 3 4 2" xfId="5232"/>
    <cellStyle name="SAPBEXstdItem 2 3 4 2 2" xfId="10502"/>
    <cellStyle name="SAPBEXstdItem 2 3 4 2 3" xfId="15031"/>
    <cellStyle name="SAPBEXstdItem 2 3 4 2 4" xfId="21833"/>
    <cellStyle name="SAPBEXstdItem 2 3 4 2 5" xfId="25354"/>
    <cellStyle name="SAPBEXstdItem 2 3 4 2 6" xfId="28854"/>
    <cellStyle name="SAPBEXstdItem 2 3 4 2 7" xfId="31294"/>
    <cellStyle name="SAPBEXstdItem 2 3 4 3" xfId="10501"/>
    <cellStyle name="SAPBEXstdItem 2 3 4 4" xfId="15030"/>
    <cellStyle name="SAPBEXstdItem 2 3 4 5" xfId="21832"/>
    <cellStyle name="SAPBEXstdItem 2 3 4 6" xfId="25353"/>
    <cellStyle name="SAPBEXstdItem 2 3 4 7" xfId="28853"/>
    <cellStyle name="SAPBEXstdItem 2 3 4 8" xfId="31293"/>
    <cellStyle name="SAPBEXstdItem 2 3 5" xfId="3100"/>
    <cellStyle name="SAPBEXstdItem 2 3 5 2" xfId="5647"/>
    <cellStyle name="SAPBEXstdItem 2 3 5 2 2" xfId="10504"/>
    <cellStyle name="SAPBEXstdItem 2 3 5 2 3" xfId="15033"/>
    <cellStyle name="SAPBEXstdItem 2 3 5 2 4" xfId="21835"/>
    <cellStyle name="SAPBEXstdItem 2 3 5 2 5" xfId="25356"/>
    <cellStyle name="SAPBEXstdItem 2 3 5 2 6" xfId="28856"/>
    <cellStyle name="SAPBEXstdItem 2 3 5 2 7" xfId="31296"/>
    <cellStyle name="SAPBEXstdItem 2 3 5 3" xfId="10503"/>
    <cellStyle name="SAPBEXstdItem 2 3 5 4" xfId="15032"/>
    <cellStyle name="SAPBEXstdItem 2 3 5 5" xfId="21834"/>
    <cellStyle name="SAPBEXstdItem 2 3 5 6" xfId="25355"/>
    <cellStyle name="SAPBEXstdItem 2 3 5 7" xfId="28855"/>
    <cellStyle name="SAPBEXstdItem 2 3 5 8" xfId="31295"/>
    <cellStyle name="SAPBEXstdItem 2 3 6" xfId="3496"/>
    <cellStyle name="SAPBEXstdItem 2 3 6 2" xfId="10505"/>
    <cellStyle name="SAPBEXstdItem 2 3 6 3" xfId="15034"/>
    <cellStyle name="SAPBEXstdItem 2 3 6 4" xfId="21836"/>
    <cellStyle name="SAPBEXstdItem 2 3 6 5" xfId="25357"/>
    <cellStyle name="SAPBEXstdItem 2 3 6 6" xfId="28857"/>
    <cellStyle name="SAPBEXstdItem 2 3 6 7" xfId="31297"/>
    <cellStyle name="SAPBEXstdItem 2 3 7" xfId="3856"/>
    <cellStyle name="SAPBEXstdItem 2 3 7 2" xfId="10506"/>
    <cellStyle name="SAPBEXstdItem 2 3 7 3" xfId="15035"/>
    <cellStyle name="SAPBEXstdItem 2 3 7 4" xfId="21837"/>
    <cellStyle name="SAPBEXstdItem 2 3 7 5" xfId="25358"/>
    <cellStyle name="SAPBEXstdItem 2 3 7 6" xfId="28858"/>
    <cellStyle name="SAPBEXstdItem 2 3 7 7" xfId="31298"/>
    <cellStyle name="SAPBEXstdItem 2 3 8" xfId="10496"/>
    <cellStyle name="SAPBEXstdItem 2 3 9" xfId="15025"/>
    <cellStyle name="SAPBEXstdItem 2 4" xfId="1651"/>
    <cellStyle name="SAPBEXstdItem 2 4 2" xfId="4200"/>
    <cellStyle name="SAPBEXstdItem 2 4 2 2" xfId="10508"/>
    <cellStyle name="SAPBEXstdItem 2 4 2 3" xfId="15037"/>
    <cellStyle name="SAPBEXstdItem 2 4 2 4" xfId="21839"/>
    <cellStyle name="SAPBEXstdItem 2 4 2 5" xfId="25360"/>
    <cellStyle name="SAPBEXstdItem 2 4 2 6" xfId="28860"/>
    <cellStyle name="SAPBEXstdItem 2 4 2 7" xfId="31300"/>
    <cellStyle name="SAPBEXstdItem 2 4 3" xfId="10507"/>
    <cellStyle name="SAPBEXstdItem 2 4 4" xfId="15036"/>
    <cellStyle name="SAPBEXstdItem 2 4 5" xfId="21838"/>
    <cellStyle name="SAPBEXstdItem 2 4 6" xfId="25359"/>
    <cellStyle name="SAPBEXstdItem 2 4 7" xfId="28859"/>
    <cellStyle name="SAPBEXstdItem 2 4 8" xfId="31299"/>
    <cellStyle name="SAPBEXstdItem 2 5" xfId="2070"/>
    <cellStyle name="SAPBEXstdItem 2 5 2" xfId="4617"/>
    <cellStyle name="SAPBEXstdItem 2 5 2 2" xfId="10510"/>
    <cellStyle name="SAPBEXstdItem 2 5 2 3" xfId="15039"/>
    <cellStyle name="SAPBEXstdItem 2 5 2 4" xfId="21841"/>
    <cellStyle name="SAPBEXstdItem 2 5 2 5" xfId="25362"/>
    <cellStyle name="SAPBEXstdItem 2 5 2 6" xfId="28862"/>
    <cellStyle name="SAPBEXstdItem 2 5 2 7" xfId="31302"/>
    <cellStyle name="SAPBEXstdItem 2 5 3" xfId="10509"/>
    <cellStyle name="SAPBEXstdItem 2 5 4" xfId="15038"/>
    <cellStyle name="SAPBEXstdItem 2 5 5" xfId="21840"/>
    <cellStyle name="SAPBEXstdItem 2 5 6" xfId="25361"/>
    <cellStyle name="SAPBEXstdItem 2 5 7" xfId="28861"/>
    <cellStyle name="SAPBEXstdItem 2 5 8" xfId="31301"/>
    <cellStyle name="SAPBEXstdItem 2 6" xfId="2482"/>
    <cellStyle name="SAPBEXstdItem 2 6 2" xfId="5029"/>
    <cellStyle name="SAPBEXstdItem 2 6 2 2" xfId="10512"/>
    <cellStyle name="SAPBEXstdItem 2 6 2 3" xfId="15041"/>
    <cellStyle name="SAPBEXstdItem 2 6 2 4" xfId="21843"/>
    <cellStyle name="SAPBEXstdItem 2 6 2 5" xfId="25364"/>
    <cellStyle name="SAPBEXstdItem 2 6 2 6" xfId="28864"/>
    <cellStyle name="SAPBEXstdItem 2 6 2 7" xfId="31304"/>
    <cellStyle name="SAPBEXstdItem 2 6 3" xfId="10511"/>
    <cellStyle name="SAPBEXstdItem 2 6 4" xfId="15040"/>
    <cellStyle name="SAPBEXstdItem 2 6 5" xfId="21842"/>
    <cellStyle name="SAPBEXstdItem 2 6 6" xfId="25363"/>
    <cellStyle name="SAPBEXstdItem 2 6 7" xfId="28863"/>
    <cellStyle name="SAPBEXstdItem 2 6 8" xfId="31303"/>
    <cellStyle name="SAPBEXstdItem 2 7" xfId="2897"/>
    <cellStyle name="SAPBEXstdItem 2 7 2" xfId="5444"/>
    <cellStyle name="SAPBEXstdItem 2 7 2 2" xfId="10514"/>
    <cellStyle name="SAPBEXstdItem 2 7 2 3" xfId="15043"/>
    <cellStyle name="SAPBEXstdItem 2 7 2 4" xfId="21845"/>
    <cellStyle name="SAPBEXstdItem 2 7 2 5" xfId="25366"/>
    <cellStyle name="SAPBEXstdItem 2 7 2 6" xfId="28866"/>
    <cellStyle name="SAPBEXstdItem 2 7 2 7" xfId="31306"/>
    <cellStyle name="SAPBEXstdItem 2 7 3" xfId="10513"/>
    <cellStyle name="SAPBEXstdItem 2 7 4" xfId="15042"/>
    <cellStyle name="SAPBEXstdItem 2 7 5" xfId="21844"/>
    <cellStyle name="SAPBEXstdItem 2 7 6" xfId="25365"/>
    <cellStyle name="SAPBEXstdItem 2 7 7" xfId="28865"/>
    <cellStyle name="SAPBEXstdItem 2 7 8" xfId="31305"/>
    <cellStyle name="SAPBEXstdItem 2 8" xfId="3494"/>
    <cellStyle name="SAPBEXstdItem 2 8 2" xfId="10515"/>
    <cellStyle name="SAPBEXstdItem 2 8 3" xfId="15044"/>
    <cellStyle name="SAPBEXstdItem 2 8 4" xfId="21846"/>
    <cellStyle name="SAPBEXstdItem 2 8 5" xfId="25367"/>
    <cellStyle name="SAPBEXstdItem 2 8 6" xfId="28867"/>
    <cellStyle name="SAPBEXstdItem 2 8 7" xfId="31307"/>
    <cellStyle name="SAPBEXstdItem 2 9" xfId="3653"/>
    <cellStyle name="SAPBEXstdItem 2 9 2" xfId="10516"/>
    <cellStyle name="SAPBEXstdItem 2 9 3" xfId="15045"/>
    <cellStyle name="SAPBEXstdItem 2 9 4" xfId="21847"/>
    <cellStyle name="SAPBEXstdItem 2 9 5" xfId="25368"/>
    <cellStyle name="SAPBEXstdItem 2 9 6" xfId="28868"/>
    <cellStyle name="SAPBEXstdItem 2 9 7" xfId="31308"/>
    <cellStyle name="SAPBEXstdItem 3" xfId="925"/>
    <cellStyle name="SAPBEXstdItem 3 10" xfId="25369"/>
    <cellStyle name="SAPBEXstdItem 3 11" xfId="28869"/>
    <cellStyle name="SAPBEXstdItem 3 12" xfId="31309"/>
    <cellStyle name="SAPBEXstdItem 3 2" xfId="1507"/>
    <cellStyle name="SAPBEXstdItem 3 2 2" xfId="4056"/>
    <cellStyle name="SAPBEXstdItem 3 2 2 2" xfId="10519"/>
    <cellStyle name="SAPBEXstdItem 3 2 2 3" xfId="15048"/>
    <cellStyle name="SAPBEXstdItem 3 2 2 4" xfId="21850"/>
    <cellStyle name="SAPBEXstdItem 3 2 2 5" xfId="25371"/>
    <cellStyle name="SAPBEXstdItem 3 2 2 6" xfId="28871"/>
    <cellStyle name="SAPBEXstdItem 3 2 2 7" xfId="31311"/>
    <cellStyle name="SAPBEXstdItem 3 2 3" xfId="10518"/>
    <cellStyle name="SAPBEXstdItem 3 2 3 2" xfId="45645"/>
    <cellStyle name="SAPBEXstdItem 3 2 4" xfId="15047"/>
    <cellStyle name="SAPBEXstdItem 3 2 5" xfId="21849"/>
    <cellStyle name="SAPBEXstdItem 3 2 6" xfId="25370"/>
    <cellStyle name="SAPBEXstdItem 3 2 7" xfId="28870"/>
    <cellStyle name="SAPBEXstdItem 3 2 8" xfId="31310"/>
    <cellStyle name="SAPBEXstdItem 3 3" xfId="1412"/>
    <cellStyle name="SAPBEXstdItem 3 3 2" xfId="3961"/>
    <cellStyle name="SAPBEXstdItem 3 3 2 2" xfId="10521"/>
    <cellStyle name="SAPBEXstdItem 3 3 2 3" xfId="15050"/>
    <cellStyle name="SAPBEXstdItem 3 3 2 4" xfId="21852"/>
    <cellStyle name="SAPBEXstdItem 3 3 2 5" xfId="25373"/>
    <cellStyle name="SAPBEXstdItem 3 3 2 6" xfId="28873"/>
    <cellStyle name="SAPBEXstdItem 3 3 2 7" xfId="31313"/>
    <cellStyle name="SAPBEXstdItem 3 3 3" xfId="10520"/>
    <cellStyle name="SAPBEXstdItem 3 3 4" xfId="15049"/>
    <cellStyle name="SAPBEXstdItem 3 3 5" xfId="21851"/>
    <cellStyle name="SAPBEXstdItem 3 3 6" xfId="25372"/>
    <cellStyle name="SAPBEXstdItem 3 3 7" xfId="28872"/>
    <cellStyle name="SAPBEXstdItem 3 3 8" xfId="31312"/>
    <cellStyle name="SAPBEXstdItem 3 4" xfId="1472"/>
    <cellStyle name="SAPBEXstdItem 3 4 2" xfId="4021"/>
    <cellStyle name="SAPBEXstdItem 3 4 2 2" xfId="10523"/>
    <cellStyle name="SAPBEXstdItem 3 4 2 3" xfId="15052"/>
    <cellStyle name="SAPBEXstdItem 3 4 2 4" xfId="21854"/>
    <cellStyle name="SAPBEXstdItem 3 4 2 5" xfId="25375"/>
    <cellStyle name="SAPBEXstdItem 3 4 2 6" xfId="28875"/>
    <cellStyle name="SAPBEXstdItem 3 4 2 7" xfId="31315"/>
    <cellStyle name="SAPBEXstdItem 3 4 3" xfId="10522"/>
    <cellStyle name="SAPBEXstdItem 3 4 4" xfId="15051"/>
    <cellStyle name="SAPBEXstdItem 3 4 5" xfId="25374"/>
    <cellStyle name="SAPBEXstdItem 3 4 6" xfId="28874"/>
    <cellStyle name="SAPBEXstdItem 3 4 7" xfId="31314"/>
    <cellStyle name="SAPBEXstdItem 3 5" xfId="1446"/>
    <cellStyle name="SAPBEXstdItem 3 5 2" xfId="3995"/>
    <cellStyle name="SAPBEXstdItem 3 5 2 2" xfId="10525"/>
    <cellStyle name="SAPBEXstdItem 3 5 2 3" xfId="15054"/>
    <cellStyle name="SAPBEXstdItem 3 5 2 4" xfId="21856"/>
    <cellStyle name="SAPBEXstdItem 3 5 2 5" xfId="25377"/>
    <cellStyle name="SAPBEXstdItem 3 5 2 6" xfId="28877"/>
    <cellStyle name="SAPBEXstdItem 3 5 2 7" xfId="31317"/>
    <cellStyle name="SAPBEXstdItem 3 5 3" xfId="10524"/>
    <cellStyle name="SAPBEXstdItem 3 5 4" xfId="15053"/>
    <cellStyle name="SAPBEXstdItem 3 5 5" xfId="21855"/>
    <cellStyle name="SAPBEXstdItem 3 5 6" xfId="25376"/>
    <cellStyle name="SAPBEXstdItem 3 5 7" xfId="28876"/>
    <cellStyle name="SAPBEXstdItem 3 5 8" xfId="31316"/>
    <cellStyle name="SAPBEXstdItem 3 6" xfId="3497"/>
    <cellStyle name="SAPBEXstdItem 3 6 2" xfId="10526"/>
    <cellStyle name="SAPBEXstdItem 3 6 3" xfId="15055"/>
    <cellStyle name="SAPBEXstdItem 3 6 4" xfId="21857"/>
    <cellStyle name="SAPBEXstdItem 3 6 5" xfId="25378"/>
    <cellStyle name="SAPBEXstdItem 3 6 6" xfId="28878"/>
    <cellStyle name="SAPBEXstdItem 3 6 7" xfId="31318"/>
    <cellStyle name="SAPBEXstdItem 3 7" xfId="3230"/>
    <cellStyle name="SAPBEXstdItem 3 7 2" xfId="10527"/>
    <cellStyle name="SAPBEXstdItem 3 7 3" xfId="15056"/>
    <cellStyle name="SAPBEXstdItem 3 7 4" xfId="21858"/>
    <cellStyle name="SAPBEXstdItem 3 7 5" xfId="25379"/>
    <cellStyle name="SAPBEXstdItem 3 7 6" xfId="28879"/>
    <cellStyle name="SAPBEXstdItem 3 7 7" xfId="31319"/>
    <cellStyle name="SAPBEXstdItem 3 8" xfId="10517"/>
    <cellStyle name="SAPBEXstdItem 3 9" xfId="15046"/>
    <cellStyle name="SAPBEXstdItem 4" xfId="976"/>
    <cellStyle name="SAPBEXstdItem 4 10" xfId="28880"/>
    <cellStyle name="SAPBEXstdItem 4 11" xfId="31320"/>
    <cellStyle name="SAPBEXstdItem 4 2" xfId="1558"/>
    <cellStyle name="SAPBEXstdItem 4 2 2" xfId="4107"/>
    <cellStyle name="SAPBEXstdItem 4 2 2 2" xfId="10530"/>
    <cellStyle name="SAPBEXstdItem 4 2 2 3" xfId="15059"/>
    <cellStyle name="SAPBEXstdItem 4 2 2 4" xfId="21861"/>
    <cellStyle name="SAPBEXstdItem 4 2 2 5" xfId="25382"/>
    <cellStyle name="SAPBEXstdItem 4 2 2 6" xfId="28882"/>
    <cellStyle name="SAPBEXstdItem 4 2 2 7" xfId="31322"/>
    <cellStyle name="SAPBEXstdItem 4 2 3" xfId="10529"/>
    <cellStyle name="SAPBEXstdItem 4 2 4" xfId="15058"/>
    <cellStyle name="SAPBEXstdItem 4 2 5" xfId="21860"/>
    <cellStyle name="SAPBEXstdItem 4 2 6" xfId="25381"/>
    <cellStyle name="SAPBEXstdItem 4 2 7" xfId="28881"/>
    <cellStyle name="SAPBEXstdItem 4 2 8" xfId="31321"/>
    <cellStyle name="SAPBEXstdItem 4 3" xfId="1977"/>
    <cellStyle name="SAPBEXstdItem 4 3 2" xfId="4524"/>
    <cellStyle name="SAPBEXstdItem 4 3 2 2" xfId="10532"/>
    <cellStyle name="SAPBEXstdItem 4 3 2 3" xfId="21863"/>
    <cellStyle name="SAPBEXstdItem 4 3 2 4" xfId="25384"/>
    <cellStyle name="SAPBEXstdItem 4 3 2 5" xfId="28884"/>
    <cellStyle name="SAPBEXstdItem 4 3 2 6" xfId="31324"/>
    <cellStyle name="SAPBEXstdItem 4 3 3" xfId="10531"/>
    <cellStyle name="SAPBEXstdItem 4 3 4" xfId="21862"/>
    <cellStyle name="SAPBEXstdItem 4 3 5" xfId="25383"/>
    <cellStyle name="SAPBEXstdItem 4 3 6" xfId="28883"/>
    <cellStyle name="SAPBEXstdItem 4 3 7" xfId="31323"/>
    <cellStyle name="SAPBEXstdItem 4 4" xfId="2389"/>
    <cellStyle name="SAPBEXstdItem 4 4 2" xfId="4936"/>
    <cellStyle name="SAPBEXstdItem 4 4 2 2" xfId="10534"/>
    <cellStyle name="SAPBEXstdItem 4 4 2 3" xfId="15063"/>
    <cellStyle name="SAPBEXstdItem 4 4 2 4" xfId="21865"/>
    <cellStyle name="SAPBEXstdItem 4 4 2 5" xfId="25386"/>
    <cellStyle name="SAPBEXstdItem 4 4 2 6" xfId="28886"/>
    <cellStyle name="SAPBEXstdItem 4 4 2 7" xfId="31326"/>
    <cellStyle name="SAPBEXstdItem 4 4 3" xfId="10533"/>
    <cellStyle name="SAPBEXstdItem 4 4 4" xfId="15062"/>
    <cellStyle name="SAPBEXstdItem 4 4 5" xfId="21864"/>
    <cellStyle name="SAPBEXstdItem 4 4 6" xfId="25385"/>
    <cellStyle name="SAPBEXstdItem 4 4 7" xfId="28885"/>
    <cellStyle name="SAPBEXstdItem 4 4 8" xfId="31325"/>
    <cellStyle name="SAPBEXstdItem 4 5" xfId="2804"/>
    <cellStyle name="SAPBEXstdItem 4 5 2" xfId="5351"/>
    <cellStyle name="SAPBEXstdItem 4 5 2 2" xfId="15065"/>
    <cellStyle name="SAPBEXstdItem 4 5 2 3" xfId="21867"/>
    <cellStyle name="SAPBEXstdItem 4 5 2 4" xfId="25388"/>
    <cellStyle name="SAPBEXstdItem 4 5 2 5" xfId="28888"/>
    <cellStyle name="SAPBEXstdItem 4 5 2 6" xfId="31328"/>
    <cellStyle name="SAPBEXstdItem 4 5 3" xfId="15064"/>
    <cellStyle name="SAPBEXstdItem 4 5 4" xfId="21866"/>
    <cellStyle name="SAPBEXstdItem 4 5 5" xfId="25387"/>
    <cellStyle name="SAPBEXstdItem 4 5 6" xfId="28887"/>
    <cellStyle name="SAPBEXstdItem 4 5 7" xfId="31327"/>
    <cellStyle name="SAPBEXstdItem 4 6" xfId="3498"/>
    <cellStyle name="SAPBEXstdItem 4 6 2" xfId="10537"/>
    <cellStyle name="SAPBEXstdItem 4 6 3" xfId="15066"/>
    <cellStyle name="SAPBEXstdItem 4 6 4" xfId="21868"/>
    <cellStyle name="SAPBEXstdItem 4 6 5" xfId="25389"/>
    <cellStyle name="SAPBEXstdItem 4 6 6" xfId="28889"/>
    <cellStyle name="SAPBEXstdItem 4 6 7" xfId="31329"/>
    <cellStyle name="SAPBEXstdItem 4 7" xfId="3560"/>
    <cellStyle name="SAPBEXstdItem 4 7 2" xfId="10538"/>
    <cellStyle name="SAPBEXstdItem 4 7 3" xfId="15067"/>
    <cellStyle name="SAPBEXstdItem 4 7 4" xfId="21869"/>
    <cellStyle name="SAPBEXstdItem 4 7 5" xfId="25390"/>
    <cellStyle name="SAPBEXstdItem 4 7 6" xfId="28890"/>
    <cellStyle name="SAPBEXstdItem 4 7 7" xfId="31330"/>
    <cellStyle name="SAPBEXstdItem 4 8" xfId="21859"/>
    <cellStyle name="SAPBEXstdItem 4 9" xfId="25380"/>
    <cellStyle name="SAPBEXstdItem 5" xfId="1386"/>
    <cellStyle name="SAPBEXstdItem 5 10" xfId="25391"/>
    <cellStyle name="SAPBEXstdItem 5 11" xfId="31331"/>
    <cellStyle name="SAPBEXstdItem 5 2" xfId="1935"/>
    <cellStyle name="SAPBEXstdItem 5 2 2" xfId="4482"/>
    <cellStyle name="SAPBEXstdItem 5 2 2 2" xfId="10541"/>
    <cellStyle name="SAPBEXstdItem 5 2 2 3" xfId="15070"/>
    <cellStyle name="SAPBEXstdItem 5 2 2 4" xfId="21872"/>
    <cellStyle name="SAPBEXstdItem 5 2 2 5" xfId="25393"/>
    <cellStyle name="SAPBEXstdItem 5 2 2 6" xfId="28892"/>
    <cellStyle name="SAPBEXstdItem 5 2 2 7" xfId="31333"/>
    <cellStyle name="SAPBEXstdItem 5 2 3" xfId="10540"/>
    <cellStyle name="SAPBEXstdItem 5 2 4" xfId="15069"/>
    <cellStyle name="SAPBEXstdItem 5 2 5" xfId="21871"/>
    <cellStyle name="SAPBEXstdItem 5 2 6" xfId="25392"/>
    <cellStyle name="SAPBEXstdItem 5 2 7" xfId="28891"/>
    <cellStyle name="SAPBEXstdItem 5 2 8" xfId="31332"/>
    <cellStyle name="SAPBEXstdItem 5 3" xfId="2352"/>
    <cellStyle name="SAPBEXstdItem 5 3 2" xfId="4899"/>
    <cellStyle name="SAPBEXstdItem 5 3 2 2" xfId="10543"/>
    <cellStyle name="SAPBEXstdItem 5 3 2 3" xfId="15072"/>
    <cellStyle name="SAPBEXstdItem 5 3 2 4" xfId="21874"/>
    <cellStyle name="SAPBEXstdItem 5 3 2 5" xfId="25395"/>
    <cellStyle name="SAPBEXstdItem 5 3 2 6" xfId="28894"/>
    <cellStyle name="SAPBEXstdItem 5 3 2 7" xfId="31335"/>
    <cellStyle name="SAPBEXstdItem 5 3 3" xfId="10542"/>
    <cellStyle name="SAPBEXstdItem 5 3 4" xfId="15071"/>
    <cellStyle name="SAPBEXstdItem 5 3 5" xfId="21873"/>
    <cellStyle name="SAPBEXstdItem 5 3 6" xfId="25394"/>
    <cellStyle name="SAPBEXstdItem 5 3 7" xfId="28893"/>
    <cellStyle name="SAPBEXstdItem 5 3 8" xfId="31334"/>
    <cellStyle name="SAPBEXstdItem 5 4" xfId="2764"/>
    <cellStyle name="SAPBEXstdItem 5 4 2" xfId="5311"/>
    <cellStyle name="SAPBEXstdItem 5 4 2 2" xfId="10545"/>
    <cellStyle name="SAPBEXstdItem 5 4 2 3" xfId="15074"/>
    <cellStyle name="SAPBEXstdItem 5 4 2 4" xfId="21876"/>
    <cellStyle name="SAPBEXstdItem 5 4 2 5" xfId="25397"/>
    <cellStyle name="SAPBEXstdItem 5 4 2 6" xfId="28896"/>
    <cellStyle name="SAPBEXstdItem 5 4 2 7" xfId="31337"/>
    <cellStyle name="SAPBEXstdItem 5 4 3" xfId="10544"/>
    <cellStyle name="SAPBEXstdItem 5 4 4" xfId="15073"/>
    <cellStyle name="SAPBEXstdItem 5 4 5" xfId="21875"/>
    <cellStyle name="SAPBEXstdItem 5 4 6" xfId="25396"/>
    <cellStyle name="SAPBEXstdItem 5 4 7" xfId="28895"/>
    <cellStyle name="SAPBEXstdItem 5 4 8" xfId="31336"/>
    <cellStyle name="SAPBEXstdItem 5 5" xfId="3179"/>
    <cellStyle name="SAPBEXstdItem 5 5 2" xfId="5726"/>
    <cellStyle name="SAPBEXstdItem 5 5 2 2" xfId="10547"/>
    <cellStyle name="SAPBEXstdItem 5 5 2 3" xfId="15076"/>
    <cellStyle name="SAPBEXstdItem 5 5 2 4" xfId="21878"/>
    <cellStyle name="SAPBEXstdItem 5 5 2 5" xfId="25399"/>
    <cellStyle name="SAPBEXstdItem 5 5 2 6" xfId="31339"/>
    <cellStyle name="SAPBEXstdItem 5 5 3" xfId="10546"/>
    <cellStyle name="SAPBEXstdItem 5 5 4" xfId="15075"/>
    <cellStyle name="SAPBEXstdItem 5 5 5" xfId="21877"/>
    <cellStyle name="SAPBEXstdItem 5 5 6" xfId="25398"/>
    <cellStyle name="SAPBEXstdItem 5 5 7" xfId="31338"/>
    <cellStyle name="SAPBEXstdItem 5 6" xfId="3935"/>
    <cellStyle name="SAPBEXstdItem 5 6 2" xfId="10548"/>
    <cellStyle name="SAPBEXstdItem 5 6 3" xfId="15077"/>
    <cellStyle name="SAPBEXstdItem 5 6 4" xfId="21879"/>
    <cellStyle name="SAPBEXstdItem 5 6 5" xfId="25400"/>
    <cellStyle name="SAPBEXstdItem 5 6 6" xfId="28897"/>
    <cellStyle name="SAPBEXstdItem 5 6 7" xfId="31340"/>
    <cellStyle name="SAPBEXstdItem 5 7" xfId="10539"/>
    <cellStyle name="SAPBEXstdItem 5 8" xfId="15068"/>
    <cellStyle name="SAPBEXstdItem 5 9" xfId="21870"/>
    <cellStyle name="SAPBEXtitle" xfId="650"/>
    <cellStyle name="SAPBEXundefined" xfId="651"/>
    <cellStyle name="SAPBEXundefined 2" xfId="1102"/>
    <cellStyle name="SAPBEXundefined 2 10" xfId="10551"/>
    <cellStyle name="SAPBEXundefined 2 11" xfId="15080"/>
    <cellStyle name="SAPBEXundefined 2 12" xfId="21882"/>
    <cellStyle name="SAPBEXundefined 2 13" xfId="28898"/>
    <cellStyle name="SAPBEXundefined 2 2" xfId="1207"/>
    <cellStyle name="SAPBEXundefined 2 2 10" xfId="21883"/>
    <cellStyle name="SAPBEXundefined 2 2 11" xfId="25401"/>
    <cellStyle name="SAPBEXundefined 2 2 12" xfId="28899"/>
    <cellStyle name="SAPBEXundefined 2 2 2" xfId="1756"/>
    <cellStyle name="SAPBEXundefined 2 2 2 2" xfId="4305"/>
    <cellStyle name="SAPBEXundefined 2 2 2 2 2" xfId="10554"/>
    <cellStyle name="SAPBEXundefined 2 2 2 2 2 2" xfId="45646"/>
    <cellStyle name="SAPBEXundefined 2 2 2 2 3" xfId="15083"/>
    <cellStyle name="SAPBEXundefined 2 2 2 2 3 2" xfId="45647"/>
    <cellStyle name="SAPBEXundefined 2 2 2 2 4" xfId="21885"/>
    <cellStyle name="SAPBEXundefined 2 2 2 2 5" xfId="25403"/>
    <cellStyle name="SAPBEXundefined 2 2 2 2 6" xfId="28901"/>
    <cellStyle name="SAPBEXundefined 2 2 2 2 7" xfId="31342"/>
    <cellStyle name="SAPBEXundefined 2 2 2 3" xfId="10553"/>
    <cellStyle name="SAPBEXundefined 2 2 2 3 2" xfId="42353"/>
    <cellStyle name="SAPBEXundefined 2 2 2 3 2 2" xfId="45649"/>
    <cellStyle name="SAPBEXundefined 2 2 2 3 3" xfId="45648"/>
    <cellStyle name="SAPBEXundefined 2 2 2 4" xfId="15082"/>
    <cellStyle name="SAPBEXundefined 2 2 2 4 2" xfId="45650"/>
    <cellStyle name="SAPBEXundefined 2 2 2 5" xfId="21884"/>
    <cellStyle name="SAPBEXundefined 2 2 2 6" xfId="25402"/>
    <cellStyle name="SAPBEXundefined 2 2 2 7" xfId="28900"/>
    <cellStyle name="SAPBEXundefined 2 2 2 8" xfId="31341"/>
    <cellStyle name="SAPBEXundefined 2 2 3" xfId="2175"/>
    <cellStyle name="SAPBEXundefined 2 2 3 2" xfId="4722"/>
    <cellStyle name="SAPBEXundefined 2 2 3 2 2" xfId="10556"/>
    <cellStyle name="SAPBEXundefined 2 2 3 2 3" xfId="15085"/>
    <cellStyle name="SAPBEXundefined 2 2 3 2 4" xfId="21887"/>
    <cellStyle name="SAPBEXundefined 2 2 3 2 5" xfId="25405"/>
    <cellStyle name="SAPBEXundefined 2 2 3 2 6" xfId="28903"/>
    <cellStyle name="SAPBEXundefined 2 2 3 2 7" xfId="31344"/>
    <cellStyle name="SAPBEXundefined 2 2 3 3" xfId="10555"/>
    <cellStyle name="SAPBEXundefined 2 2 3 3 2" xfId="45651"/>
    <cellStyle name="SAPBEXundefined 2 2 3 4" xfId="15084"/>
    <cellStyle name="SAPBEXundefined 2 2 3 5" xfId="21886"/>
    <cellStyle name="SAPBEXundefined 2 2 3 6" xfId="25404"/>
    <cellStyle name="SAPBEXundefined 2 2 3 7" xfId="28902"/>
    <cellStyle name="SAPBEXundefined 2 2 3 8" xfId="31343"/>
    <cellStyle name="SAPBEXundefined 2 2 4" xfId="2587"/>
    <cellStyle name="SAPBEXundefined 2 2 4 2" xfId="5134"/>
    <cellStyle name="SAPBEXundefined 2 2 4 2 2" xfId="10558"/>
    <cellStyle name="SAPBEXundefined 2 2 4 2 3" xfId="15087"/>
    <cellStyle name="SAPBEXundefined 2 2 4 2 4" xfId="21889"/>
    <cellStyle name="SAPBEXundefined 2 2 4 2 5" xfId="25407"/>
    <cellStyle name="SAPBEXundefined 2 2 4 2 6" xfId="28905"/>
    <cellStyle name="SAPBEXundefined 2 2 4 2 7" xfId="31346"/>
    <cellStyle name="SAPBEXundefined 2 2 4 3" xfId="10557"/>
    <cellStyle name="SAPBEXundefined 2 2 4 4" xfId="15086"/>
    <cellStyle name="SAPBEXundefined 2 2 4 5" xfId="21888"/>
    <cellStyle name="SAPBEXundefined 2 2 4 6" xfId="25406"/>
    <cellStyle name="SAPBEXundefined 2 2 4 7" xfId="28904"/>
    <cellStyle name="SAPBEXundefined 2 2 4 8" xfId="31345"/>
    <cellStyle name="SAPBEXundefined 2 2 5" xfId="3002"/>
    <cellStyle name="SAPBEXundefined 2 2 5 2" xfId="5549"/>
    <cellStyle name="SAPBEXundefined 2 2 5 2 2" xfId="10560"/>
    <cellStyle name="SAPBEXundefined 2 2 5 2 3" xfId="15089"/>
    <cellStyle name="SAPBEXundefined 2 2 5 2 4" xfId="21891"/>
    <cellStyle name="SAPBEXundefined 2 2 5 2 5" xfId="25409"/>
    <cellStyle name="SAPBEXundefined 2 2 5 2 6" xfId="28907"/>
    <cellStyle name="SAPBEXundefined 2 2 5 2 7" xfId="31347"/>
    <cellStyle name="SAPBEXundefined 2 2 5 3" xfId="10559"/>
    <cellStyle name="SAPBEXundefined 2 2 5 4" xfId="15088"/>
    <cellStyle name="SAPBEXundefined 2 2 5 5" xfId="21890"/>
    <cellStyle name="SAPBEXundefined 2 2 5 6" xfId="25408"/>
    <cellStyle name="SAPBEXundefined 2 2 5 7" xfId="28906"/>
    <cellStyle name="SAPBEXundefined 2 2 6" xfId="3500"/>
    <cellStyle name="SAPBEXundefined 2 2 6 2" xfId="10561"/>
    <cellStyle name="SAPBEXundefined 2 2 6 3" xfId="15090"/>
    <cellStyle name="SAPBEXundefined 2 2 6 4" xfId="21892"/>
    <cellStyle name="SAPBEXundefined 2 2 6 5" xfId="25410"/>
    <cellStyle name="SAPBEXundefined 2 2 6 6" xfId="28908"/>
    <cellStyle name="SAPBEXundefined 2 2 6 7" xfId="31348"/>
    <cellStyle name="SAPBEXundefined 2 2 7" xfId="3758"/>
    <cellStyle name="SAPBEXundefined 2 2 7 2" xfId="10562"/>
    <cellStyle name="SAPBEXundefined 2 2 7 3" xfId="15091"/>
    <cellStyle name="SAPBEXundefined 2 2 7 4" xfId="21893"/>
    <cellStyle name="SAPBEXundefined 2 2 7 5" xfId="25411"/>
    <cellStyle name="SAPBEXundefined 2 2 7 6" xfId="28909"/>
    <cellStyle name="SAPBEXundefined 2 2 7 7" xfId="31349"/>
    <cellStyle name="SAPBEXundefined 2 2 8" xfId="10552"/>
    <cellStyle name="SAPBEXundefined 2 2 9" xfId="15081"/>
    <cellStyle name="SAPBEXundefined 2 3" xfId="1306"/>
    <cellStyle name="SAPBEXundefined 2 3 10" xfId="21894"/>
    <cellStyle name="SAPBEXundefined 2 3 11" xfId="28910"/>
    <cellStyle name="SAPBEXundefined 2 3 12" xfId="31350"/>
    <cellStyle name="SAPBEXundefined 2 3 2" xfId="1855"/>
    <cellStyle name="SAPBEXundefined 2 3 2 2" xfId="4404"/>
    <cellStyle name="SAPBEXundefined 2 3 2 2 2" xfId="10565"/>
    <cellStyle name="SAPBEXundefined 2 3 2 2 3" xfId="15094"/>
    <cellStyle name="SAPBEXundefined 2 3 2 2 4" xfId="21896"/>
    <cellStyle name="SAPBEXundefined 2 3 2 2 5" xfId="25413"/>
    <cellStyle name="SAPBEXundefined 2 3 2 2 6" xfId="28912"/>
    <cellStyle name="SAPBEXundefined 2 3 2 2 7" xfId="31352"/>
    <cellStyle name="SAPBEXundefined 2 3 2 3" xfId="10564"/>
    <cellStyle name="SAPBEXundefined 2 3 2 3 2" xfId="45652"/>
    <cellStyle name="SAPBEXundefined 2 3 2 4" xfId="15093"/>
    <cellStyle name="SAPBEXundefined 2 3 2 5" xfId="21895"/>
    <cellStyle name="SAPBEXundefined 2 3 2 6" xfId="25412"/>
    <cellStyle name="SAPBEXundefined 2 3 2 7" xfId="28911"/>
    <cellStyle name="SAPBEXundefined 2 3 2 8" xfId="31351"/>
    <cellStyle name="SAPBEXundefined 2 3 3" xfId="2274"/>
    <cellStyle name="SAPBEXundefined 2 3 3 2" xfId="4821"/>
    <cellStyle name="SAPBEXundefined 2 3 3 2 2" xfId="10567"/>
    <cellStyle name="SAPBEXundefined 2 3 3 2 3" xfId="15096"/>
    <cellStyle name="SAPBEXundefined 2 3 3 2 4" xfId="21898"/>
    <cellStyle name="SAPBEXundefined 2 3 3 2 5" xfId="25415"/>
    <cellStyle name="SAPBEXundefined 2 3 3 2 6" xfId="28914"/>
    <cellStyle name="SAPBEXundefined 2 3 3 2 7" xfId="31354"/>
    <cellStyle name="SAPBEXundefined 2 3 3 3" xfId="10566"/>
    <cellStyle name="SAPBEXundefined 2 3 3 4" xfId="15095"/>
    <cellStyle name="SAPBEXundefined 2 3 3 5" xfId="21897"/>
    <cellStyle name="SAPBEXundefined 2 3 3 6" xfId="25414"/>
    <cellStyle name="SAPBEXundefined 2 3 3 7" xfId="28913"/>
    <cellStyle name="SAPBEXundefined 2 3 3 8" xfId="31353"/>
    <cellStyle name="SAPBEXundefined 2 3 4" xfId="2686"/>
    <cellStyle name="SAPBEXundefined 2 3 4 2" xfId="5233"/>
    <cellStyle name="SAPBEXundefined 2 3 4 2 2" xfId="10569"/>
    <cellStyle name="SAPBEXundefined 2 3 4 2 3" xfId="15098"/>
    <cellStyle name="SAPBEXundefined 2 3 4 2 4" xfId="21900"/>
    <cellStyle name="SAPBEXundefined 2 3 4 2 5" xfId="25417"/>
    <cellStyle name="SAPBEXundefined 2 3 4 2 6" xfId="28916"/>
    <cellStyle name="SAPBEXundefined 2 3 4 2 7" xfId="31356"/>
    <cellStyle name="SAPBEXundefined 2 3 4 3" xfId="10568"/>
    <cellStyle name="SAPBEXundefined 2 3 4 4" xfId="15097"/>
    <cellStyle name="SAPBEXundefined 2 3 4 5" xfId="21899"/>
    <cellStyle name="SAPBEXundefined 2 3 4 6" xfId="25416"/>
    <cellStyle name="SAPBEXundefined 2 3 4 7" xfId="28915"/>
    <cellStyle name="SAPBEXundefined 2 3 4 8" xfId="31355"/>
    <cellStyle name="SAPBEXundefined 2 3 5" xfId="3101"/>
    <cellStyle name="SAPBEXundefined 2 3 5 2" xfId="5648"/>
    <cellStyle name="SAPBEXundefined 2 3 5 2 2" xfId="10571"/>
    <cellStyle name="SAPBEXundefined 2 3 5 2 3" xfId="15100"/>
    <cellStyle name="SAPBEXundefined 2 3 5 2 4" xfId="21902"/>
    <cellStyle name="SAPBEXundefined 2 3 5 2 5" xfId="25419"/>
    <cellStyle name="SAPBEXundefined 2 3 5 2 6" xfId="28918"/>
    <cellStyle name="SAPBEXundefined 2 3 5 2 7" xfId="31358"/>
    <cellStyle name="SAPBEXundefined 2 3 5 3" xfId="10570"/>
    <cellStyle name="SAPBEXundefined 2 3 5 4" xfId="15099"/>
    <cellStyle name="SAPBEXundefined 2 3 5 5" xfId="21901"/>
    <cellStyle name="SAPBEXundefined 2 3 5 6" xfId="25418"/>
    <cellStyle name="SAPBEXundefined 2 3 5 7" xfId="28917"/>
    <cellStyle name="SAPBEXundefined 2 3 5 8" xfId="31357"/>
    <cellStyle name="SAPBEXundefined 2 3 6" xfId="3501"/>
    <cellStyle name="SAPBEXundefined 2 3 6 2" xfId="10572"/>
    <cellStyle name="SAPBEXundefined 2 3 6 3" xfId="15101"/>
    <cellStyle name="SAPBEXundefined 2 3 6 4" xfId="21903"/>
    <cellStyle name="SAPBEXundefined 2 3 6 5" xfId="25420"/>
    <cellStyle name="SAPBEXundefined 2 3 6 6" xfId="28919"/>
    <cellStyle name="SAPBEXundefined 2 3 6 7" xfId="31359"/>
    <cellStyle name="SAPBEXundefined 2 3 7" xfId="3857"/>
    <cellStyle name="SAPBEXundefined 2 3 7 2" xfId="10573"/>
    <cellStyle name="SAPBEXundefined 2 3 7 3" xfId="15102"/>
    <cellStyle name="SAPBEXundefined 2 3 7 4" xfId="21904"/>
    <cellStyle name="SAPBEXundefined 2 3 7 5" xfId="25421"/>
    <cellStyle name="SAPBEXundefined 2 3 7 6" xfId="28920"/>
    <cellStyle name="SAPBEXundefined 2 3 7 7" xfId="31360"/>
    <cellStyle name="SAPBEXundefined 2 3 8" xfId="10563"/>
    <cellStyle name="SAPBEXundefined 2 3 9" xfId="15092"/>
    <cellStyle name="SAPBEXundefined 2 4" xfId="1652"/>
    <cellStyle name="SAPBEXundefined 2 4 2" xfId="4201"/>
    <cellStyle name="SAPBEXundefined 2 4 2 2" xfId="10575"/>
    <cellStyle name="SAPBEXundefined 2 4 2 3" xfId="15104"/>
    <cellStyle name="SAPBEXundefined 2 4 2 4" xfId="21906"/>
    <cellStyle name="SAPBEXundefined 2 4 2 5" xfId="25423"/>
    <cellStyle name="SAPBEXundefined 2 4 2 6" xfId="28922"/>
    <cellStyle name="SAPBEXundefined 2 4 2 7" xfId="31362"/>
    <cellStyle name="SAPBEXundefined 2 4 3" xfId="10574"/>
    <cellStyle name="SAPBEXundefined 2 4 3 2" xfId="45653"/>
    <cellStyle name="SAPBEXundefined 2 4 4" xfId="15103"/>
    <cellStyle name="SAPBEXundefined 2 4 5" xfId="21905"/>
    <cellStyle name="SAPBEXundefined 2 4 6" xfId="25422"/>
    <cellStyle name="SAPBEXundefined 2 4 7" xfId="28921"/>
    <cellStyle name="SAPBEXundefined 2 4 8" xfId="31361"/>
    <cellStyle name="SAPBEXundefined 2 5" xfId="2071"/>
    <cellStyle name="SAPBEXundefined 2 5 2" xfId="4618"/>
    <cellStyle name="SAPBEXundefined 2 5 2 2" xfId="10577"/>
    <cellStyle name="SAPBEXundefined 2 5 2 3" xfId="15106"/>
    <cellStyle name="SAPBEXundefined 2 5 2 4" xfId="21908"/>
    <cellStyle name="SAPBEXundefined 2 5 2 5" xfId="25425"/>
    <cellStyle name="SAPBEXundefined 2 5 2 6" xfId="28924"/>
    <cellStyle name="SAPBEXundefined 2 5 2 7" xfId="31364"/>
    <cellStyle name="SAPBEXundefined 2 5 3" xfId="10576"/>
    <cellStyle name="SAPBEXundefined 2 5 4" xfId="15105"/>
    <cellStyle name="SAPBEXundefined 2 5 5" xfId="21907"/>
    <cellStyle name="SAPBEXundefined 2 5 6" xfId="25424"/>
    <cellStyle name="SAPBEXundefined 2 5 7" xfId="28923"/>
    <cellStyle name="SAPBEXundefined 2 5 8" xfId="31363"/>
    <cellStyle name="SAPBEXundefined 2 6" xfId="2483"/>
    <cellStyle name="SAPBEXundefined 2 6 2" xfId="5030"/>
    <cellStyle name="SAPBEXundefined 2 6 2 2" xfId="10579"/>
    <cellStyle name="SAPBEXundefined 2 6 2 3" xfId="15108"/>
    <cellStyle name="SAPBEXundefined 2 6 2 4" xfId="21910"/>
    <cellStyle name="SAPBEXundefined 2 6 2 5" xfId="25427"/>
    <cellStyle name="SAPBEXundefined 2 6 2 6" xfId="28926"/>
    <cellStyle name="SAPBEXundefined 2 6 2 7" xfId="31366"/>
    <cellStyle name="SAPBEXundefined 2 6 3" xfId="10578"/>
    <cellStyle name="SAPBEXundefined 2 6 4" xfId="15107"/>
    <cellStyle name="SAPBEXundefined 2 6 5" xfId="21909"/>
    <cellStyle name="SAPBEXundefined 2 6 6" xfId="25426"/>
    <cellStyle name="SAPBEXundefined 2 6 7" xfId="28925"/>
    <cellStyle name="SAPBEXundefined 2 6 8" xfId="31365"/>
    <cellStyle name="SAPBEXundefined 2 7" xfId="2898"/>
    <cellStyle name="SAPBEXundefined 2 7 2" xfId="5445"/>
    <cellStyle name="SAPBEXundefined 2 7 2 2" xfId="10581"/>
    <cellStyle name="SAPBEXundefined 2 7 2 3" xfId="15110"/>
    <cellStyle name="SAPBEXundefined 2 7 2 4" xfId="21912"/>
    <cellStyle name="SAPBEXundefined 2 7 2 5" xfId="25429"/>
    <cellStyle name="SAPBEXundefined 2 7 2 6" xfId="28928"/>
    <cellStyle name="SAPBEXundefined 2 7 2 7" xfId="31368"/>
    <cellStyle name="SAPBEXundefined 2 7 3" xfId="10580"/>
    <cellStyle name="SAPBEXundefined 2 7 4" xfId="15109"/>
    <cellStyle name="SAPBEXundefined 2 7 5" xfId="21911"/>
    <cellStyle name="SAPBEXundefined 2 7 6" xfId="25428"/>
    <cellStyle name="SAPBEXundefined 2 7 7" xfId="28927"/>
    <cellStyle name="SAPBEXundefined 2 7 8" xfId="31367"/>
    <cellStyle name="SAPBEXundefined 2 8" xfId="3499"/>
    <cellStyle name="SAPBEXundefined 2 8 2" xfId="10582"/>
    <cellStyle name="SAPBEXundefined 2 8 3" xfId="15111"/>
    <cellStyle name="SAPBEXundefined 2 8 4" xfId="21913"/>
    <cellStyle name="SAPBEXundefined 2 8 5" xfId="25430"/>
    <cellStyle name="SAPBEXundefined 2 8 6" xfId="28929"/>
    <cellStyle name="SAPBEXundefined 2 8 7" xfId="31369"/>
    <cellStyle name="SAPBEXundefined 2 9" xfId="3654"/>
    <cellStyle name="SAPBEXundefined 2 9 2" xfId="10583"/>
    <cellStyle name="SAPBEXundefined 2 9 3" xfId="15112"/>
    <cellStyle name="SAPBEXundefined 2 9 4" xfId="21914"/>
    <cellStyle name="SAPBEXundefined 2 9 5" xfId="25431"/>
    <cellStyle name="SAPBEXundefined 2 9 6" xfId="28930"/>
    <cellStyle name="SAPBEXundefined 2 9 7" xfId="31370"/>
    <cellStyle name="SAPBEXundefined 3" xfId="924"/>
    <cellStyle name="SAPBEXundefined 3 10" xfId="25432"/>
    <cellStyle name="SAPBEXundefined 3 11" xfId="28931"/>
    <cellStyle name="SAPBEXundefined 3 12" xfId="31371"/>
    <cellStyle name="SAPBEXundefined 3 2" xfId="1506"/>
    <cellStyle name="SAPBEXundefined 3 2 2" xfId="4055"/>
    <cellStyle name="SAPBEXundefined 3 2 2 2" xfId="10586"/>
    <cellStyle name="SAPBEXundefined 3 2 2 2 2" xfId="42354"/>
    <cellStyle name="SAPBEXundefined 3 2 2 2 2 2" xfId="45655"/>
    <cellStyle name="SAPBEXundefined 3 2 2 2 3" xfId="42355"/>
    <cellStyle name="SAPBEXundefined 3 2 2 2 3 2" xfId="45656"/>
    <cellStyle name="SAPBEXundefined 3 2 2 2 4" xfId="45654"/>
    <cellStyle name="SAPBEXundefined 3 2 2 3" xfId="15115"/>
    <cellStyle name="SAPBEXundefined 3 2 2 3 2" xfId="42356"/>
    <cellStyle name="SAPBEXundefined 3 2 2 3 2 2" xfId="45658"/>
    <cellStyle name="SAPBEXundefined 3 2 2 3 3" xfId="45657"/>
    <cellStyle name="SAPBEXundefined 3 2 2 4" xfId="21917"/>
    <cellStyle name="SAPBEXundefined 3 2 2 4 2" xfId="45659"/>
    <cellStyle name="SAPBEXundefined 3 2 2 5" xfId="25434"/>
    <cellStyle name="SAPBEXundefined 3 2 2 6" xfId="28933"/>
    <cellStyle name="SAPBEXundefined 3 2 2 7" xfId="31373"/>
    <cellStyle name="SAPBEXundefined 3 2 3" xfId="10585"/>
    <cellStyle name="SAPBEXundefined 3 2 3 2" xfId="42357"/>
    <cellStyle name="SAPBEXundefined 3 2 3 2 2" xfId="45661"/>
    <cellStyle name="SAPBEXundefined 3 2 3 3" xfId="42358"/>
    <cellStyle name="SAPBEXundefined 3 2 3 3 2" xfId="45662"/>
    <cellStyle name="SAPBEXundefined 3 2 3 4" xfId="45660"/>
    <cellStyle name="SAPBEXundefined 3 2 4" xfId="15114"/>
    <cellStyle name="SAPBEXundefined 3 2 4 2" xfId="42359"/>
    <cellStyle name="SAPBEXundefined 3 2 4 2 2" xfId="45664"/>
    <cellStyle name="SAPBEXundefined 3 2 4 3" xfId="45663"/>
    <cellStyle name="SAPBEXundefined 3 2 5" xfId="21916"/>
    <cellStyle name="SAPBEXundefined 3 2 5 2" xfId="45665"/>
    <cellStyle name="SAPBEXundefined 3 2 6" xfId="25433"/>
    <cellStyle name="SAPBEXundefined 3 2 7" xfId="28932"/>
    <cellStyle name="SAPBEXundefined 3 2 8" xfId="31372"/>
    <cellStyle name="SAPBEXundefined 3 3" xfId="1413"/>
    <cellStyle name="SAPBEXundefined 3 3 2" xfId="3962"/>
    <cellStyle name="SAPBEXundefined 3 3 2 2" xfId="10588"/>
    <cellStyle name="SAPBEXundefined 3 3 2 2 2" xfId="45666"/>
    <cellStyle name="SAPBEXundefined 3 3 2 3" xfId="15117"/>
    <cellStyle name="SAPBEXundefined 3 3 2 3 2" xfId="45667"/>
    <cellStyle name="SAPBEXundefined 3 3 2 4" xfId="21919"/>
    <cellStyle name="SAPBEXundefined 3 3 2 5" xfId="25436"/>
    <cellStyle name="SAPBEXundefined 3 3 2 6" xfId="28935"/>
    <cellStyle name="SAPBEXundefined 3 3 2 7" xfId="31375"/>
    <cellStyle name="SAPBEXundefined 3 3 3" xfId="10587"/>
    <cellStyle name="SAPBEXundefined 3 3 3 2" xfId="42360"/>
    <cellStyle name="SAPBEXundefined 3 3 3 2 2" xfId="45669"/>
    <cellStyle name="SAPBEXundefined 3 3 3 3" xfId="45668"/>
    <cellStyle name="SAPBEXundefined 3 3 4" xfId="15116"/>
    <cellStyle name="SAPBEXundefined 3 3 4 2" xfId="45670"/>
    <cellStyle name="SAPBEXundefined 3 3 5" xfId="21918"/>
    <cellStyle name="SAPBEXundefined 3 3 6" xfId="25435"/>
    <cellStyle name="SAPBEXundefined 3 3 7" xfId="28934"/>
    <cellStyle name="SAPBEXundefined 3 3 8" xfId="31374"/>
    <cellStyle name="SAPBEXundefined 3 4" xfId="1471"/>
    <cellStyle name="SAPBEXundefined 3 4 2" xfId="4020"/>
    <cellStyle name="SAPBEXundefined 3 4 2 2" xfId="10590"/>
    <cellStyle name="SAPBEXundefined 3 4 2 3" xfId="15119"/>
    <cellStyle name="SAPBEXundefined 3 4 2 4" xfId="21921"/>
    <cellStyle name="SAPBEXundefined 3 4 2 5" xfId="25438"/>
    <cellStyle name="SAPBEXundefined 3 4 2 6" xfId="28937"/>
    <cellStyle name="SAPBEXundefined 3 4 2 7" xfId="31377"/>
    <cellStyle name="SAPBEXundefined 3 4 3" xfId="10589"/>
    <cellStyle name="SAPBEXundefined 3 4 3 2" xfId="45671"/>
    <cellStyle name="SAPBEXundefined 3 4 4" xfId="15118"/>
    <cellStyle name="SAPBEXundefined 3 4 5" xfId="25437"/>
    <cellStyle name="SAPBEXundefined 3 4 6" xfId="28936"/>
    <cellStyle name="SAPBEXundefined 3 4 7" xfId="31376"/>
    <cellStyle name="SAPBEXundefined 3 5" xfId="1447"/>
    <cellStyle name="SAPBEXundefined 3 5 2" xfId="3996"/>
    <cellStyle name="SAPBEXundefined 3 5 2 2" xfId="10592"/>
    <cellStyle name="SAPBEXundefined 3 5 2 3" xfId="15121"/>
    <cellStyle name="SAPBEXundefined 3 5 2 4" xfId="21923"/>
    <cellStyle name="SAPBEXundefined 3 5 2 5" xfId="25440"/>
    <cellStyle name="SAPBEXundefined 3 5 2 6" xfId="28939"/>
    <cellStyle name="SAPBEXundefined 3 5 2 7" xfId="31379"/>
    <cellStyle name="SAPBEXundefined 3 5 3" xfId="10591"/>
    <cellStyle name="SAPBEXundefined 3 5 4" xfId="15120"/>
    <cellStyle name="SAPBEXundefined 3 5 5" xfId="21922"/>
    <cellStyle name="SAPBEXundefined 3 5 6" xfId="25439"/>
    <cellStyle name="SAPBEXundefined 3 5 7" xfId="28938"/>
    <cellStyle name="SAPBEXundefined 3 5 8" xfId="31378"/>
    <cellStyle name="SAPBEXundefined 3 6" xfId="3502"/>
    <cellStyle name="SAPBEXundefined 3 6 2" xfId="10593"/>
    <cellStyle name="SAPBEXundefined 3 6 3" xfId="15122"/>
    <cellStyle name="SAPBEXundefined 3 6 4" xfId="21924"/>
    <cellStyle name="SAPBEXundefined 3 6 5" xfId="25441"/>
    <cellStyle name="SAPBEXundefined 3 6 6" xfId="28940"/>
    <cellStyle name="SAPBEXundefined 3 6 7" xfId="31380"/>
    <cellStyle name="SAPBEXundefined 3 7" xfId="3231"/>
    <cellStyle name="SAPBEXundefined 3 7 2" xfId="10594"/>
    <cellStyle name="SAPBEXundefined 3 7 3" xfId="15123"/>
    <cellStyle name="SAPBEXundefined 3 7 4" xfId="21925"/>
    <cellStyle name="SAPBEXundefined 3 7 5" xfId="25442"/>
    <cellStyle name="SAPBEXundefined 3 7 6" xfId="28941"/>
    <cellStyle name="SAPBEXundefined 3 7 7" xfId="31381"/>
    <cellStyle name="SAPBEXundefined 3 8" xfId="10584"/>
    <cellStyle name="SAPBEXundefined 3 9" xfId="15113"/>
    <cellStyle name="SAPBEXundefined 4" xfId="977"/>
    <cellStyle name="SAPBEXundefined 4 10" xfId="28942"/>
    <cellStyle name="SAPBEXundefined 4 11" xfId="31382"/>
    <cellStyle name="SAPBEXundefined 4 2" xfId="1559"/>
    <cellStyle name="SAPBEXundefined 4 2 2" xfId="4108"/>
    <cellStyle name="SAPBEXundefined 4 2 2 2" xfId="10597"/>
    <cellStyle name="SAPBEXundefined 4 2 2 3" xfId="15126"/>
    <cellStyle name="SAPBEXundefined 4 2 2 4" xfId="21928"/>
    <cellStyle name="SAPBEXundefined 4 2 2 5" xfId="25445"/>
    <cellStyle name="SAPBEXundefined 4 2 2 6" xfId="28944"/>
    <cellStyle name="SAPBEXundefined 4 2 2 7" xfId="31384"/>
    <cellStyle name="SAPBEXundefined 4 2 3" xfId="10596"/>
    <cellStyle name="SAPBEXundefined 4 2 3 2" xfId="45672"/>
    <cellStyle name="SAPBEXundefined 4 2 4" xfId="15125"/>
    <cellStyle name="SAPBEXundefined 4 2 5" xfId="21927"/>
    <cellStyle name="SAPBEXundefined 4 2 6" xfId="25444"/>
    <cellStyle name="SAPBEXundefined 4 2 7" xfId="28943"/>
    <cellStyle name="SAPBEXundefined 4 2 8" xfId="31383"/>
    <cellStyle name="SAPBEXundefined 4 3" xfId="1978"/>
    <cellStyle name="SAPBEXundefined 4 3 2" xfId="4525"/>
    <cellStyle name="SAPBEXundefined 4 3 2 2" xfId="10599"/>
    <cellStyle name="SAPBEXundefined 4 3 2 3" xfId="21930"/>
    <cellStyle name="SAPBEXundefined 4 3 2 4" xfId="25447"/>
    <cellStyle name="SAPBEXundefined 4 3 2 5" xfId="28946"/>
    <cellStyle name="SAPBEXundefined 4 3 2 6" xfId="31386"/>
    <cellStyle name="SAPBEXundefined 4 3 3" xfId="10598"/>
    <cellStyle name="SAPBEXundefined 4 3 4" xfId="21929"/>
    <cellStyle name="SAPBEXundefined 4 3 5" xfId="25446"/>
    <cellStyle name="SAPBEXundefined 4 3 6" xfId="28945"/>
    <cellStyle name="SAPBEXundefined 4 3 7" xfId="31385"/>
    <cellStyle name="SAPBEXundefined 4 4" xfId="2390"/>
    <cellStyle name="SAPBEXundefined 4 4 2" xfId="4937"/>
    <cellStyle name="SAPBEXundefined 4 4 2 2" xfId="10601"/>
    <cellStyle name="SAPBEXundefined 4 4 2 3" xfId="15130"/>
    <cellStyle name="SAPBEXundefined 4 4 2 4" xfId="21932"/>
    <cellStyle name="SAPBEXundefined 4 4 2 5" xfId="25449"/>
    <cellStyle name="SAPBEXundefined 4 4 2 6" xfId="28948"/>
    <cellStyle name="SAPBEXundefined 4 4 2 7" xfId="31388"/>
    <cellStyle name="SAPBEXundefined 4 4 3" xfId="10600"/>
    <cellStyle name="SAPBEXundefined 4 4 4" xfId="15129"/>
    <cellStyle name="SAPBEXundefined 4 4 5" xfId="21931"/>
    <cellStyle name="SAPBEXundefined 4 4 6" xfId="25448"/>
    <cellStyle name="SAPBEXundefined 4 4 7" xfId="28947"/>
    <cellStyle name="SAPBEXundefined 4 4 8" xfId="31387"/>
    <cellStyle name="SAPBEXundefined 4 5" xfId="2805"/>
    <cellStyle name="SAPBEXundefined 4 5 2" xfId="5352"/>
    <cellStyle name="SAPBEXundefined 4 5 2 2" xfId="15132"/>
    <cellStyle name="SAPBEXundefined 4 5 2 3" xfId="21934"/>
    <cellStyle name="SAPBEXundefined 4 5 2 4" xfId="25451"/>
    <cellStyle name="SAPBEXundefined 4 5 2 5" xfId="28950"/>
    <cellStyle name="SAPBEXundefined 4 5 2 6" xfId="31390"/>
    <cellStyle name="SAPBEXundefined 4 5 3" xfId="15131"/>
    <cellStyle name="SAPBEXundefined 4 5 4" xfId="21933"/>
    <cellStyle name="SAPBEXundefined 4 5 5" xfId="25450"/>
    <cellStyle name="SAPBEXundefined 4 5 6" xfId="28949"/>
    <cellStyle name="SAPBEXundefined 4 5 7" xfId="31389"/>
    <cellStyle name="SAPBEXundefined 4 6" xfId="3503"/>
    <cellStyle name="SAPBEXundefined 4 6 2" xfId="10604"/>
    <cellStyle name="SAPBEXundefined 4 6 3" xfId="15133"/>
    <cellStyle name="SAPBEXundefined 4 6 4" xfId="21935"/>
    <cellStyle name="SAPBEXundefined 4 6 5" xfId="25452"/>
    <cellStyle name="SAPBEXundefined 4 6 6" xfId="28951"/>
    <cellStyle name="SAPBEXundefined 4 6 7" xfId="31391"/>
    <cellStyle name="SAPBEXundefined 4 7" xfId="3561"/>
    <cellStyle name="SAPBEXundefined 4 7 2" xfId="10605"/>
    <cellStyle name="SAPBEXundefined 4 7 3" xfId="15134"/>
    <cellStyle name="SAPBEXundefined 4 7 4" xfId="21936"/>
    <cellStyle name="SAPBEXundefined 4 7 5" xfId="25453"/>
    <cellStyle name="SAPBEXundefined 4 7 6" xfId="28952"/>
    <cellStyle name="SAPBEXundefined 4 7 7" xfId="31392"/>
    <cellStyle name="SAPBEXundefined 4 8" xfId="21926"/>
    <cellStyle name="SAPBEXundefined 4 9" xfId="25443"/>
    <cellStyle name="SAPBEXundefined 5" xfId="1387"/>
    <cellStyle name="SAPBEXundefined 5 10" xfId="25454"/>
    <cellStyle name="SAPBEXundefined 5 11" xfId="31393"/>
    <cellStyle name="SAPBEXundefined 5 2" xfId="1936"/>
    <cellStyle name="SAPBEXundefined 5 2 2" xfId="4483"/>
    <cellStyle name="SAPBEXundefined 5 2 2 2" xfId="10608"/>
    <cellStyle name="SAPBEXundefined 5 2 2 3" xfId="15137"/>
    <cellStyle name="SAPBEXundefined 5 2 2 4" xfId="21939"/>
    <cellStyle name="SAPBEXundefined 5 2 2 5" xfId="25456"/>
    <cellStyle name="SAPBEXundefined 5 2 2 6" xfId="28954"/>
    <cellStyle name="SAPBEXundefined 5 2 2 7" xfId="31395"/>
    <cellStyle name="SAPBEXundefined 5 2 3" xfId="10607"/>
    <cellStyle name="SAPBEXundefined 5 2 3 2" xfId="45673"/>
    <cellStyle name="SAPBEXundefined 5 2 4" xfId="15136"/>
    <cellStyle name="SAPBEXundefined 5 2 5" xfId="21938"/>
    <cellStyle name="SAPBEXundefined 5 2 6" xfId="25455"/>
    <cellStyle name="SAPBEXundefined 5 2 7" xfId="28953"/>
    <cellStyle name="SAPBEXundefined 5 2 8" xfId="31394"/>
    <cellStyle name="SAPBEXundefined 5 3" xfId="2353"/>
    <cellStyle name="SAPBEXundefined 5 3 2" xfId="4900"/>
    <cellStyle name="SAPBEXundefined 5 3 2 2" xfId="10610"/>
    <cellStyle name="SAPBEXundefined 5 3 2 3" xfId="15139"/>
    <cellStyle name="SAPBEXundefined 5 3 2 4" xfId="21941"/>
    <cellStyle name="SAPBEXundefined 5 3 2 5" xfId="25458"/>
    <cellStyle name="SAPBEXundefined 5 3 2 6" xfId="28956"/>
    <cellStyle name="SAPBEXundefined 5 3 2 7" xfId="31397"/>
    <cellStyle name="SAPBEXundefined 5 3 3" xfId="10609"/>
    <cellStyle name="SAPBEXundefined 5 3 4" xfId="15138"/>
    <cellStyle name="SAPBEXundefined 5 3 5" xfId="21940"/>
    <cellStyle name="SAPBEXundefined 5 3 6" xfId="25457"/>
    <cellStyle name="SAPBEXundefined 5 3 7" xfId="28955"/>
    <cellStyle name="SAPBEXundefined 5 3 8" xfId="31396"/>
    <cellStyle name="SAPBEXundefined 5 4" xfId="2765"/>
    <cellStyle name="SAPBEXundefined 5 4 2" xfId="5312"/>
    <cellStyle name="SAPBEXundefined 5 4 2 2" xfId="10612"/>
    <cellStyle name="SAPBEXundefined 5 4 2 3" xfId="15141"/>
    <cellStyle name="SAPBEXundefined 5 4 2 4" xfId="21943"/>
    <cellStyle name="SAPBEXundefined 5 4 2 5" xfId="25460"/>
    <cellStyle name="SAPBEXundefined 5 4 2 6" xfId="28958"/>
    <cellStyle name="SAPBEXundefined 5 4 2 7" xfId="31399"/>
    <cellStyle name="SAPBEXundefined 5 4 3" xfId="10611"/>
    <cellStyle name="SAPBEXundefined 5 4 4" xfId="15140"/>
    <cellStyle name="SAPBEXundefined 5 4 5" xfId="21942"/>
    <cellStyle name="SAPBEXundefined 5 4 6" xfId="25459"/>
    <cellStyle name="SAPBEXundefined 5 4 7" xfId="28957"/>
    <cellStyle name="SAPBEXundefined 5 4 8" xfId="31398"/>
    <cellStyle name="SAPBEXundefined 5 5" xfId="3180"/>
    <cellStyle name="SAPBEXundefined 5 5 2" xfId="5727"/>
    <cellStyle name="SAPBEXundefined 5 5 2 2" xfId="10614"/>
    <cellStyle name="SAPBEXundefined 5 5 2 3" xfId="15143"/>
    <cellStyle name="SAPBEXundefined 5 5 2 4" xfId="21945"/>
    <cellStyle name="SAPBEXundefined 5 5 2 5" xfId="25462"/>
    <cellStyle name="SAPBEXundefined 5 5 2 6" xfId="31401"/>
    <cellStyle name="SAPBEXundefined 5 5 3" xfId="10613"/>
    <cellStyle name="SAPBEXundefined 5 5 4" xfId="15142"/>
    <cellStyle name="SAPBEXundefined 5 5 5" xfId="21944"/>
    <cellStyle name="SAPBEXundefined 5 5 6" xfId="25461"/>
    <cellStyle name="SAPBEXundefined 5 5 7" xfId="31400"/>
    <cellStyle name="SAPBEXundefined 5 6" xfId="3936"/>
    <cellStyle name="SAPBEXundefined 5 6 2" xfId="10615"/>
    <cellStyle name="SAPBEXundefined 5 6 3" xfId="15144"/>
    <cellStyle name="SAPBEXundefined 5 6 4" xfId="21946"/>
    <cellStyle name="SAPBEXundefined 5 6 5" xfId="25463"/>
    <cellStyle name="SAPBEXundefined 5 6 6" xfId="28959"/>
    <cellStyle name="SAPBEXundefined 5 6 7" xfId="31402"/>
    <cellStyle name="SAPBEXundefined 5 7" xfId="10606"/>
    <cellStyle name="SAPBEXundefined 5 8" xfId="15135"/>
    <cellStyle name="SAPBEXundefined 5 9" xfId="21937"/>
    <cellStyle name="SAPBEXundefined 6" xfId="42361"/>
    <cellStyle name="SAPBEXundefined 6 2" xfId="42362"/>
    <cellStyle name="SAPBEXundefined 6 2 2" xfId="45675"/>
    <cellStyle name="SAPBEXundefined 6 3" xfId="42363"/>
    <cellStyle name="SAPBEXundefined 6 3 2" xfId="45676"/>
    <cellStyle name="SAPBEXundefined 6 4" xfId="45674"/>
    <cellStyle name="SAPBEXundefined 7" xfId="42364"/>
    <cellStyle name="SAPBEXundefined 7 2" xfId="45677"/>
    <cellStyle name="Satisfaisant" xfId="42365"/>
    <cellStyle name="section" xfId="652"/>
    <cellStyle name="Section Number" xfId="42366"/>
    <cellStyle name="Shaded" xfId="653"/>
    <cellStyle name="Shares" xfId="654"/>
    <cellStyle name="Shares 2" xfId="42367"/>
    <cellStyle name="Sheet Title" xfId="42368"/>
    <cellStyle name="Short $" xfId="42369"/>
    <cellStyle name="Size" xfId="655"/>
    <cellStyle name="Size 2" xfId="42370"/>
    <cellStyle name="Small Page Heading" xfId="656"/>
    <cellStyle name="Sortie" xfId="42371"/>
    <cellStyle name="Sortie 2" xfId="42372"/>
    <cellStyle name="Sortie 2 2" xfId="42373"/>
    <cellStyle name="Sortie 2 2 2" xfId="45680"/>
    <cellStyle name="Sortie 2 3" xfId="42374"/>
    <cellStyle name="Sortie 2 3 2" xfId="45681"/>
    <cellStyle name="Sortie 2 4" xfId="45679"/>
    <cellStyle name="Sortie 3" xfId="42375"/>
    <cellStyle name="Sortie 3 2" xfId="42376"/>
    <cellStyle name="Sortie 3 2 2" xfId="45683"/>
    <cellStyle name="Sortie 3 3" xfId="45682"/>
    <cellStyle name="Sortie 4" xfId="42377"/>
    <cellStyle name="Sortie 4 2" xfId="45684"/>
    <cellStyle name="Sortie 5" xfId="45678"/>
    <cellStyle name="Source" xfId="657"/>
    <cellStyle name="Source 2" xfId="42378"/>
    <cellStyle name="SpecialHeader" xfId="658"/>
    <cellStyle name="SpecialHeader 2" xfId="42379"/>
    <cellStyle name="SpecialHeader 2 2" xfId="42380"/>
    <cellStyle name="SpecialHeader 3" xfId="42381"/>
    <cellStyle name="SpecialHeader 3 2" xfId="42382"/>
    <cellStyle name="SpecialHeader 4" xfId="42383"/>
    <cellStyle name="Standaard_ING V memo opzet US GAAP 09092005" xfId="42384"/>
    <cellStyle name="Standard" xfId="659"/>
    <cellStyle name="Standard 2" xfId="42385"/>
    <cellStyle name="Standard 2 2" xfId="42386"/>
    <cellStyle name="Standard 3" xfId="42387"/>
    <cellStyle name="Standard 3 2" xfId="42388"/>
    <cellStyle name="static" xfId="660"/>
    <cellStyle name="static 2" xfId="42389"/>
    <cellStyle name="static 3" xfId="42390"/>
    <cellStyle name="static 3 2" xfId="42391"/>
    <cellStyle name="static 4" xfId="42392"/>
    <cellStyle name="static 4 2" xfId="42393"/>
    <cellStyle name="Status" xfId="661"/>
    <cellStyle name="Status 2" xfId="42394"/>
    <cellStyle name="Std_%" xfId="662"/>
    <cellStyle name="Style 1" xfId="663"/>
    <cellStyle name="Style 1 2" xfId="822"/>
    <cellStyle name="Style 1 2 2" xfId="45685"/>
    <cellStyle name="Style 1 3" xfId="42395"/>
    <cellStyle name="Style 1 3 2" xfId="42396"/>
    <cellStyle name="Style 1 4" xfId="42397"/>
    <cellStyle name="Style 1 4 2" xfId="42398"/>
    <cellStyle name="Style 1 5" xfId="42399"/>
    <cellStyle name="Style 146" xfId="42400"/>
    <cellStyle name="Style 147" xfId="42401"/>
    <cellStyle name="Style 148" xfId="42402"/>
    <cellStyle name="Style 149" xfId="42403"/>
    <cellStyle name="Style 150" xfId="42404"/>
    <cellStyle name="Style 151" xfId="42405"/>
    <cellStyle name="Style 152" xfId="42406"/>
    <cellStyle name="Style 153" xfId="42407"/>
    <cellStyle name="Style 154" xfId="42408"/>
    <cellStyle name="Style 155" xfId="42409"/>
    <cellStyle name="Style 156" xfId="42410"/>
    <cellStyle name="Style 157" xfId="42411"/>
    <cellStyle name="Style 158" xfId="42412"/>
    <cellStyle name="Style 159" xfId="42413"/>
    <cellStyle name="Style 160" xfId="42414"/>
    <cellStyle name="Style 161" xfId="42415"/>
    <cellStyle name="Style 162" xfId="42416"/>
    <cellStyle name="Style 163" xfId="42417"/>
    <cellStyle name="Style 164" xfId="42418"/>
    <cellStyle name="Style 165" xfId="42419"/>
    <cellStyle name="Style 166" xfId="42420"/>
    <cellStyle name="Style 167" xfId="42421"/>
    <cellStyle name="Style 2" xfId="664"/>
    <cellStyle name="Style 327" xfId="42422"/>
    <cellStyle name="Style 328" xfId="42423"/>
    <cellStyle name="Style 329" xfId="42424"/>
    <cellStyle name="Style 330" xfId="42425"/>
    <cellStyle name="Style 331" xfId="42426"/>
    <cellStyle name="Style 332" xfId="42427"/>
    <cellStyle name="Style 333" xfId="42428"/>
    <cellStyle name="Style 334" xfId="42429"/>
    <cellStyle name="Style 335" xfId="42430"/>
    <cellStyle name="Style 336" xfId="42431"/>
    <cellStyle name="Style 337" xfId="42432"/>
    <cellStyle name="Style 338" xfId="42433"/>
    <cellStyle name="Style 339" xfId="42434"/>
    <cellStyle name="Style 340" xfId="42435"/>
    <cellStyle name="Style 341" xfId="42436"/>
    <cellStyle name="Style 342" xfId="42437"/>
    <cellStyle name="Style 343" xfId="42438"/>
    <cellStyle name="Style 344" xfId="42439"/>
    <cellStyle name="Style 345" xfId="42440"/>
    <cellStyle name="Style 346" xfId="42441"/>
    <cellStyle name="Style 347" xfId="42442"/>
    <cellStyle name="Style 348" xfId="42443"/>
    <cellStyle name="Style 349" xfId="42444"/>
    <cellStyle name="Style 350" xfId="42445"/>
    <cellStyle name="Style 351" xfId="42446"/>
    <cellStyle name="Style 352" xfId="42447"/>
    <cellStyle name="Style 353" xfId="42448"/>
    <cellStyle name="Style 354" xfId="42449"/>
    <cellStyle name="Style 355" xfId="42450"/>
    <cellStyle name="Style 356" xfId="42451"/>
    <cellStyle name="Style 357" xfId="42452"/>
    <cellStyle name="Style 358" xfId="42453"/>
    <cellStyle name="Style 402" xfId="42454"/>
    <cellStyle name="Style 403" xfId="42455"/>
    <cellStyle name="Style 404" xfId="42456"/>
    <cellStyle name="Style 405" xfId="42457"/>
    <cellStyle name="Style 406" xfId="42458"/>
    <cellStyle name="Style 407" xfId="42459"/>
    <cellStyle name="Style 408" xfId="42460"/>
    <cellStyle name="Style 409" xfId="42461"/>
    <cellStyle name="Style 410" xfId="42462"/>
    <cellStyle name="Style 411" xfId="42463"/>
    <cellStyle name="Style 412" xfId="42464"/>
    <cellStyle name="Style 413" xfId="42465"/>
    <cellStyle name="Style 60" xfId="42466"/>
    <cellStyle name="Style 61" xfId="42467"/>
    <cellStyle name="Style 62" xfId="42468"/>
    <cellStyle name="Style 63" xfId="42469"/>
    <cellStyle name="Style 64" xfId="42470"/>
    <cellStyle name="Style 65" xfId="42471"/>
    <cellStyle name="Sub Heading" xfId="665"/>
    <cellStyle name="Sub Heading 2" xfId="42472"/>
    <cellStyle name="subhead" xfId="666"/>
    <cellStyle name="SubHeader" xfId="667"/>
    <cellStyle name="Subtitle" xfId="668"/>
    <cellStyle name="SubTotal" xfId="669"/>
    <cellStyle name="syear" xfId="670"/>
    <cellStyle name="T" xfId="671"/>
    <cellStyle name="T_XV - Investor model draft (11 Oct 2010)_6023524_4 (CSF_Sydney) (2) (3)" xfId="672"/>
    <cellStyle name="Tab" xfId="42473"/>
    <cellStyle name="Table Col Head" xfId="673"/>
    <cellStyle name="Table Col Head 2" xfId="42474"/>
    <cellStyle name="Table Footer Border" xfId="42475"/>
    <cellStyle name="Table Head" xfId="674"/>
    <cellStyle name="Table Head Aligned" xfId="675"/>
    <cellStyle name="Table Head Aligned 2" xfId="42476"/>
    <cellStyle name="Table Head Aligned 2 2" xfId="42477"/>
    <cellStyle name="Table Head Aligned 2 2 2" xfId="47073"/>
    <cellStyle name="Table Head Aligned 3" xfId="42478"/>
    <cellStyle name="Table Head Aligned 3 2" xfId="47072"/>
    <cellStyle name="Table Head Blue" xfId="676"/>
    <cellStyle name="Table Head Green" xfId="677"/>
    <cellStyle name="Table Head Green 2" xfId="42479"/>
    <cellStyle name="Table Head Green 2 2" xfId="42480"/>
    <cellStyle name="Table Head Green 2 2 2" xfId="47075"/>
    <cellStyle name="Table Head Green 3" xfId="42481"/>
    <cellStyle name="Table Head Green 3 2" xfId="47074"/>
    <cellStyle name="Table Heading" xfId="678"/>
    <cellStyle name="Table Sub Head" xfId="679"/>
    <cellStyle name="Table Sub Head 2" xfId="42482"/>
    <cellStyle name="Table Title" xfId="680"/>
    <cellStyle name="Table Units" xfId="681"/>
    <cellStyle name="Table Units 10" xfId="42483"/>
    <cellStyle name="Table Units 11" xfId="42484"/>
    <cellStyle name="Table Units 11 2" xfId="48983"/>
    <cellStyle name="Table Units 12" xfId="42485"/>
    <cellStyle name="Table Units 2" xfId="42486"/>
    <cellStyle name="Table Units 2 10" xfId="42487"/>
    <cellStyle name="Table Units 2 10 2" xfId="48984"/>
    <cellStyle name="Table Units 2 2" xfId="42488"/>
    <cellStyle name="Table Units 2 2 10" xfId="42489"/>
    <cellStyle name="Table Units 2 2 10 2" xfId="42490"/>
    <cellStyle name="Table Units 2 2 10 2 2" xfId="42491"/>
    <cellStyle name="Table Units 2 2 10 2 2 2" xfId="42492"/>
    <cellStyle name="Table Units 2 2 10 2 2 3" xfId="42493"/>
    <cellStyle name="Table Units 2 2 10 2 2 3 2" xfId="48988"/>
    <cellStyle name="Table Units 2 2 10 2 3" xfId="42494"/>
    <cellStyle name="Table Units 2 2 10 2 4" xfId="42495"/>
    <cellStyle name="Table Units 2 2 10 2 4 2" xfId="48987"/>
    <cellStyle name="Table Units 2 2 10 3" xfId="42496"/>
    <cellStyle name="Table Units 2 2 10 3 2" xfId="42497"/>
    <cellStyle name="Table Units 2 2 10 3 2 2" xfId="42498"/>
    <cellStyle name="Table Units 2 2 10 3 2 3" xfId="42499"/>
    <cellStyle name="Table Units 2 2 10 3 2 3 2" xfId="48990"/>
    <cellStyle name="Table Units 2 2 10 3 3" xfId="42500"/>
    <cellStyle name="Table Units 2 2 10 3 4" xfId="42501"/>
    <cellStyle name="Table Units 2 2 10 3 4 2" xfId="48989"/>
    <cellStyle name="Table Units 2 2 10 4" xfId="42502"/>
    <cellStyle name="Table Units 2 2 10 4 2" xfId="42503"/>
    <cellStyle name="Table Units 2 2 10 4 3" xfId="42504"/>
    <cellStyle name="Table Units 2 2 10 4 3 2" xfId="48991"/>
    <cellStyle name="Table Units 2 2 10 5" xfId="42505"/>
    <cellStyle name="Table Units 2 2 10 6" xfId="42506"/>
    <cellStyle name="Table Units 2 2 10 6 2" xfId="48986"/>
    <cellStyle name="Table Units 2 2 11" xfId="42507"/>
    <cellStyle name="Table Units 2 2 11 2" xfId="42508"/>
    <cellStyle name="Table Units 2 2 11 2 2" xfId="42509"/>
    <cellStyle name="Table Units 2 2 11 2 2 2" xfId="42510"/>
    <cellStyle name="Table Units 2 2 11 2 2 3" xfId="42511"/>
    <cellStyle name="Table Units 2 2 11 2 2 3 2" xfId="48994"/>
    <cellStyle name="Table Units 2 2 11 2 3" xfId="42512"/>
    <cellStyle name="Table Units 2 2 11 2 4" xfId="42513"/>
    <cellStyle name="Table Units 2 2 11 2 4 2" xfId="48993"/>
    <cellStyle name="Table Units 2 2 11 3" xfId="42514"/>
    <cellStyle name="Table Units 2 2 11 3 2" xfId="42515"/>
    <cellStyle name="Table Units 2 2 11 3 2 2" xfId="42516"/>
    <cellStyle name="Table Units 2 2 11 3 2 3" xfId="42517"/>
    <cellStyle name="Table Units 2 2 11 3 2 3 2" xfId="48996"/>
    <cellStyle name="Table Units 2 2 11 3 3" xfId="42518"/>
    <cellStyle name="Table Units 2 2 11 3 4" xfId="42519"/>
    <cellStyle name="Table Units 2 2 11 3 4 2" xfId="48995"/>
    <cellStyle name="Table Units 2 2 11 4" xfId="42520"/>
    <cellStyle name="Table Units 2 2 11 4 2" xfId="42521"/>
    <cellStyle name="Table Units 2 2 11 4 3" xfId="42522"/>
    <cellStyle name="Table Units 2 2 11 4 3 2" xfId="48997"/>
    <cellStyle name="Table Units 2 2 11 5" xfId="42523"/>
    <cellStyle name="Table Units 2 2 11 6" xfId="42524"/>
    <cellStyle name="Table Units 2 2 11 6 2" xfId="48992"/>
    <cellStyle name="Table Units 2 2 12" xfId="42525"/>
    <cellStyle name="Table Units 2 2 12 2" xfId="42526"/>
    <cellStyle name="Table Units 2 2 12 2 2" xfId="42527"/>
    <cellStyle name="Table Units 2 2 12 2 3" xfId="42528"/>
    <cellStyle name="Table Units 2 2 12 2 3 2" xfId="48999"/>
    <cellStyle name="Table Units 2 2 12 3" xfId="42529"/>
    <cellStyle name="Table Units 2 2 12 4" xfId="42530"/>
    <cellStyle name="Table Units 2 2 12 4 2" xfId="48998"/>
    <cellStyle name="Table Units 2 2 13" xfId="42531"/>
    <cellStyle name="Table Units 2 2 14" xfId="42532"/>
    <cellStyle name="Table Units 2 2 14 2" xfId="48985"/>
    <cellStyle name="Table Units 2 2 2" xfId="42533"/>
    <cellStyle name="Table Units 2 2 2 10" xfId="42534"/>
    <cellStyle name="Table Units 2 2 2 10 2" xfId="42535"/>
    <cellStyle name="Table Units 2 2 2 10 2 2" xfId="42536"/>
    <cellStyle name="Table Units 2 2 2 10 2 3" xfId="42537"/>
    <cellStyle name="Table Units 2 2 2 10 2 3 2" xfId="49002"/>
    <cellStyle name="Table Units 2 2 2 10 3" xfId="42538"/>
    <cellStyle name="Table Units 2 2 2 10 4" xfId="42539"/>
    <cellStyle name="Table Units 2 2 2 10 4 2" xfId="49001"/>
    <cellStyle name="Table Units 2 2 2 11" xfId="42540"/>
    <cellStyle name="Table Units 2 2 2 11 2" xfId="42541"/>
    <cellStyle name="Table Units 2 2 2 11 3" xfId="42542"/>
    <cellStyle name="Table Units 2 2 2 11 3 2" xfId="49003"/>
    <cellStyle name="Table Units 2 2 2 12" xfId="42543"/>
    <cellStyle name="Table Units 2 2 2 13" xfId="42544"/>
    <cellStyle name="Table Units 2 2 2 13 2" xfId="49000"/>
    <cellStyle name="Table Units 2 2 2 2" xfId="42545"/>
    <cellStyle name="Table Units 2 2 2 2 2" xfId="42546"/>
    <cellStyle name="Table Units 2 2 2 2 2 2" xfId="42547"/>
    <cellStyle name="Table Units 2 2 2 2 2 2 2" xfId="42548"/>
    <cellStyle name="Table Units 2 2 2 2 2 2 3" xfId="42549"/>
    <cellStyle name="Table Units 2 2 2 2 2 2 3 2" xfId="49006"/>
    <cellStyle name="Table Units 2 2 2 2 2 3" xfId="42550"/>
    <cellStyle name="Table Units 2 2 2 2 2 4" xfId="42551"/>
    <cellStyle name="Table Units 2 2 2 2 2 4 2" xfId="49005"/>
    <cellStyle name="Table Units 2 2 2 2 3" xfId="42552"/>
    <cellStyle name="Table Units 2 2 2 2 3 2" xfId="42553"/>
    <cellStyle name="Table Units 2 2 2 2 3 2 2" xfId="42554"/>
    <cellStyle name="Table Units 2 2 2 2 3 2 3" xfId="42555"/>
    <cellStyle name="Table Units 2 2 2 2 3 2 3 2" xfId="49008"/>
    <cellStyle name="Table Units 2 2 2 2 3 3" xfId="42556"/>
    <cellStyle name="Table Units 2 2 2 2 3 4" xfId="42557"/>
    <cellStyle name="Table Units 2 2 2 2 3 4 2" xfId="49007"/>
    <cellStyle name="Table Units 2 2 2 2 4" xfId="42558"/>
    <cellStyle name="Table Units 2 2 2 2 4 2" xfId="42559"/>
    <cellStyle name="Table Units 2 2 2 2 4 3" xfId="42560"/>
    <cellStyle name="Table Units 2 2 2 2 4 3 2" xfId="49009"/>
    <cellStyle name="Table Units 2 2 2 2 5" xfId="42561"/>
    <cellStyle name="Table Units 2 2 2 2 6" xfId="42562"/>
    <cellStyle name="Table Units 2 2 2 2 6 2" xfId="49004"/>
    <cellStyle name="Table Units 2 2 2 3" xfId="42563"/>
    <cellStyle name="Table Units 2 2 2 3 2" xfId="42564"/>
    <cellStyle name="Table Units 2 2 2 3 2 2" xfId="42565"/>
    <cellStyle name="Table Units 2 2 2 3 2 2 2" xfId="42566"/>
    <cellStyle name="Table Units 2 2 2 3 2 2 3" xfId="42567"/>
    <cellStyle name="Table Units 2 2 2 3 2 2 3 2" xfId="49012"/>
    <cellStyle name="Table Units 2 2 2 3 2 3" xfId="42568"/>
    <cellStyle name="Table Units 2 2 2 3 2 4" xfId="42569"/>
    <cellStyle name="Table Units 2 2 2 3 2 4 2" xfId="49011"/>
    <cellStyle name="Table Units 2 2 2 3 3" xfId="42570"/>
    <cellStyle name="Table Units 2 2 2 3 3 2" xfId="42571"/>
    <cellStyle name="Table Units 2 2 2 3 3 2 2" xfId="42572"/>
    <cellStyle name="Table Units 2 2 2 3 3 2 3" xfId="42573"/>
    <cellStyle name="Table Units 2 2 2 3 3 2 3 2" xfId="49014"/>
    <cellStyle name="Table Units 2 2 2 3 3 3" xfId="42574"/>
    <cellStyle name="Table Units 2 2 2 3 3 4" xfId="42575"/>
    <cellStyle name="Table Units 2 2 2 3 3 4 2" xfId="49013"/>
    <cellStyle name="Table Units 2 2 2 3 4" xfId="42576"/>
    <cellStyle name="Table Units 2 2 2 3 4 2" xfId="42577"/>
    <cellStyle name="Table Units 2 2 2 3 4 3" xfId="42578"/>
    <cellStyle name="Table Units 2 2 2 3 4 3 2" xfId="49015"/>
    <cellStyle name="Table Units 2 2 2 3 5" xfId="42579"/>
    <cellStyle name="Table Units 2 2 2 3 6" xfId="42580"/>
    <cellStyle name="Table Units 2 2 2 3 6 2" xfId="49010"/>
    <cellStyle name="Table Units 2 2 2 4" xfId="42581"/>
    <cellStyle name="Table Units 2 2 2 4 2" xfId="42582"/>
    <cellStyle name="Table Units 2 2 2 4 2 2" xfId="42583"/>
    <cellStyle name="Table Units 2 2 2 4 2 2 2" xfId="42584"/>
    <cellStyle name="Table Units 2 2 2 4 2 2 3" xfId="42585"/>
    <cellStyle name="Table Units 2 2 2 4 2 2 3 2" xfId="49018"/>
    <cellStyle name="Table Units 2 2 2 4 2 3" xfId="42586"/>
    <cellStyle name="Table Units 2 2 2 4 2 4" xfId="42587"/>
    <cellStyle name="Table Units 2 2 2 4 2 4 2" xfId="49017"/>
    <cellStyle name="Table Units 2 2 2 4 3" xfId="42588"/>
    <cellStyle name="Table Units 2 2 2 4 3 2" xfId="42589"/>
    <cellStyle name="Table Units 2 2 2 4 3 2 2" xfId="42590"/>
    <cellStyle name="Table Units 2 2 2 4 3 2 3" xfId="42591"/>
    <cellStyle name="Table Units 2 2 2 4 3 2 3 2" xfId="49020"/>
    <cellStyle name="Table Units 2 2 2 4 3 3" xfId="42592"/>
    <cellStyle name="Table Units 2 2 2 4 3 4" xfId="42593"/>
    <cellStyle name="Table Units 2 2 2 4 3 4 2" xfId="49019"/>
    <cellStyle name="Table Units 2 2 2 4 4" xfId="42594"/>
    <cellStyle name="Table Units 2 2 2 4 4 2" xfId="42595"/>
    <cellStyle name="Table Units 2 2 2 4 4 3" xfId="42596"/>
    <cellStyle name="Table Units 2 2 2 4 4 3 2" xfId="49021"/>
    <cellStyle name="Table Units 2 2 2 4 5" xfId="42597"/>
    <cellStyle name="Table Units 2 2 2 4 6" xfId="42598"/>
    <cellStyle name="Table Units 2 2 2 4 6 2" xfId="49016"/>
    <cellStyle name="Table Units 2 2 2 5" xfId="42599"/>
    <cellStyle name="Table Units 2 2 2 5 2" xfId="42600"/>
    <cellStyle name="Table Units 2 2 2 5 2 2" xfId="42601"/>
    <cellStyle name="Table Units 2 2 2 5 2 2 2" xfId="42602"/>
    <cellStyle name="Table Units 2 2 2 5 2 2 3" xfId="42603"/>
    <cellStyle name="Table Units 2 2 2 5 2 2 3 2" xfId="49024"/>
    <cellStyle name="Table Units 2 2 2 5 2 3" xfId="42604"/>
    <cellStyle name="Table Units 2 2 2 5 2 4" xfId="42605"/>
    <cellStyle name="Table Units 2 2 2 5 2 4 2" xfId="49023"/>
    <cellStyle name="Table Units 2 2 2 5 3" xfId="42606"/>
    <cellStyle name="Table Units 2 2 2 5 3 2" xfId="42607"/>
    <cellStyle name="Table Units 2 2 2 5 3 2 2" xfId="42608"/>
    <cellStyle name="Table Units 2 2 2 5 3 2 3" xfId="42609"/>
    <cellStyle name="Table Units 2 2 2 5 3 2 3 2" xfId="49026"/>
    <cellStyle name="Table Units 2 2 2 5 3 3" xfId="42610"/>
    <cellStyle name="Table Units 2 2 2 5 3 4" xfId="42611"/>
    <cellStyle name="Table Units 2 2 2 5 3 4 2" xfId="49025"/>
    <cellStyle name="Table Units 2 2 2 5 4" xfId="42612"/>
    <cellStyle name="Table Units 2 2 2 5 4 2" xfId="42613"/>
    <cellStyle name="Table Units 2 2 2 5 4 3" xfId="42614"/>
    <cellStyle name="Table Units 2 2 2 5 4 3 2" xfId="49027"/>
    <cellStyle name="Table Units 2 2 2 5 5" xfId="42615"/>
    <cellStyle name="Table Units 2 2 2 5 6" xfId="42616"/>
    <cellStyle name="Table Units 2 2 2 5 6 2" xfId="49022"/>
    <cellStyle name="Table Units 2 2 2 6" xfId="42617"/>
    <cellStyle name="Table Units 2 2 2 6 2" xfId="42618"/>
    <cellStyle name="Table Units 2 2 2 6 2 2" xfId="42619"/>
    <cellStyle name="Table Units 2 2 2 6 2 2 2" xfId="42620"/>
    <cellStyle name="Table Units 2 2 2 6 2 2 3" xfId="42621"/>
    <cellStyle name="Table Units 2 2 2 6 2 2 3 2" xfId="49030"/>
    <cellStyle name="Table Units 2 2 2 6 2 3" xfId="42622"/>
    <cellStyle name="Table Units 2 2 2 6 2 4" xfId="42623"/>
    <cellStyle name="Table Units 2 2 2 6 2 4 2" xfId="49029"/>
    <cellStyle name="Table Units 2 2 2 6 3" xfId="42624"/>
    <cellStyle name="Table Units 2 2 2 6 3 2" xfId="42625"/>
    <cellStyle name="Table Units 2 2 2 6 3 2 2" xfId="42626"/>
    <cellStyle name="Table Units 2 2 2 6 3 2 3" xfId="42627"/>
    <cellStyle name="Table Units 2 2 2 6 3 2 3 2" xfId="49032"/>
    <cellStyle name="Table Units 2 2 2 6 3 3" xfId="42628"/>
    <cellStyle name="Table Units 2 2 2 6 3 4" xfId="42629"/>
    <cellStyle name="Table Units 2 2 2 6 3 4 2" xfId="49031"/>
    <cellStyle name="Table Units 2 2 2 6 4" xfId="42630"/>
    <cellStyle name="Table Units 2 2 2 6 4 2" xfId="42631"/>
    <cellStyle name="Table Units 2 2 2 6 4 3" xfId="42632"/>
    <cellStyle name="Table Units 2 2 2 6 4 3 2" xfId="49033"/>
    <cellStyle name="Table Units 2 2 2 6 5" xfId="42633"/>
    <cellStyle name="Table Units 2 2 2 6 6" xfId="42634"/>
    <cellStyle name="Table Units 2 2 2 6 6 2" xfId="49028"/>
    <cellStyle name="Table Units 2 2 2 7" xfId="42635"/>
    <cellStyle name="Table Units 2 2 2 7 2" xfId="42636"/>
    <cellStyle name="Table Units 2 2 2 7 2 2" xfId="42637"/>
    <cellStyle name="Table Units 2 2 2 7 2 2 2" xfId="42638"/>
    <cellStyle name="Table Units 2 2 2 7 2 2 3" xfId="42639"/>
    <cellStyle name="Table Units 2 2 2 7 2 2 3 2" xfId="49036"/>
    <cellStyle name="Table Units 2 2 2 7 2 3" xfId="42640"/>
    <cellStyle name="Table Units 2 2 2 7 2 4" xfId="42641"/>
    <cellStyle name="Table Units 2 2 2 7 2 4 2" xfId="49035"/>
    <cellStyle name="Table Units 2 2 2 7 3" xfId="42642"/>
    <cellStyle name="Table Units 2 2 2 7 3 2" xfId="42643"/>
    <cellStyle name="Table Units 2 2 2 7 3 2 2" xfId="42644"/>
    <cellStyle name="Table Units 2 2 2 7 3 2 3" xfId="42645"/>
    <cellStyle name="Table Units 2 2 2 7 3 2 3 2" xfId="49038"/>
    <cellStyle name="Table Units 2 2 2 7 3 3" xfId="42646"/>
    <cellStyle name="Table Units 2 2 2 7 3 4" xfId="42647"/>
    <cellStyle name="Table Units 2 2 2 7 3 4 2" xfId="49037"/>
    <cellStyle name="Table Units 2 2 2 7 4" xfId="42648"/>
    <cellStyle name="Table Units 2 2 2 7 4 2" xfId="42649"/>
    <cellStyle name="Table Units 2 2 2 7 4 3" xfId="42650"/>
    <cellStyle name="Table Units 2 2 2 7 4 3 2" xfId="49039"/>
    <cellStyle name="Table Units 2 2 2 7 5" xfId="42651"/>
    <cellStyle name="Table Units 2 2 2 7 6" xfId="42652"/>
    <cellStyle name="Table Units 2 2 2 7 6 2" xfId="49034"/>
    <cellStyle name="Table Units 2 2 2 8" xfId="42653"/>
    <cellStyle name="Table Units 2 2 2 8 2" xfId="42654"/>
    <cellStyle name="Table Units 2 2 2 8 2 2" xfId="42655"/>
    <cellStyle name="Table Units 2 2 2 8 2 2 2" xfId="42656"/>
    <cellStyle name="Table Units 2 2 2 8 2 2 3" xfId="42657"/>
    <cellStyle name="Table Units 2 2 2 8 2 2 3 2" xfId="49042"/>
    <cellStyle name="Table Units 2 2 2 8 2 3" xfId="42658"/>
    <cellStyle name="Table Units 2 2 2 8 2 4" xfId="42659"/>
    <cellStyle name="Table Units 2 2 2 8 2 4 2" xfId="49041"/>
    <cellStyle name="Table Units 2 2 2 8 3" xfId="42660"/>
    <cellStyle name="Table Units 2 2 2 8 3 2" xfId="42661"/>
    <cellStyle name="Table Units 2 2 2 8 3 2 2" xfId="42662"/>
    <cellStyle name="Table Units 2 2 2 8 3 2 3" xfId="42663"/>
    <cellStyle name="Table Units 2 2 2 8 3 2 3 2" xfId="49044"/>
    <cellStyle name="Table Units 2 2 2 8 3 3" xfId="42664"/>
    <cellStyle name="Table Units 2 2 2 8 3 4" xfId="42665"/>
    <cellStyle name="Table Units 2 2 2 8 3 4 2" xfId="49043"/>
    <cellStyle name="Table Units 2 2 2 8 4" xfId="42666"/>
    <cellStyle name="Table Units 2 2 2 8 4 2" xfId="42667"/>
    <cellStyle name="Table Units 2 2 2 8 4 3" xfId="42668"/>
    <cellStyle name="Table Units 2 2 2 8 4 3 2" xfId="49045"/>
    <cellStyle name="Table Units 2 2 2 8 5" xfId="42669"/>
    <cellStyle name="Table Units 2 2 2 8 6" xfId="42670"/>
    <cellStyle name="Table Units 2 2 2 8 6 2" xfId="49040"/>
    <cellStyle name="Table Units 2 2 2 9" xfId="42671"/>
    <cellStyle name="Table Units 2 2 2 9 2" xfId="42672"/>
    <cellStyle name="Table Units 2 2 2 9 2 2" xfId="42673"/>
    <cellStyle name="Table Units 2 2 2 9 2 3" xfId="42674"/>
    <cellStyle name="Table Units 2 2 2 9 2 3 2" xfId="49047"/>
    <cellStyle name="Table Units 2 2 2 9 3" xfId="42675"/>
    <cellStyle name="Table Units 2 2 2 9 4" xfId="42676"/>
    <cellStyle name="Table Units 2 2 2 9 4 2" xfId="49046"/>
    <cellStyle name="Table Units 2 2 3" xfId="42677"/>
    <cellStyle name="Table Units 2 2 3 2" xfId="42678"/>
    <cellStyle name="Table Units 2 2 3 2 2" xfId="42679"/>
    <cellStyle name="Table Units 2 2 3 2 2 2" xfId="42680"/>
    <cellStyle name="Table Units 2 2 3 2 2 3" xfId="42681"/>
    <cellStyle name="Table Units 2 2 3 2 2 3 2" xfId="49050"/>
    <cellStyle name="Table Units 2 2 3 2 3" xfId="42682"/>
    <cellStyle name="Table Units 2 2 3 2 4" xfId="42683"/>
    <cellStyle name="Table Units 2 2 3 2 4 2" xfId="49049"/>
    <cellStyle name="Table Units 2 2 3 3" xfId="42684"/>
    <cellStyle name="Table Units 2 2 3 3 2" xfId="42685"/>
    <cellStyle name="Table Units 2 2 3 3 2 2" xfId="42686"/>
    <cellStyle name="Table Units 2 2 3 3 2 3" xfId="42687"/>
    <cellStyle name="Table Units 2 2 3 3 2 3 2" xfId="49052"/>
    <cellStyle name="Table Units 2 2 3 3 3" xfId="42688"/>
    <cellStyle name="Table Units 2 2 3 3 4" xfId="42689"/>
    <cellStyle name="Table Units 2 2 3 3 4 2" xfId="49051"/>
    <cellStyle name="Table Units 2 2 3 4" xfId="42690"/>
    <cellStyle name="Table Units 2 2 3 4 2" xfId="42691"/>
    <cellStyle name="Table Units 2 2 3 4 3" xfId="42692"/>
    <cellStyle name="Table Units 2 2 3 4 3 2" xfId="49053"/>
    <cellStyle name="Table Units 2 2 3 5" xfId="42693"/>
    <cellStyle name="Table Units 2 2 3 6" xfId="42694"/>
    <cellStyle name="Table Units 2 2 3 6 2" xfId="49048"/>
    <cellStyle name="Table Units 2 2 4" xfId="42695"/>
    <cellStyle name="Table Units 2 2 4 2" xfId="42696"/>
    <cellStyle name="Table Units 2 2 4 2 2" xfId="42697"/>
    <cellStyle name="Table Units 2 2 4 2 2 2" xfId="42698"/>
    <cellStyle name="Table Units 2 2 4 2 2 3" xfId="42699"/>
    <cellStyle name="Table Units 2 2 4 2 2 3 2" xfId="49056"/>
    <cellStyle name="Table Units 2 2 4 2 3" xfId="42700"/>
    <cellStyle name="Table Units 2 2 4 2 4" xfId="42701"/>
    <cellStyle name="Table Units 2 2 4 2 4 2" xfId="49055"/>
    <cellStyle name="Table Units 2 2 4 3" xfId="42702"/>
    <cellStyle name="Table Units 2 2 4 3 2" xfId="42703"/>
    <cellStyle name="Table Units 2 2 4 3 2 2" xfId="42704"/>
    <cellStyle name="Table Units 2 2 4 3 2 3" xfId="42705"/>
    <cellStyle name="Table Units 2 2 4 3 2 3 2" xfId="49058"/>
    <cellStyle name="Table Units 2 2 4 3 3" xfId="42706"/>
    <cellStyle name="Table Units 2 2 4 3 4" xfId="42707"/>
    <cellStyle name="Table Units 2 2 4 3 4 2" xfId="49057"/>
    <cellStyle name="Table Units 2 2 4 4" xfId="42708"/>
    <cellStyle name="Table Units 2 2 4 4 2" xfId="42709"/>
    <cellStyle name="Table Units 2 2 4 4 3" xfId="42710"/>
    <cellStyle name="Table Units 2 2 4 4 3 2" xfId="49059"/>
    <cellStyle name="Table Units 2 2 4 5" xfId="42711"/>
    <cellStyle name="Table Units 2 2 4 6" xfId="42712"/>
    <cellStyle name="Table Units 2 2 4 6 2" xfId="49054"/>
    <cellStyle name="Table Units 2 2 5" xfId="42713"/>
    <cellStyle name="Table Units 2 2 5 2" xfId="42714"/>
    <cellStyle name="Table Units 2 2 5 2 2" xfId="42715"/>
    <cellStyle name="Table Units 2 2 5 2 2 2" xfId="42716"/>
    <cellStyle name="Table Units 2 2 5 2 2 3" xfId="42717"/>
    <cellStyle name="Table Units 2 2 5 2 2 3 2" xfId="49062"/>
    <cellStyle name="Table Units 2 2 5 2 3" xfId="42718"/>
    <cellStyle name="Table Units 2 2 5 2 4" xfId="42719"/>
    <cellStyle name="Table Units 2 2 5 2 4 2" xfId="49061"/>
    <cellStyle name="Table Units 2 2 5 3" xfId="42720"/>
    <cellStyle name="Table Units 2 2 5 3 2" xfId="42721"/>
    <cellStyle name="Table Units 2 2 5 3 2 2" xfId="42722"/>
    <cellStyle name="Table Units 2 2 5 3 2 3" xfId="42723"/>
    <cellStyle name="Table Units 2 2 5 3 2 3 2" xfId="49064"/>
    <cellStyle name="Table Units 2 2 5 3 3" xfId="42724"/>
    <cellStyle name="Table Units 2 2 5 3 4" xfId="42725"/>
    <cellStyle name="Table Units 2 2 5 3 4 2" xfId="49063"/>
    <cellStyle name="Table Units 2 2 5 4" xfId="42726"/>
    <cellStyle name="Table Units 2 2 5 4 2" xfId="42727"/>
    <cellStyle name="Table Units 2 2 5 4 3" xfId="42728"/>
    <cellStyle name="Table Units 2 2 5 4 3 2" xfId="49065"/>
    <cellStyle name="Table Units 2 2 5 5" xfId="42729"/>
    <cellStyle name="Table Units 2 2 5 6" xfId="42730"/>
    <cellStyle name="Table Units 2 2 5 6 2" xfId="49060"/>
    <cellStyle name="Table Units 2 2 6" xfId="42731"/>
    <cellStyle name="Table Units 2 2 6 2" xfId="42732"/>
    <cellStyle name="Table Units 2 2 6 2 2" xfId="42733"/>
    <cellStyle name="Table Units 2 2 6 2 2 2" xfId="42734"/>
    <cellStyle name="Table Units 2 2 6 2 2 3" xfId="42735"/>
    <cellStyle name="Table Units 2 2 6 2 2 3 2" xfId="49068"/>
    <cellStyle name="Table Units 2 2 6 2 3" xfId="42736"/>
    <cellStyle name="Table Units 2 2 6 2 4" xfId="42737"/>
    <cellStyle name="Table Units 2 2 6 2 4 2" xfId="49067"/>
    <cellStyle name="Table Units 2 2 6 3" xfId="42738"/>
    <cellStyle name="Table Units 2 2 6 3 2" xfId="42739"/>
    <cellStyle name="Table Units 2 2 6 3 2 2" xfId="42740"/>
    <cellStyle name="Table Units 2 2 6 3 2 3" xfId="42741"/>
    <cellStyle name="Table Units 2 2 6 3 2 3 2" xfId="49070"/>
    <cellStyle name="Table Units 2 2 6 3 3" xfId="42742"/>
    <cellStyle name="Table Units 2 2 6 3 4" xfId="42743"/>
    <cellStyle name="Table Units 2 2 6 3 4 2" xfId="49069"/>
    <cellStyle name="Table Units 2 2 6 4" xfId="42744"/>
    <cellStyle name="Table Units 2 2 6 4 2" xfId="42745"/>
    <cellStyle name="Table Units 2 2 6 4 3" xfId="42746"/>
    <cellStyle name="Table Units 2 2 6 4 3 2" xfId="49071"/>
    <cellStyle name="Table Units 2 2 6 5" xfId="42747"/>
    <cellStyle name="Table Units 2 2 6 6" xfId="42748"/>
    <cellStyle name="Table Units 2 2 6 6 2" xfId="49066"/>
    <cellStyle name="Table Units 2 2 7" xfId="42749"/>
    <cellStyle name="Table Units 2 2 7 2" xfId="42750"/>
    <cellStyle name="Table Units 2 2 7 2 2" xfId="42751"/>
    <cellStyle name="Table Units 2 2 7 2 2 2" xfId="42752"/>
    <cellStyle name="Table Units 2 2 7 2 2 3" xfId="42753"/>
    <cellStyle name="Table Units 2 2 7 2 2 3 2" xfId="49074"/>
    <cellStyle name="Table Units 2 2 7 2 3" xfId="42754"/>
    <cellStyle name="Table Units 2 2 7 2 4" xfId="42755"/>
    <cellStyle name="Table Units 2 2 7 2 4 2" xfId="49073"/>
    <cellStyle name="Table Units 2 2 7 3" xfId="42756"/>
    <cellStyle name="Table Units 2 2 7 3 2" xfId="42757"/>
    <cellStyle name="Table Units 2 2 7 3 2 2" xfId="42758"/>
    <cellStyle name="Table Units 2 2 7 3 2 3" xfId="42759"/>
    <cellStyle name="Table Units 2 2 7 3 2 3 2" xfId="49076"/>
    <cellStyle name="Table Units 2 2 7 3 3" xfId="42760"/>
    <cellStyle name="Table Units 2 2 7 3 4" xfId="42761"/>
    <cellStyle name="Table Units 2 2 7 3 4 2" xfId="49075"/>
    <cellStyle name="Table Units 2 2 7 4" xfId="42762"/>
    <cellStyle name="Table Units 2 2 7 4 2" xfId="42763"/>
    <cellStyle name="Table Units 2 2 7 4 3" xfId="42764"/>
    <cellStyle name="Table Units 2 2 7 4 3 2" xfId="49077"/>
    <cellStyle name="Table Units 2 2 7 5" xfId="42765"/>
    <cellStyle name="Table Units 2 2 7 6" xfId="42766"/>
    <cellStyle name="Table Units 2 2 7 6 2" xfId="49072"/>
    <cellStyle name="Table Units 2 2 8" xfId="42767"/>
    <cellStyle name="Table Units 2 2 8 2" xfId="42768"/>
    <cellStyle name="Table Units 2 2 8 2 2" xfId="42769"/>
    <cellStyle name="Table Units 2 2 8 2 2 2" xfId="42770"/>
    <cellStyle name="Table Units 2 2 8 2 2 3" xfId="42771"/>
    <cellStyle name="Table Units 2 2 8 2 2 3 2" xfId="49080"/>
    <cellStyle name="Table Units 2 2 8 2 3" xfId="42772"/>
    <cellStyle name="Table Units 2 2 8 2 4" xfId="42773"/>
    <cellStyle name="Table Units 2 2 8 2 4 2" xfId="49079"/>
    <cellStyle name="Table Units 2 2 8 3" xfId="42774"/>
    <cellStyle name="Table Units 2 2 8 3 2" xfId="42775"/>
    <cellStyle name="Table Units 2 2 8 3 2 2" xfId="42776"/>
    <cellStyle name="Table Units 2 2 8 3 2 3" xfId="42777"/>
    <cellStyle name="Table Units 2 2 8 3 2 3 2" xfId="49082"/>
    <cellStyle name="Table Units 2 2 8 3 3" xfId="42778"/>
    <cellStyle name="Table Units 2 2 8 3 4" xfId="42779"/>
    <cellStyle name="Table Units 2 2 8 3 4 2" xfId="49081"/>
    <cellStyle name="Table Units 2 2 8 4" xfId="42780"/>
    <cellStyle name="Table Units 2 2 8 4 2" xfId="42781"/>
    <cellStyle name="Table Units 2 2 8 4 3" xfId="42782"/>
    <cellStyle name="Table Units 2 2 8 4 3 2" xfId="49083"/>
    <cellStyle name="Table Units 2 2 8 5" xfId="42783"/>
    <cellStyle name="Table Units 2 2 8 6" xfId="42784"/>
    <cellStyle name="Table Units 2 2 8 6 2" xfId="49078"/>
    <cellStyle name="Table Units 2 2 9" xfId="42785"/>
    <cellStyle name="Table Units 2 2 9 2" xfId="42786"/>
    <cellStyle name="Table Units 2 2 9 2 2" xfId="42787"/>
    <cellStyle name="Table Units 2 2 9 2 2 2" xfId="42788"/>
    <cellStyle name="Table Units 2 2 9 2 2 3" xfId="42789"/>
    <cellStyle name="Table Units 2 2 9 2 2 3 2" xfId="49086"/>
    <cellStyle name="Table Units 2 2 9 2 3" xfId="42790"/>
    <cellStyle name="Table Units 2 2 9 2 4" xfId="42791"/>
    <cellStyle name="Table Units 2 2 9 2 4 2" xfId="49085"/>
    <cellStyle name="Table Units 2 2 9 3" xfId="42792"/>
    <cellStyle name="Table Units 2 2 9 3 2" xfId="42793"/>
    <cellStyle name="Table Units 2 2 9 3 2 2" xfId="42794"/>
    <cellStyle name="Table Units 2 2 9 3 2 3" xfId="42795"/>
    <cellStyle name="Table Units 2 2 9 3 2 3 2" xfId="49088"/>
    <cellStyle name="Table Units 2 2 9 3 3" xfId="42796"/>
    <cellStyle name="Table Units 2 2 9 3 4" xfId="42797"/>
    <cellStyle name="Table Units 2 2 9 3 4 2" xfId="49087"/>
    <cellStyle name="Table Units 2 2 9 4" xfId="42798"/>
    <cellStyle name="Table Units 2 2 9 4 2" xfId="42799"/>
    <cellStyle name="Table Units 2 2 9 4 3" xfId="42800"/>
    <cellStyle name="Table Units 2 2 9 4 3 2" xfId="49089"/>
    <cellStyle name="Table Units 2 2 9 5" xfId="42801"/>
    <cellStyle name="Table Units 2 2 9 6" xfId="42802"/>
    <cellStyle name="Table Units 2 2 9 6 2" xfId="49084"/>
    <cellStyle name="Table Units 2 3" xfId="42803"/>
    <cellStyle name="Table Units 2 3 10" xfId="42804"/>
    <cellStyle name="Table Units 2 3 10 2" xfId="42805"/>
    <cellStyle name="Table Units 2 3 10 2 2" xfId="42806"/>
    <cellStyle name="Table Units 2 3 10 2 3" xfId="42807"/>
    <cellStyle name="Table Units 2 3 10 2 3 2" xfId="49092"/>
    <cellStyle name="Table Units 2 3 10 3" xfId="42808"/>
    <cellStyle name="Table Units 2 3 10 4" xfId="42809"/>
    <cellStyle name="Table Units 2 3 10 4 2" xfId="49091"/>
    <cellStyle name="Table Units 2 3 11" xfId="42810"/>
    <cellStyle name="Table Units 2 3 11 2" xfId="42811"/>
    <cellStyle name="Table Units 2 3 11 3" xfId="42812"/>
    <cellStyle name="Table Units 2 3 11 3 2" xfId="49093"/>
    <cellStyle name="Table Units 2 3 12" xfId="42813"/>
    <cellStyle name="Table Units 2 3 13" xfId="42814"/>
    <cellStyle name="Table Units 2 3 13 2" xfId="49090"/>
    <cellStyle name="Table Units 2 3 2" xfId="42815"/>
    <cellStyle name="Table Units 2 3 2 2" xfId="42816"/>
    <cellStyle name="Table Units 2 3 2 2 2" xfId="42817"/>
    <cellStyle name="Table Units 2 3 2 2 2 2" xfId="42818"/>
    <cellStyle name="Table Units 2 3 2 2 2 3" xfId="42819"/>
    <cellStyle name="Table Units 2 3 2 2 2 3 2" xfId="49096"/>
    <cellStyle name="Table Units 2 3 2 2 3" xfId="42820"/>
    <cellStyle name="Table Units 2 3 2 2 4" xfId="42821"/>
    <cellStyle name="Table Units 2 3 2 2 4 2" xfId="49095"/>
    <cellStyle name="Table Units 2 3 2 3" xfId="42822"/>
    <cellStyle name="Table Units 2 3 2 3 2" xfId="42823"/>
    <cellStyle name="Table Units 2 3 2 3 2 2" xfId="42824"/>
    <cellStyle name="Table Units 2 3 2 3 2 3" xfId="42825"/>
    <cellStyle name="Table Units 2 3 2 3 2 3 2" xfId="49098"/>
    <cellStyle name="Table Units 2 3 2 3 3" xfId="42826"/>
    <cellStyle name="Table Units 2 3 2 3 4" xfId="42827"/>
    <cellStyle name="Table Units 2 3 2 3 4 2" xfId="49097"/>
    <cellStyle name="Table Units 2 3 2 4" xfId="42828"/>
    <cellStyle name="Table Units 2 3 2 4 2" xfId="42829"/>
    <cellStyle name="Table Units 2 3 2 4 3" xfId="42830"/>
    <cellStyle name="Table Units 2 3 2 4 3 2" xfId="49099"/>
    <cellStyle name="Table Units 2 3 2 5" xfId="42831"/>
    <cellStyle name="Table Units 2 3 2 6" xfId="42832"/>
    <cellStyle name="Table Units 2 3 2 6 2" xfId="49094"/>
    <cellStyle name="Table Units 2 3 3" xfId="42833"/>
    <cellStyle name="Table Units 2 3 3 2" xfId="42834"/>
    <cellStyle name="Table Units 2 3 3 2 2" xfId="42835"/>
    <cellStyle name="Table Units 2 3 3 2 2 2" xfId="42836"/>
    <cellStyle name="Table Units 2 3 3 2 2 3" xfId="42837"/>
    <cellStyle name="Table Units 2 3 3 2 2 3 2" xfId="49102"/>
    <cellStyle name="Table Units 2 3 3 2 3" xfId="42838"/>
    <cellStyle name="Table Units 2 3 3 2 4" xfId="42839"/>
    <cellStyle name="Table Units 2 3 3 2 4 2" xfId="49101"/>
    <cellStyle name="Table Units 2 3 3 3" xfId="42840"/>
    <cellStyle name="Table Units 2 3 3 3 2" xfId="42841"/>
    <cellStyle name="Table Units 2 3 3 3 2 2" xfId="42842"/>
    <cellStyle name="Table Units 2 3 3 3 2 3" xfId="42843"/>
    <cellStyle name="Table Units 2 3 3 3 2 3 2" xfId="49104"/>
    <cellStyle name="Table Units 2 3 3 3 3" xfId="42844"/>
    <cellStyle name="Table Units 2 3 3 3 4" xfId="42845"/>
    <cellStyle name="Table Units 2 3 3 3 4 2" xfId="49103"/>
    <cellStyle name="Table Units 2 3 3 4" xfId="42846"/>
    <cellStyle name="Table Units 2 3 3 4 2" xfId="42847"/>
    <cellStyle name="Table Units 2 3 3 4 3" xfId="42848"/>
    <cellStyle name="Table Units 2 3 3 4 3 2" xfId="49105"/>
    <cellStyle name="Table Units 2 3 3 5" xfId="42849"/>
    <cellStyle name="Table Units 2 3 3 6" xfId="42850"/>
    <cellStyle name="Table Units 2 3 3 6 2" xfId="49100"/>
    <cellStyle name="Table Units 2 3 4" xfId="42851"/>
    <cellStyle name="Table Units 2 3 4 2" xfId="42852"/>
    <cellStyle name="Table Units 2 3 4 2 2" xfId="42853"/>
    <cellStyle name="Table Units 2 3 4 2 2 2" xfId="42854"/>
    <cellStyle name="Table Units 2 3 4 2 2 3" xfId="42855"/>
    <cellStyle name="Table Units 2 3 4 2 2 3 2" xfId="49108"/>
    <cellStyle name="Table Units 2 3 4 2 3" xfId="42856"/>
    <cellStyle name="Table Units 2 3 4 2 4" xfId="42857"/>
    <cellStyle name="Table Units 2 3 4 2 4 2" xfId="49107"/>
    <cellStyle name="Table Units 2 3 4 3" xfId="42858"/>
    <cellStyle name="Table Units 2 3 4 3 2" xfId="42859"/>
    <cellStyle name="Table Units 2 3 4 3 2 2" xfId="42860"/>
    <cellStyle name="Table Units 2 3 4 3 2 3" xfId="42861"/>
    <cellStyle name="Table Units 2 3 4 3 2 3 2" xfId="49110"/>
    <cellStyle name="Table Units 2 3 4 3 3" xfId="42862"/>
    <cellStyle name="Table Units 2 3 4 3 4" xfId="42863"/>
    <cellStyle name="Table Units 2 3 4 3 4 2" xfId="49109"/>
    <cellStyle name="Table Units 2 3 4 4" xfId="42864"/>
    <cellStyle name="Table Units 2 3 4 4 2" xfId="42865"/>
    <cellStyle name="Table Units 2 3 4 4 3" xfId="42866"/>
    <cellStyle name="Table Units 2 3 4 4 3 2" xfId="49111"/>
    <cellStyle name="Table Units 2 3 4 5" xfId="42867"/>
    <cellStyle name="Table Units 2 3 4 6" xfId="42868"/>
    <cellStyle name="Table Units 2 3 4 6 2" xfId="49106"/>
    <cellStyle name="Table Units 2 3 5" xfId="42869"/>
    <cellStyle name="Table Units 2 3 5 2" xfId="42870"/>
    <cellStyle name="Table Units 2 3 5 2 2" xfId="42871"/>
    <cellStyle name="Table Units 2 3 5 2 2 2" xfId="42872"/>
    <cellStyle name="Table Units 2 3 5 2 2 3" xfId="42873"/>
    <cellStyle name="Table Units 2 3 5 2 2 3 2" xfId="49114"/>
    <cellStyle name="Table Units 2 3 5 2 3" xfId="42874"/>
    <cellStyle name="Table Units 2 3 5 2 4" xfId="42875"/>
    <cellStyle name="Table Units 2 3 5 2 4 2" xfId="49113"/>
    <cellStyle name="Table Units 2 3 5 3" xfId="42876"/>
    <cellStyle name="Table Units 2 3 5 3 2" xfId="42877"/>
    <cellStyle name="Table Units 2 3 5 3 2 2" xfId="42878"/>
    <cellStyle name="Table Units 2 3 5 3 2 3" xfId="42879"/>
    <cellStyle name="Table Units 2 3 5 3 2 3 2" xfId="49116"/>
    <cellStyle name="Table Units 2 3 5 3 3" xfId="42880"/>
    <cellStyle name="Table Units 2 3 5 3 4" xfId="42881"/>
    <cellStyle name="Table Units 2 3 5 3 4 2" xfId="49115"/>
    <cellStyle name="Table Units 2 3 5 4" xfId="42882"/>
    <cellStyle name="Table Units 2 3 5 4 2" xfId="42883"/>
    <cellStyle name="Table Units 2 3 5 4 3" xfId="42884"/>
    <cellStyle name="Table Units 2 3 5 4 3 2" xfId="49117"/>
    <cellStyle name="Table Units 2 3 5 5" xfId="42885"/>
    <cellStyle name="Table Units 2 3 5 6" xfId="42886"/>
    <cellStyle name="Table Units 2 3 5 6 2" xfId="49112"/>
    <cellStyle name="Table Units 2 3 6" xfId="42887"/>
    <cellStyle name="Table Units 2 3 6 2" xfId="42888"/>
    <cellStyle name="Table Units 2 3 6 2 2" xfId="42889"/>
    <cellStyle name="Table Units 2 3 6 2 2 2" xfId="42890"/>
    <cellStyle name="Table Units 2 3 6 2 2 3" xfId="42891"/>
    <cellStyle name="Table Units 2 3 6 2 2 3 2" xfId="49120"/>
    <cellStyle name="Table Units 2 3 6 2 3" xfId="42892"/>
    <cellStyle name="Table Units 2 3 6 2 4" xfId="42893"/>
    <cellStyle name="Table Units 2 3 6 2 4 2" xfId="49119"/>
    <cellStyle name="Table Units 2 3 6 3" xfId="42894"/>
    <cellStyle name="Table Units 2 3 6 3 2" xfId="42895"/>
    <cellStyle name="Table Units 2 3 6 3 2 2" xfId="42896"/>
    <cellStyle name="Table Units 2 3 6 3 2 3" xfId="42897"/>
    <cellStyle name="Table Units 2 3 6 3 2 3 2" xfId="49122"/>
    <cellStyle name="Table Units 2 3 6 3 3" xfId="42898"/>
    <cellStyle name="Table Units 2 3 6 3 4" xfId="42899"/>
    <cellStyle name="Table Units 2 3 6 3 4 2" xfId="49121"/>
    <cellStyle name="Table Units 2 3 6 4" xfId="42900"/>
    <cellStyle name="Table Units 2 3 6 4 2" xfId="42901"/>
    <cellStyle name="Table Units 2 3 6 4 3" xfId="42902"/>
    <cellStyle name="Table Units 2 3 6 4 3 2" xfId="49123"/>
    <cellStyle name="Table Units 2 3 6 5" xfId="42903"/>
    <cellStyle name="Table Units 2 3 6 6" xfId="42904"/>
    <cellStyle name="Table Units 2 3 6 6 2" xfId="49118"/>
    <cellStyle name="Table Units 2 3 7" xfId="42905"/>
    <cellStyle name="Table Units 2 3 7 2" xfId="42906"/>
    <cellStyle name="Table Units 2 3 7 2 2" xfId="42907"/>
    <cellStyle name="Table Units 2 3 7 2 2 2" xfId="42908"/>
    <cellStyle name="Table Units 2 3 7 2 2 3" xfId="42909"/>
    <cellStyle name="Table Units 2 3 7 2 2 3 2" xfId="49126"/>
    <cellStyle name="Table Units 2 3 7 2 3" xfId="42910"/>
    <cellStyle name="Table Units 2 3 7 2 4" xfId="42911"/>
    <cellStyle name="Table Units 2 3 7 2 4 2" xfId="49125"/>
    <cellStyle name="Table Units 2 3 7 3" xfId="42912"/>
    <cellStyle name="Table Units 2 3 7 3 2" xfId="42913"/>
    <cellStyle name="Table Units 2 3 7 3 2 2" xfId="42914"/>
    <cellStyle name="Table Units 2 3 7 3 2 3" xfId="42915"/>
    <cellStyle name="Table Units 2 3 7 3 2 3 2" xfId="49128"/>
    <cellStyle name="Table Units 2 3 7 3 3" xfId="42916"/>
    <cellStyle name="Table Units 2 3 7 3 4" xfId="42917"/>
    <cellStyle name="Table Units 2 3 7 3 4 2" xfId="49127"/>
    <cellStyle name="Table Units 2 3 7 4" xfId="42918"/>
    <cellStyle name="Table Units 2 3 7 4 2" xfId="42919"/>
    <cellStyle name="Table Units 2 3 7 4 3" xfId="42920"/>
    <cellStyle name="Table Units 2 3 7 4 3 2" xfId="49129"/>
    <cellStyle name="Table Units 2 3 7 5" xfId="42921"/>
    <cellStyle name="Table Units 2 3 7 6" xfId="42922"/>
    <cellStyle name="Table Units 2 3 7 6 2" xfId="49124"/>
    <cellStyle name="Table Units 2 3 8" xfId="42923"/>
    <cellStyle name="Table Units 2 3 8 2" xfId="42924"/>
    <cellStyle name="Table Units 2 3 8 2 2" xfId="42925"/>
    <cellStyle name="Table Units 2 3 8 2 2 2" xfId="42926"/>
    <cellStyle name="Table Units 2 3 8 2 2 3" xfId="42927"/>
    <cellStyle name="Table Units 2 3 8 2 2 3 2" xfId="49132"/>
    <cellStyle name="Table Units 2 3 8 2 3" xfId="42928"/>
    <cellStyle name="Table Units 2 3 8 2 4" xfId="42929"/>
    <cellStyle name="Table Units 2 3 8 2 4 2" xfId="49131"/>
    <cellStyle name="Table Units 2 3 8 3" xfId="42930"/>
    <cellStyle name="Table Units 2 3 8 3 2" xfId="42931"/>
    <cellStyle name="Table Units 2 3 8 3 2 2" xfId="42932"/>
    <cellStyle name="Table Units 2 3 8 3 2 3" xfId="42933"/>
    <cellStyle name="Table Units 2 3 8 3 2 3 2" xfId="49134"/>
    <cellStyle name="Table Units 2 3 8 3 3" xfId="42934"/>
    <cellStyle name="Table Units 2 3 8 3 4" xfId="42935"/>
    <cellStyle name="Table Units 2 3 8 3 4 2" xfId="49133"/>
    <cellStyle name="Table Units 2 3 8 4" xfId="42936"/>
    <cellStyle name="Table Units 2 3 8 4 2" xfId="42937"/>
    <cellStyle name="Table Units 2 3 8 4 3" xfId="42938"/>
    <cellStyle name="Table Units 2 3 8 4 3 2" xfId="49135"/>
    <cellStyle name="Table Units 2 3 8 5" xfId="42939"/>
    <cellStyle name="Table Units 2 3 8 6" xfId="42940"/>
    <cellStyle name="Table Units 2 3 8 6 2" xfId="49130"/>
    <cellStyle name="Table Units 2 3 9" xfId="42941"/>
    <cellStyle name="Table Units 2 3 9 2" xfId="42942"/>
    <cellStyle name="Table Units 2 3 9 2 2" xfId="42943"/>
    <cellStyle name="Table Units 2 3 9 2 3" xfId="42944"/>
    <cellStyle name="Table Units 2 3 9 2 3 2" xfId="49137"/>
    <cellStyle name="Table Units 2 3 9 3" xfId="42945"/>
    <cellStyle name="Table Units 2 3 9 4" xfId="42946"/>
    <cellStyle name="Table Units 2 3 9 4 2" xfId="49136"/>
    <cellStyle name="Table Units 2 4" xfId="42947"/>
    <cellStyle name="Table Units 2 4 2" xfId="42948"/>
    <cellStyle name="Table Units 2 4 2 2" xfId="42949"/>
    <cellStyle name="Table Units 2 4 2 2 2" xfId="42950"/>
    <cellStyle name="Table Units 2 4 2 2 3" xfId="42951"/>
    <cellStyle name="Table Units 2 4 2 2 3 2" xfId="49140"/>
    <cellStyle name="Table Units 2 4 2 3" xfId="42952"/>
    <cellStyle name="Table Units 2 4 2 4" xfId="42953"/>
    <cellStyle name="Table Units 2 4 2 4 2" xfId="49139"/>
    <cellStyle name="Table Units 2 4 3" xfId="42954"/>
    <cellStyle name="Table Units 2 4 3 2" xfId="42955"/>
    <cellStyle name="Table Units 2 4 3 2 2" xfId="42956"/>
    <cellStyle name="Table Units 2 4 3 2 3" xfId="42957"/>
    <cellStyle name="Table Units 2 4 3 2 3 2" xfId="49142"/>
    <cellStyle name="Table Units 2 4 3 3" xfId="42958"/>
    <cellStyle name="Table Units 2 4 3 4" xfId="42959"/>
    <cellStyle name="Table Units 2 4 3 4 2" xfId="49141"/>
    <cellStyle name="Table Units 2 4 4" xfId="42960"/>
    <cellStyle name="Table Units 2 4 4 2" xfId="42961"/>
    <cellStyle name="Table Units 2 4 4 3" xfId="42962"/>
    <cellStyle name="Table Units 2 4 4 3 2" xfId="49143"/>
    <cellStyle name="Table Units 2 4 5" xfId="42963"/>
    <cellStyle name="Table Units 2 4 6" xfId="42964"/>
    <cellStyle name="Table Units 2 4 6 2" xfId="49138"/>
    <cellStyle name="Table Units 2 5" xfId="42965"/>
    <cellStyle name="Table Units 2 5 2" xfId="42966"/>
    <cellStyle name="Table Units 2 5 2 2" xfId="42967"/>
    <cellStyle name="Table Units 2 5 2 2 2" xfId="42968"/>
    <cellStyle name="Table Units 2 5 2 2 3" xfId="42969"/>
    <cellStyle name="Table Units 2 5 2 2 3 2" xfId="49146"/>
    <cellStyle name="Table Units 2 5 2 3" xfId="42970"/>
    <cellStyle name="Table Units 2 5 2 4" xfId="42971"/>
    <cellStyle name="Table Units 2 5 2 4 2" xfId="49145"/>
    <cellStyle name="Table Units 2 5 3" xfId="42972"/>
    <cellStyle name="Table Units 2 5 3 2" xfId="42973"/>
    <cellStyle name="Table Units 2 5 3 2 2" xfId="42974"/>
    <cellStyle name="Table Units 2 5 3 2 3" xfId="42975"/>
    <cellStyle name="Table Units 2 5 3 2 3 2" xfId="49148"/>
    <cellStyle name="Table Units 2 5 3 3" xfId="42976"/>
    <cellStyle name="Table Units 2 5 3 4" xfId="42977"/>
    <cellStyle name="Table Units 2 5 3 4 2" xfId="49147"/>
    <cellStyle name="Table Units 2 5 4" xfId="42978"/>
    <cellStyle name="Table Units 2 5 4 2" xfId="42979"/>
    <cellStyle name="Table Units 2 5 4 3" xfId="42980"/>
    <cellStyle name="Table Units 2 5 4 3 2" xfId="49149"/>
    <cellStyle name="Table Units 2 5 5" xfId="42981"/>
    <cellStyle name="Table Units 2 5 6" xfId="42982"/>
    <cellStyle name="Table Units 2 5 6 2" xfId="49144"/>
    <cellStyle name="Table Units 2 6" xfId="42983"/>
    <cellStyle name="Table Units 2 6 2" xfId="42984"/>
    <cellStyle name="Table Units 2 6 2 2" xfId="42985"/>
    <cellStyle name="Table Units 2 6 2 2 2" xfId="42986"/>
    <cellStyle name="Table Units 2 6 2 2 3" xfId="42987"/>
    <cellStyle name="Table Units 2 6 2 2 3 2" xfId="49152"/>
    <cellStyle name="Table Units 2 6 2 3" xfId="42988"/>
    <cellStyle name="Table Units 2 6 2 4" xfId="42989"/>
    <cellStyle name="Table Units 2 6 2 4 2" xfId="49151"/>
    <cellStyle name="Table Units 2 6 3" xfId="42990"/>
    <cellStyle name="Table Units 2 6 3 2" xfId="42991"/>
    <cellStyle name="Table Units 2 6 3 2 2" xfId="42992"/>
    <cellStyle name="Table Units 2 6 3 2 3" xfId="42993"/>
    <cellStyle name="Table Units 2 6 3 2 3 2" xfId="49154"/>
    <cellStyle name="Table Units 2 6 3 3" xfId="42994"/>
    <cellStyle name="Table Units 2 6 3 4" xfId="42995"/>
    <cellStyle name="Table Units 2 6 3 4 2" xfId="49153"/>
    <cellStyle name="Table Units 2 6 4" xfId="42996"/>
    <cellStyle name="Table Units 2 6 4 2" xfId="42997"/>
    <cellStyle name="Table Units 2 6 4 3" xfId="42998"/>
    <cellStyle name="Table Units 2 6 4 3 2" xfId="49155"/>
    <cellStyle name="Table Units 2 6 5" xfId="42999"/>
    <cellStyle name="Table Units 2 6 6" xfId="43000"/>
    <cellStyle name="Table Units 2 6 6 2" xfId="49150"/>
    <cellStyle name="Table Units 2 7" xfId="43001"/>
    <cellStyle name="Table Units 2 7 2" xfId="43002"/>
    <cellStyle name="Table Units 2 7 2 2" xfId="43003"/>
    <cellStyle name="Table Units 2 7 2 2 2" xfId="43004"/>
    <cellStyle name="Table Units 2 7 2 2 3" xfId="43005"/>
    <cellStyle name="Table Units 2 7 2 2 3 2" xfId="49158"/>
    <cellStyle name="Table Units 2 7 2 3" xfId="43006"/>
    <cellStyle name="Table Units 2 7 2 4" xfId="43007"/>
    <cellStyle name="Table Units 2 7 2 4 2" xfId="49157"/>
    <cellStyle name="Table Units 2 7 3" xfId="43008"/>
    <cellStyle name="Table Units 2 7 3 2" xfId="43009"/>
    <cellStyle name="Table Units 2 7 3 2 2" xfId="43010"/>
    <cellStyle name="Table Units 2 7 3 2 3" xfId="43011"/>
    <cellStyle name="Table Units 2 7 3 2 3 2" xfId="49160"/>
    <cellStyle name="Table Units 2 7 3 3" xfId="43012"/>
    <cellStyle name="Table Units 2 7 3 4" xfId="43013"/>
    <cellStyle name="Table Units 2 7 3 4 2" xfId="49159"/>
    <cellStyle name="Table Units 2 7 4" xfId="43014"/>
    <cellStyle name="Table Units 2 7 4 2" xfId="43015"/>
    <cellStyle name="Table Units 2 7 4 3" xfId="43016"/>
    <cellStyle name="Table Units 2 7 4 3 2" xfId="49161"/>
    <cellStyle name="Table Units 2 7 5" xfId="43017"/>
    <cellStyle name="Table Units 2 7 6" xfId="43018"/>
    <cellStyle name="Table Units 2 7 6 2" xfId="49156"/>
    <cellStyle name="Table Units 2 8" xfId="43019"/>
    <cellStyle name="Table Units 2 8 2" xfId="43020"/>
    <cellStyle name="Table Units 2 8 2 2" xfId="43021"/>
    <cellStyle name="Table Units 2 8 2 2 2" xfId="43022"/>
    <cellStyle name="Table Units 2 8 2 2 3" xfId="43023"/>
    <cellStyle name="Table Units 2 8 2 2 3 2" xfId="49164"/>
    <cellStyle name="Table Units 2 8 2 3" xfId="43024"/>
    <cellStyle name="Table Units 2 8 2 4" xfId="43025"/>
    <cellStyle name="Table Units 2 8 2 4 2" xfId="49163"/>
    <cellStyle name="Table Units 2 8 3" xfId="43026"/>
    <cellStyle name="Table Units 2 8 3 2" xfId="43027"/>
    <cellStyle name="Table Units 2 8 3 2 2" xfId="43028"/>
    <cellStyle name="Table Units 2 8 3 2 3" xfId="43029"/>
    <cellStyle name="Table Units 2 8 3 2 3 2" xfId="49166"/>
    <cellStyle name="Table Units 2 8 3 3" xfId="43030"/>
    <cellStyle name="Table Units 2 8 3 4" xfId="43031"/>
    <cellStyle name="Table Units 2 8 3 4 2" xfId="49165"/>
    <cellStyle name="Table Units 2 8 4" xfId="43032"/>
    <cellStyle name="Table Units 2 8 4 2" xfId="43033"/>
    <cellStyle name="Table Units 2 8 4 3" xfId="43034"/>
    <cellStyle name="Table Units 2 8 4 3 2" xfId="49167"/>
    <cellStyle name="Table Units 2 8 5" xfId="43035"/>
    <cellStyle name="Table Units 2 8 6" xfId="43036"/>
    <cellStyle name="Table Units 2 8 6 2" xfId="49162"/>
    <cellStyle name="Table Units 2 9" xfId="43037"/>
    <cellStyle name="Table Units 3" xfId="43038"/>
    <cellStyle name="Table Units 3 10" xfId="43039"/>
    <cellStyle name="Table Units 3 10 2" xfId="43040"/>
    <cellStyle name="Table Units 3 10 2 2" xfId="43041"/>
    <cellStyle name="Table Units 3 10 2 2 2" xfId="43042"/>
    <cellStyle name="Table Units 3 10 2 2 3" xfId="43043"/>
    <cellStyle name="Table Units 3 10 2 2 3 2" xfId="49171"/>
    <cellStyle name="Table Units 3 10 2 3" xfId="43044"/>
    <cellStyle name="Table Units 3 10 2 4" xfId="43045"/>
    <cellStyle name="Table Units 3 10 2 4 2" xfId="49170"/>
    <cellStyle name="Table Units 3 10 3" xfId="43046"/>
    <cellStyle name="Table Units 3 10 3 2" xfId="43047"/>
    <cellStyle name="Table Units 3 10 3 2 2" xfId="43048"/>
    <cellStyle name="Table Units 3 10 3 2 3" xfId="43049"/>
    <cellStyle name="Table Units 3 10 3 2 3 2" xfId="49173"/>
    <cellStyle name="Table Units 3 10 3 3" xfId="43050"/>
    <cellStyle name="Table Units 3 10 3 4" xfId="43051"/>
    <cellStyle name="Table Units 3 10 3 4 2" xfId="49172"/>
    <cellStyle name="Table Units 3 10 4" xfId="43052"/>
    <cellStyle name="Table Units 3 10 4 2" xfId="43053"/>
    <cellStyle name="Table Units 3 10 4 3" xfId="43054"/>
    <cellStyle name="Table Units 3 10 4 3 2" xfId="49174"/>
    <cellStyle name="Table Units 3 10 5" xfId="43055"/>
    <cellStyle name="Table Units 3 10 6" xfId="43056"/>
    <cellStyle name="Table Units 3 10 6 2" xfId="49169"/>
    <cellStyle name="Table Units 3 11" xfId="43057"/>
    <cellStyle name="Table Units 3 11 2" xfId="43058"/>
    <cellStyle name="Table Units 3 11 2 2" xfId="43059"/>
    <cellStyle name="Table Units 3 11 2 2 2" xfId="43060"/>
    <cellStyle name="Table Units 3 11 2 2 3" xfId="43061"/>
    <cellStyle name="Table Units 3 11 2 2 3 2" xfId="49177"/>
    <cellStyle name="Table Units 3 11 2 3" xfId="43062"/>
    <cellStyle name="Table Units 3 11 2 4" xfId="43063"/>
    <cellStyle name="Table Units 3 11 2 4 2" xfId="49176"/>
    <cellStyle name="Table Units 3 11 3" xfId="43064"/>
    <cellStyle name="Table Units 3 11 3 2" xfId="43065"/>
    <cellStyle name="Table Units 3 11 3 2 2" xfId="43066"/>
    <cellStyle name="Table Units 3 11 3 2 3" xfId="43067"/>
    <cellStyle name="Table Units 3 11 3 2 3 2" xfId="49179"/>
    <cellStyle name="Table Units 3 11 3 3" xfId="43068"/>
    <cellStyle name="Table Units 3 11 3 4" xfId="43069"/>
    <cellStyle name="Table Units 3 11 3 4 2" xfId="49178"/>
    <cellStyle name="Table Units 3 11 4" xfId="43070"/>
    <cellStyle name="Table Units 3 11 4 2" xfId="43071"/>
    <cellStyle name="Table Units 3 11 4 3" xfId="43072"/>
    <cellStyle name="Table Units 3 11 4 3 2" xfId="49180"/>
    <cellStyle name="Table Units 3 11 5" xfId="43073"/>
    <cellStyle name="Table Units 3 11 6" xfId="43074"/>
    <cellStyle name="Table Units 3 11 6 2" xfId="49175"/>
    <cellStyle name="Table Units 3 12" xfId="43075"/>
    <cellStyle name="Table Units 3 12 2" xfId="43076"/>
    <cellStyle name="Table Units 3 12 2 2" xfId="43077"/>
    <cellStyle name="Table Units 3 12 2 2 2" xfId="43078"/>
    <cellStyle name="Table Units 3 12 2 2 3" xfId="43079"/>
    <cellStyle name="Table Units 3 12 2 2 3 2" xfId="49183"/>
    <cellStyle name="Table Units 3 12 2 3" xfId="43080"/>
    <cellStyle name="Table Units 3 12 2 4" xfId="43081"/>
    <cellStyle name="Table Units 3 12 2 4 2" xfId="49182"/>
    <cellStyle name="Table Units 3 12 3" xfId="43082"/>
    <cellStyle name="Table Units 3 12 3 2" xfId="43083"/>
    <cellStyle name="Table Units 3 12 3 2 2" xfId="43084"/>
    <cellStyle name="Table Units 3 12 3 2 3" xfId="43085"/>
    <cellStyle name="Table Units 3 12 3 2 3 2" xfId="49185"/>
    <cellStyle name="Table Units 3 12 3 3" xfId="43086"/>
    <cellStyle name="Table Units 3 12 3 4" xfId="43087"/>
    <cellStyle name="Table Units 3 12 3 4 2" xfId="49184"/>
    <cellStyle name="Table Units 3 12 4" xfId="43088"/>
    <cellStyle name="Table Units 3 12 4 2" xfId="43089"/>
    <cellStyle name="Table Units 3 12 4 3" xfId="43090"/>
    <cellStyle name="Table Units 3 12 4 3 2" xfId="49186"/>
    <cellStyle name="Table Units 3 12 5" xfId="43091"/>
    <cellStyle name="Table Units 3 12 6" xfId="43092"/>
    <cellStyle name="Table Units 3 12 6 2" xfId="49181"/>
    <cellStyle name="Table Units 3 13" xfId="43093"/>
    <cellStyle name="Table Units 3 13 2" xfId="43094"/>
    <cellStyle name="Table Units 3 13 2 2" xfId="43095"/>
    <cellStyle name="Table Units 3 13 2 3" xfId="43096"/>
    <cellStyle name="Table Units 3 13 2 3 2" xfId="49188"/>
    <cellStyle name="Table Units 3 13 3" xfId="43097"/>
    <cellStyle name="Table Units 3 13 4" xfId="43098"/>
    <cellStyle name="Table Units 3 13 4 2" xfId="49187"/>
    <cellStyle name="Table Units 3 14" xfId="43099"/>
    <cellStyle name="Table Units 3 15" xfId="43100"/>
    <cellStyle name="Table Units 3 15 2" xfId="49168"/>
    <cellStyle name="Table Units 3 2" xfId="43101"/>
    <cellStyle name="Table Units 3 2 10" xfId="43102"/>
    <cellStyle name="Table Units 3 2 10 2" xfId="43103"/>
    <cellStyle name="Table Units 3 2 10 2 2" xfId="43104"/>
    <cellStyle name="Table Units 3 2 10 2 3" xfId="43105"/>
    <cellStyle name="Table Units 3 2 10 2 3 2" xfId="49191"/>
    <cellStyle name="Table Units 3 2 10 3" xfId="43106"/>
    <cellStyle name="Table Units 3 2 10 4" xfId="43107"/>
    <cellStyle name="Table Units 3 2 10 4 2" xfId="49190"/>
    <cellStyle name="Table Units 3 2 11" xfId="43108"/>
    <cellStyle name="Table Units 3 2 11 2" xfId="43109"/>
    <cellStyle name="Table Units 3 2 11 2 2" xfId="43110"/>
    <cellStyle name="Table Units 3 2 11 2 3" xfId="43111"/>
    <cellStyle name="Table Units 3 2 11 2 3 2" xfId="49193"/>
    <cellStyle name="Table Units 3 2 11 3" xfId="43112"/>
    <cellStyle name="Table Units 3 2 11 4" xfId="43113"/>
    <cellStyle name="Table Units 3 2 11 4 2" xfId="49192"/>
    <cellStyle name="Table Units 3 2 12" xfId="43114"/>
    <cellStyle name="Table Units 3 2 12 2" xfId="43115"/>
    <cellStyle name="Table Units 3 2 12 3" xfId="43116"/>
    <cellStyle name="Table Units 3 2 12 3 2" xfId="49194"/>
    <cellStyle name="Table Units 3 2 13" xfId="43117"/>
    <cellStyle name="Table Units 3 2 14" xfId="43118"/>
    <cellStyle name="Table Units 3 2 14 2" xfId="49189"/>
    <cellStyle name="Table Units 3 2 2" xfId="43119"/>
    <cellStyle name="Table Units 3 2 2 10" xfId="43120"/>
    <cellStyle name="Table Units 3 2 2 10 2" xfId="43121"/>
    <cellStyle name="Table Units 3 2 2 10 2 2" xfId="43122"/>
    <cellStyle name="Table Units 3 2 2 10 2 3" xfId="43123"/>
    <cellStyle name="Table Units 3 2 2 10 2 3 2" xfId="49197"/>
    <cellStyle name="Table Units 3 2 2 10 3" xfId="43124"/>
    <cellStyle name="Table Units 3 2 2 10 4" xfId="43125"/>
    <cellStyle name="Table Units 3 2 2 10 4 2" xfId="49196"/>
    <cellStyle name="Table Units 3 2 2 11" xfId="43126"/>
    <cellStyle name="Table Units 3 2 2 11 2" xfId="43127"/>
    <cellStyle name="Table Units 3 2 2 11 3" xfId="43128"/>
    <cellStyle name="Table Units 3 2 2 11 3 2" xfId="49198"/>
    <cellStyle name="Table Units 3 2 2 12" xfId="43129"/>
    <cellStyle name="Table Units 3 2 2 13" xfId="43130"/>
    <cellStyle name="Table Units 3 2 2 13 2" xfId="49195"/>
    <cellStyle name="Table Units 3 2 2 2" xfId="43131"/>
    <cellStyle name="Table Units 3 2 2 2 2" xfId="43132"/>
    <cellStyle name="Table Units 3 2 2 2 2 2" xfId="43133"/>
    <cellStyle name="Table Units 3 2 2 2 2 2 2" xfId="43134"/>
    <cellStyle name="Table Units 3 2 2 2 2 2 3" xfId="43135"/>
    <cellStyle name="Table Units 3 2 2 2 2 2 3 2" xfId="49201"/>
    <cellStyle name="Table Units 3 2 2 2 2 3" xfId="43136"/>
    <cellStyle name="Table Units 3 2 2 2 2 4" xfId="43137"/>
    <cellStyle name="Table Units 3 2 2 2 2 4 2" xfId="49200"/>
    <cellStyle name="Table Units 3 2 2 2 3" xfId="43138"/>
    <cellStyle name="Table Units 3 2 2 2 3 2" xfId="43139"/>
    <cellStyle name="Table Units 3 2 2 2 3 2 2" xfId="43140"/>
    <cellStyle name="Table Units 3 2 2 2 3 2 3" xfId="43141"/>
    <cellStyle name="Table Units 3 2 2 2 3 2 3 2" xfId="49203"/>
    <cellStyle name="Table Units 3 2 2 2 3 3" xfId="43142"/>
    <cellStyle name="Table Units 3 2 2 2 3 4" xfId="43143"/>
    <cellStyle name="Table Units 3 2 2 2 3 4 2" xfId="49202"/>
    <cellStyle name="Table Units 3 2 2 2 4" xfId="43144"/>
    <cellStyle name="Table Units 3 2 2 2 4 2" xfId="43145"/>
    <cellStyle name="Table Units 3 2 2 2 4 3" xfId="43146"/>
    <cellStyle name="Table Units 3 2 2 2 4 3 2" xfId="49204"/>
    <cellStyle name="Table Units 3 2 2 2 5" xfId="43147"/>
    <cellStyle name="Table Units 3 2 2 2 6" xfId="43148"/>
    <cellStyle name="Table Units 3 2 2 2 6 2" xfId="49199"/>
    <cellStyle name="Table Units 3 2 2 3" xfId="43149"/>
    <cellStyle name="Table Units 3 2 2 3 2" xfId="43150"/>
    <cellStyle name="Table Units 3 2 2 3 2 2" xfId="43151"/>
    <cellStyle name="Table Units 3 2 2 3 2 2 2" xfId="43152"/>
    <cellStyle name="Table Units 3 2 2 3 2 2 3" xfId="43153"/>
    <cellStyle name="Table Units 3 2 2 3 2 2 3 2" xfId="49207"/>
    <cellStyle name="Table Units 3 2 2 3 2 3" xfId="43154"/>
    <cellStyle name="Table Units 3 2 2 3 2 4" xfId="43155"/>
    <cellStyle name="Table Units 3 2 2 3 2 4 2" xfId="49206"/>
    <cellStyle name="Table Units 3 2 2 3 3" xfId="43156"/>
    <cellStyle name="Table Units 3 2 2 3 3 2" xfId="43157"/>
    <cellStyle name="Table Units 3 2 2 3 3 2 2" xfId="43158"/>
    <cellStyle name="Table Units 3 2 2 3 3 2 3" xfId="43159"/>
    <cellStyle name="Table Units 3 2 2 3 3 2 3 2" xfId="49209"/>
    <cellStyle name="Table Units 3 2 2 3 3 3" xfId="43160"/>
    <cellStyle name="Table Units 3 2 2 3 3 4" xfId="43161"/>
    <cellStyle name="Table Units 3 2 2 3 3 4 2" xfId="49208"/>
    <cellStyle name="Table Units 3 2 2 3 4" xfId="43162"/>
    <cellStyle name="Table Units 3 2 2 3 4 2" xfId="43163"/>
    <cellStyle name="Table Units 3 2 2 3 4 3" xfId="43164"/>
    <cellStyle name="Table Units 3 2 2 3 4 3 2" xfId="49210"/>
    <cellStyle name="Table Units 3 2 2 3 5" xfId="43165"/>
    <cellStyle name="Table Units 3 2 2 3 6" xfId="43166"/>
    <cellStyle name="Table Units 3 2 2 3 6 2" xfId="49205"/>
    <cellStyle name="Table Units 3 2 2 4" xfId="43167"/>
    <cellStyle name="Table Units 3 2 2 4 2" xfId="43168"/>
    <cellStyle name="Table Units 3 2 2 4 2 2" xfId="43169"/>
    <cellStyle name="Table Units 3 2 2 4 2 2 2" xfId="43170"/>
    <cellStyle name="Table Units 3 2 2 4 2 2 3" xfId="43171"/>
    <cellStyle name="Table Units 3 2 2 4 2 2 3 2" xfId="49213"/>
    <cellStyle name="Table Units 3 2 2 4 2 3" xfId="43172"/>
    <cellStyle name="Table Units 3 2 2 4 2 4" xfId="43173"/>
    <cellStyle name="Table Units 3 2 2 4 2 4 2" xfId="49212"/>
    <cellStyle name="Table Units 3 2 2 4 3" xfId="43174"/>
    <cellStyle name="Table Units 3 2 2 4 3 2" xfId="43175"/>
    <cellStyle name="Table Units 3 2 2 4 3 2 2" xfId="43176"/>
    <cellStyle name="Table Units 3 2 2 4 3 2 3" xfId="43177"/>
    <cellStyle name="Table Units 3 2 2 4 3 2 3 2" xfId="49215"/>
    <cellStyle name="Table Units 3 2 2 4 3 3" xfId="43178"/>
    <cellStyle name="Table Units 3 2 2 4 3 4" xfId="43179"/>
    <cellStyle name="Table Units 3 2 2 4 3 4 2" xfId="49214"/>
    <cellStyle name="Table Units 3 2 2 4 4" xfId="43180"/>
    <cellStyle name="Table Units 3 2 2 4 4 2" xfId="43181"/>
    <cellStyle name="Table Units 3 2 2 4 4 3" xfId="43182"/>
    <cellStyle name="Table Units 3 2 2 4 4 3 2" xfId="49216"/>
    <cellStyle name="Table Units 3 2 2 4 5" xfId="43183"/>
    <cellStyle name="Table Units 3 2 2 4 6" xfId="43184"/>
    <cellStyle name="Table Units 3 2 2 4 6 2" xfId="49211"/>
    <cellStyle name="Table Units 3 2 2 5" xfId="43185"/>
    <cellStyle name="Table Units 3 2 2 5 2" xfId="43186"/>
    <cellStyle name="Table Units 3 2 2 5 2 2" xfId="43187"/>
    <cellStyle name="Table Units 3 2 2 5 2 2 2" xfId="43188"/>
    <cellStyle name="Table Units 3 2 2 5 2 2 3" xfId="43189"/>
    <cellStyle name="Table Units 3 2 2 5 2 2 3 2" xfId="49219"/>
    <cellStyle name="Table Units 3 2 2 5 2 3" xfId="43190"/>
    <cellStyle name="Table Units 3 2 2 5 2 4" xfId="43191"/>
    <cellStyle name="Table Units 3 2 2 5 2 4 2" xfId="49218"/>
    <cellStyle name="Table Units 3 2 2 5 3" xfId="43192"/>
    <cellStyle name="Table Units 3 2 2 5 3 2" xfId="43193"/>
    <cellStyle name="Table Units 3 2 2 5 3 2 2" xfId="43194"/>
    <cellStyle name="Table Units 3 2 2 5 3 2 3" xfId="43195"/>
    <cellStyle name="Table Units 3 2 2 5 3 2 3 2" xfId="49221"/>
    <cellStyle name="Table Units 3 2 2 5 3 3" xfId="43196"/>
    <cellStyle name="Table Units 3 2 2 5 3 4" xfId="43197"/>
    <cellStyle name="Table Units 3 2 2 5 3 4 2" xfId="49220"/>
    <cellStyle name="Table Units 3 2 2 5 4" xfId="43198"/>
    <cellStyle name="Table Units 3 2 2 5 4 2" xfId="43199"/>
    <cellStyle name="Table Units 3 2 2 5 4 3" xfId="43200"/>
    <cellStyle name="Table Units 3 2 2 5 4 3 2" xfId="49222"/>
    <cellStyle name="Table Units 3 2 2 5 5" xfId="43201"/>
    <cellStyle name="Table Units 3 2 2 5 6" xfId="43202"/>
    <cellStyle name="Table Units 3 2 2 5 6 2" xfId="49217"/>
    <cellStyle name="Table Units 3 2 2 6" xfId="43203"/>
    <cellStyle name="Table Units 3 2 2 6 2" xfId="43204"/>
    <cellStyle name="Table Units 3 2 2 6 2 2" xfId="43205"/>
    <cellStyle name="Table Units 3 2 2 6 2 2 2" xfId="43206"/>
    <cellStyle name="Table Units 3 2 2 6 2 2 3" xfId="43207"/>
    <cellStyle name="Table Units 3 2 2 6 2 2 3 2" xfId="49225"/>
    <cellStyle name="Table Units 3 2 2 6 2 3" xfId="43208"/>
    <cellStyle name="Table Units 3 2 2 6 2 4" xfId="43209"/>
    <cellStyle name="Table Units 3 2 2 6 2 4 2" xfId="49224"/>
    <cellStyle name="Table Units 3 2 2 6 3" xfId="43210"/>
    <cellStyle name="Table Units 3 2 2 6 3 2" xfId="43211"/>
    <cellStyle name="Table Units 3 2 2 6 3 2 2" xfId="43212"/>
    <cellStyle name="Table Units 3 2 2 6 3 2 3" xfId="43213"/>
    <cellStyle name="Table Units 3 2 2 6 3 2 3 2" xfId="49227"/>
    <cellStyle name="Table Units 3 2 2 6 3 3" xfId="43214"/>
    <cellStyle name="Table Units 3 2 2 6 3 4" xfId="43215"/>
    <cellStyle name="Table Units 3 2 2 6 3 4 2" xfId="49226"/>
    <cellStyle name="Table Units 3 2 2 6 4" xfId="43216"/>
    <cellStyle name="Table Units 3 2 2 6 4 2" xfId="43217"/>
    <cellStyle name="Table Units 3 2 2 6 4 3" xfId="43218"/>
    <cellStyle name="Table Units 3 2 2 6 4 3 2" xfId="49228"/>
    <cellStyle name="Table Units 3 2 2 6 5" xfId="43219"/>
    <cellStyle name="Table Units 3 2 2 6 6" xfId="43220"/>
    <cellStyle name="Table Units 3 2 2 6 6 2" xfId="49223"/>
    <cellStyle name="Table Units 3 2 2 7" xfId="43221"/>
    <cellStyle name="Table Units 3 2 2 7 2" xfId="43222"/>
    <cellStyle name="Table Units 3 2 2 7 2 2" xfId="43223"/>
    <cellStyle name="Table Units 3 2 2 7 2 2 2" xfId="43224"/>
    <cellStyle name="Table Units 3 2 2 7 2 2 3" xfId="43225"/>
    <cellStyle name="Table Units 3 2 2 7 2 2 3 2" xfId="49231"/>
    <cellStyle name="Table Units 3 2 2 7 2 3" xfId="43226"/>
    <cellStyle name="Table Units 3 2 2 7 2 4" xfId="43227"/>
    <cellStyle name="Table Units 3 2 2 7 2 4 2" xfId="49230"/>
    <cellStyle name="Table Units 3 2 2 7 3" xfId="43228"/>
    <cellStyle name="Table Units 3 2 2 7 3 2" xfId="43229"/>
    <cellStyle name="Table Units 3 2 2 7 3 2 2" xfId="43230"/>
    <cellStyle name="Table Units 3 2 2 7 3 2 3" xfId="43231"/>
    <cellStyle name="Table Units 3 2 2 7 3 2 3 2" xfId="49233"/>
    <cellStyle name="Table Units 3 2 2 7 3 3" xfId="43232"/>
    <cellStyle name="Table Units 3 2 2 7 3 4" xfId="43233"/>
    <cellStyle name="Table Units 3 2 2 7 3 4 2" xfId="49232"/>
    <cellStyle name="Table Units 3 2 2 7 4" xfId="43234"/>
    <cellStyle name="Table Units 3 2 2 7 4 2" xfId="43235"/>
    <cellStyle name="Table Units 3 2 2 7 4 3" xfId="43236"/>
    <cellStyle name="Table Units 3 2 2 7 4 3 2" xfId="49234"/>
    <cellStyle name="Table Units 3 2 2 7 5" xfId="43237"/>
    <cellStyle name="Table Units 3 2 2 7 6" xfId="43238"/>
    <cellStyle name="Table Units 3 2 2 7 6 2" xfId="49229"/>
    <cellStyle name="Table Units 3 2 2 8" xfId="43239"/>
    <cellStyle name="Table Units 3 2 2 8 2" xfId="43240"/>
    <cellStyle name="Table Units 3 2 2 8 2 2" xfId="43241"/>
    <cellStyle name="Table Units 3 2 2 8 2 2 2" xfId="43242"/>
    <cellStyle name="Table Units 3 2 2 8 2 2 3" xfId="43243"/>
    <cellStyle name="Table Units 3 2 2 8 2 2 3 2" xfId="49237"/>
    <cellStyle name="Table Units 3 2 2 8 2 3" xfId="43244"/>
    <cellStyle name="Table Units 3 2 2 8 2 4" xfId="43245"/>
    <cellStyle name="Table Units 3 2 2 8 2 4 2" xfId="49236"/>
    <cellStyle name="Table Units 3 2 2 8 3" xfId="43246"/>
    <cellStyle name="Table Units 3 2 2 8 3 2" xfId="43247"/>
    <cellStyle name="Table Units 3 2 2 8 3 2 2" xfId="43248"/>
    <cellStyle name="Table Units 3 2 2 8 3 2 3" xfId="43249"/>
    <cellStyle name="Table Units 3 2 2 8 3 2 3 2" xfId="49239"/>
    <cellStyle name="Table Units 3 2 2 8 3 3" xfId="43250"/>
    <cellStyle name="Table Units 3 2 2 8 3 4" xfId="43251"/>
    <cellStyle name="Table Units 3 2 2 8 3 4 2" xfId="49238"/>
    <cellStyle name="Table Units 3 2 2 8 4" xfId="43252"/>
    <cellStyle name="Table Units 3 2 2 8 4 2" xfId="43253"/>
    <cellStyle name="Table Units 3 2 2 8 4 3" xfId="43254"/>
    <cellStyle name="Table Units 3 2 2 8 4 3 2" xfId="49240"/>
    <cellStyle name="Table Units 3 2 2 8 5" xfId="43255"/>
    <cellStyle name="Table Units 3 2 2 8 6" xfId="43256"/>
    <cellStyle name="Table Units 3 2 2 8 6 2" xfId="49235"/>
    <cellStyle name="Table Units 3 2 2 9" xfId="43257"/>
    <cellStyle name="Table Units 3 2 2 9 2" xfId="43258"/>
    <cellStyle name="Table Units 3 2 2 9 2 2" xfId="43259"/>
    <cellStyle name="Table Units 3 2 2 9 2 3" xfId="43260"/>
    <cellStyle name="Table Units 3 2 2 9 2 3 2" xfId="49242"/>
    <cellStyle name="Table Units 3 2 2 9 3" xfId="43261"/>
    <cellStyle name="Table Units 3 2 2 9 4" xfId="43262"/>
    <cellStyle name="Table Units 3 2 2 9 4 2" xfId="49241"/>
    <cellStyle name="Table Units 3 2 3" xfId="43263"/>
    <cellStyle name="Table Units 3 2 3 2" xfId="43264"/>
    <cellStyle name="Table Units 3 2 3 2 2" xfId="43265"/>
    <cellStyle name="Table Units 3 2 3 2 2 2" xfId="43266"/>
    <cellStyle name="Table Units 3 2 3 2 2 3" xfId="43267"/>
    <cellStyle name="Table Units 3 2 3 2 2 3 2" xfId="49245"/>
    <cellStyle name="Table Units 3 2 3 2 3" xfId="43268"/>
    <cellStyle name="Table Units 3 2 3 2 4" xfId="43269"/>
    <cellStyle name="Table Units 3 2 3 2 4 2" xfId="49244"/>
    <cellStyle name="Table Units 3 2 3 3" xfId="43270"/>
    <cellStyle name="Table Units 3 2 3 3 2" xfId="43271"/>
    <cellStyle name="Table Units 3 2 3 3 2 2" xfId="43272"/>
    <cellStyle name="Table Units 3 2 3 3 2 3" xfId="43273"/>
    <cellStyle name="Table Units 3 2 3 3 2 3 2" xfId="49247"/>
    <cellStyle name="Table Units 3 2 3 3 3" xfId="43274"/>
    <cellStyle name="Table Units 3 2 3 3 4" xfId="43275"/>
    <cellStyle name="Table Units 3 2 3 3 4 2" xfId="49246"/>
    <cellStyle name="Table Units 3 2 3 4" xfId="43276"/>
    <cellStyle name="Table Units 3 2 3 4 2" xfId="43277"/>
    <cellStyle name="Table Units 3 2 3 4 3" xfId="43278"/>
    <cellStyle name="Table Units 3 2 3 4 3 2" xfId="49248"/>
    <cellStyle name="Table Units 3 2 3 5" xfId="43279"/>
    <cellStyle name="Table Units 3 2 3 6" xfId="43280"/>
    <cellStyle name="Table Units 3 2 3 6 2" xfId="49243"/>
    <cellStyle name="Table Units 3 2 4" xfId="43281"/>
    <cellStyle name="Table Units 3 2 4 2" xfId="43282"/>
    <cellStyle name="Table Units 3 2 4 2 2" xfId="43283"/>
    <cellStyle name="Table Units 3 2 4 2 2 2" xfId="43284"/>
    <cellStyle name="Table Units 3 2 4 2 2 3" xfId="43285"/>
    <cellStyle name="Table Units 3 2 4 2 2 3 2" xfId="49251"/>
    <cellStyle name="Table Units 3 2 4 2 3" xfId="43286"/>
    <cellStyle name="Table Units 3 2 4 2 4" xfId="43287"/>
    <cellStyle name="Table Units 3 2 4 2 4 2" xfId="49250"/>
    <cellStyle name="Table Units 3 2 4 3" xfId="43288"/>
    <cellStyle name="Table Units 3 2 4 3 2" xfId="43289"/>
    <cellStyle name="Table Units 3 2 4 3 2 2" xfId="43290"/>
    <cellStyle name="Table Units 3 2 4 3 2 3" xfId="43291"/>
    <cellStyle name="Table Units 3 2 4 3 2 3 2" xfId="49253"/>
    <cellStyle name="Table Units 3 2 4 3 3" xfId="43292"/>
    <cellStyle name="Table Units 3 2 4 3 4" xfId="43293"/>
    <cellStyle name="Table Units 3 2 4 3 4 2" xfId="49252"/>
    <cellStyle name="Table Units 3 2 4 4" xfId="43294"/>
    <cellStyle name="Table Units 3 2 4 4 2" xfId="43295"/>
    <cellStyle name="Table Units 3 2 4 4 3" xfId="43296"/>
    <cellStyle name="Table Units 3 2 4 4 3 2" xfId="49254"/>
    <cellStyle name="Table Units 3 2 4 5" xfId="43297"/>
    <cellStyle name="Table Units 3 2 4 6" xfId="43298"/>
    <cellStyle name="Table Units 3 2 4 6 2" xfId="49249"/>
    <cellStyle name="Table Units 3 2 5" xfId="43299"/>
    <cellStyle name="Table Units 3 2 5 2" xfId="43300"/>
    <cellStyle name="Table Units 3 2 5 2 2" xfId="43301"/>
    <cellStyle name="Table Units 3 2 5 2 2 2" xfId="43302"/>
    <cellStyle name="Table Units 3 2 5 2 2 3" xfId="43303"/>
    <cellStyle name="Table Units 3 2 5 2 2 3 2" xfId="49257"/>
    <cellStyle name="Table Units 3 2 5 2 3" xfId="43304"/>
    <cellStyle name="Table Units 3 2 5 2 4" xfId="43305"/>
    <cellStyle name="Table Units 3 2 5 2 4 2" xfId="49256"/>
    <cellStyle name="Table Units 3 2 5 3" xfId="43306"/>
    <cellStyle name="Table Units 3 2 5 3 2" xfId="43307"/>
    <cellStyle name="Table Units 3 2 5 3 2 2" xfId="43308"/>
    <cellStyle name="Table Units 3 2 5 3 2 3" xfId="43309"/>
    <cellStyle name="Table Units 3 2 5 3 2 3 2" xfId="49259"/>
    <cellStyle name="Table Units 3 2 5 3 3" xfId="43310"/>
    <cellStyle name="Table Units 3 2 5 3 4" xfId="43311"/>
    <cellStyle name="Table Units 3 2 5 3 4 2" xfId="49258"/>
    <cellStyle name="Table Units 3 2 5 4" xfId="43312"/>
    <cellStyle name="Table Units 3 2 5 4 2" xfId="43313"/>
    <cellStyle name="Table Units 3 2 5 4 3" xfId="43314"/>
    <cellStyle name="Table Units 3 2 5 4 3 2" xfId="49260"/>
    <cellStyle name="Table Units 3 2 5 5" xfId="43315"/>
    <cellStyle name="Table Units 3 2 5 6" xfId="43316"/>
    <cellStyle name="Table Units 3 2 5 6 2" xfId="49255"/>
    <cellStyle name="Table Units 3 2 6" xfId="43317"/>
    <cellStyle name="Table Units 3 2 6 2" xfId="43318"/>
    <cellStyle name="Table Units 3 2 6 2 2" xfId="43319"/>
    <cellStyle name="Table Units 3 2 6 2 2 2" xfId="43320"/>
    <cellStyle name="Table Units 3 2 6 2 2 3" xfId="43321"/>
    <cellStyle name="Table Units 3 2 6 2 2 3 2" xfId="49263"/>
    <cellStyle name="Table Units 3 2 6 2 3" xfId="43322"/>
    <cellStyle name="Table Units 3 2 6 2 4" xfId="43323"/>
    <cellStyle name="Table Units 3 2 6 2 4 2" xfId="49262"/>
    <cellStyle name="Table Units 3 2 6 3" xfId="43324"/>
    <cellStyle name="Table Units 3 2 6 3 2" xfId="43325"/>
    <cellStyle name="Table Units 3 2 6 3 2 2" xfId="43326"/>
    <cellStyle name="Table Units 3 2 6 3 2 3" xfId="43327"/>
    <cellStyle name="Table Units 3 2 6 3 2 3 2" xfId="49265"/>
    <cellStyle name="Table Units 3 2 6 3 3" xfId="43328"/>
    <cellStyle name="Table Units 3 2 6 3 4" xfId="43329"/>
    <cellStyle name="Table Units 3 2 6 3 4 2" xfId="49264"/>
    <cellStyle name="Table Units 3 2 6 4" xfId="43330"/>
    <cellStyle name="Table Units 3 2 6 4 2" xfId="43331"/>
    <cellStyle name="Table Units 3 2 6 4 3" xfId="43332"/>
    <cellStyle name="Table Units 3 2 6 4 3 2" xfId="49266"/>
    <cellStyle name="Table Units 3 2 6 5" xfId="43333"/>
    <cellStyle name="Table Units 3 2 6 6" xfId="43334"/>
    <cellStyle name="Table Units 3 2 6 6 2" xfId="49261"/>
    <cellStyle name="Table Units 3 2 7" xfId="43335"/>
    <cellStyle name="Table Units 3 2 7 2" xfId="43336"/>
    <cellStyle name="Table Units 3 2 7 2 2" xfId="43337"/>
    <cellStyle name="Table Units 3 2 7 2 2 2" xfId="43338"/>
    <cellStyle name="Table Units 3 2 7 2 2 3" xfId="43339"/>
    <cellStyle name="Table Units 3 2 7 2 2 3 2" xfId="49269"/>
    <cellStyle name="Table Units 3 2 7 2 3" xfId="43340"/>
    <cellStyle name="Table Units 3 2 7 2 4" xfId="43341"/>
    <cellStyle name="Table Units 3 2 7 2 4 2" xfId="49268"/>
    <cellStyle name="Table Units 3 2 7 3" xfId="43342"/>
    <cellStyle name="Table Units 3 2 7 3 2" xfId="43343"/>
    <cellStyle name="Table Units 3 2 7 3 2 2" xfId="43344"/>
    <cellStyle name="Table Units 3 2 7 3 2 3" xfId="43345"/>
    <cellStyle name="Table Units 3 2 7 3 2 3 2" xfId="49271"/>
    <cellStyle name="Table Units 3 2 7 3 3" xfId="43346"/>
    <cellStyle name="Table Units 3 2 7 3 4" xfId="43347"/>
    <cellStyle name="Table Units 3 2 7 3 4 2" xfId="49270"/>
    <cellStyle name="Table Units 3 2 7 4" xfId="43348"/>
    <cellStyle name="Table Units 3 2 7 4 2" xfId="43349"/>
    <cellStyle name="Table Units 3 2 7 4 3" xfId="43350"/>
    <cellStyle name="Table Units 3 2 7 4 3 2" xfId="49272"/>
    <cellStyle name="Table Units 3 2 7 5" xfId="43351"/>
    <cellStyle name="Table Units 3 2 7 6" xfId="43352"/>
    <cellStyle name="Table Units 3 2 7 6 2" xfId="49267"/>
    <cellStyle name="Table Units 3 2 8" xfId="43353"/>
    <cellStyle name="Table Units 3 2 8 2" xfId="43354"/>
    <cellStyle name="Table Units 3 2 8 2 2" xfId="43355"/>
    <cellStyle name="Table Units 3 2 8 2 2 2" xfId="43356"/>
    <cellStyle name="Table Units 3 2 8 2 2 3" xfId="43357"/>
    <cellStyle name="Table Units 3 2 8 2 2 3 2" xfId="49275"/>
    <cellStyle name="Table Units 3 2 8 2 3" xfId="43358"/>
    <cellStyle name="Table Units 3 2 8 2 4" xfId="43359"/>
    <cellStyle name="Table Units 3 2 8 2 4 2" xfId="49274"/>
    <cellStyle name="Table Units 3 2 8 3" xfId="43360"/>
    <cellStyle name="Table Units 3 2 8 3 2" xfId="43361"/>
    <cellStyle name="Table Units 3 2 8 3 2 2" xfId="43362"/>
    <cellStyle name="Table Units 3 2 8 3 2 3" xfId="43363"/>
    <cellStyle name="Table Units 3 2 8 3 2 3 2" xfId="49277"/>
    <cellStyle name="Table Units 3 2 8 3 3" xfId="43364"/>
    <cellStyle name="Table Units 3 2 8 3 4" xfId="43365"/>
    <cellStyle name="Table Units 3 2 8 3 4 2" xfId="49276"/>
    <cellStyle name="Table Units 3 2 8 4" xfId="43366"/>
    <cellStyle name="Table Units 3 2 8 4 2" xfId="43367"/>
    <cellStyle name="Table Units 3 2 8 4 3" xfId="43368"/>
    <cellStyle name="Table Units 3 2 8 4 3 2" xfId="49278"/>
    <cellStyle name="Table Units 3 2 8 5" xfId="43369"/>
    <cellStyle name="Table Units 3 2 8 6" xfId="43370"/>
    <cellStyle name="Table Units 3 2 8 6 2" xfId="49273"/>
    <cellStyle name="Table Units 3 2 9" xfId="43371"/>
    <cellStyle name="Table Units 3 2 9 2" xfId="43372"/>
    <cellStyle name="Table Units 3 2 9 2 2" xfId="43373"/>
    <cellStyle name="Table Units 3 2 9 2 2 2" xfId="43374"/>
    <cellStyle name="Table Units 3 2 9 2 2 3" xfId="43375"/>
    <cellStyle name="Table Units 3 2 9 2 2 3 2" xfId="49281"/>
    <cellStyle name="Table Units 3 2 9 2 3" xfId="43376"/>
    <cellStyle name="Table Units 3 2 9 2 4" xfId="43377"/>
    <cellStyle name="Table Units 3 2 9 2 4 2" xfId="49280"/>
    <cellStyle name="Table Units 3 2 9 3" xfId="43378"/>
    <cellStyle name="Table Units 3 2 9 3 2" xfId="43379"/>
    <cellStyle name="Table Units 3 2 9 3 2 2" xfId="43380"/>
    <cellStyle name="Table Units 3 2 9 3 2 3" xfId="43381"/>
    <cellStyle name="Table Units 3 2 9 3 2 3 2" xfId="49283"/>
    <cellStyle name="Table Units 3 2 9 3 3" xfId="43382"/>
    <cellStyle name="Table Units 3 2 9 3 4" xfId="43383"/>
    <cellStyle name="Table Units 3 2 9 3 4 2" xfId="49282"/>
    <cellStyle name="Table Units 3 2 9 4" xfId="43384"/>
    <cellStyle name="Table Units 3 2 9 4 2" xfId="43385"/>
    <cellStyle name="Table Units 3 2 9 4 3" xfId="43386"/>
    <cellStyle name="Table Units 3 2 9 4 3 2" xfId="49284"/>
    <cellStyle name="Table Units 3 2 9 5" xfId="43387"/>
    <cellStyle name="Table Units 3 2 9 6" xfId="43388"/>
    <cellStyle name="Table Units 3 2 9 6 2" xfId="49279"/>
    <cellStyle name="Table Units 3 3" xfId="43389"/>
    <cellStyle name="Table Units 3 3 10" xfId="43390"/>
    <cellStyle name="Table Units 3 3 10 2" xfId="43391"/>
    <cellStyle name="Table Units 3 3 10 2 2" xfId="43392"/>
    <cellStyle name="Table Units 3 3 10 2 3" xfId="43393"/>
    <cellStyle name="Table Units 3 3 10 2 3 2" xfId="49287"/>
    <cellStyle name="Table Units 3 3 10 3" xfId="43394"/>
    <cellStyle name="Table Units 3 3 10 4" xfId="43395"/>
    <cellStyle name="Table Units 3 3 10 4 2" xfId="49286"/>
    <cellStyle name="Table Units 3 3 11" xfId="43396"/>
    <cellStyle name="Table Units 3 3 11 2" xfId="43397"/>
    <cellStyle name="Table Units 3 3 11 3" xfId="43398"/>
    <cellStyle name="Table Units 3 3 11 3 2" xfId="49288"/>
    <cellStyle name="Table Units 3 3 12" xfId="43399"/>
    <cellStyle name="Table Units 3 3 13" xfId="43400"/>
    <cellStyle name="Table Units 3 3 13 2" xfId="49285"/>
    <cellStyle name="Table Units 3 3 2" xfId="43401"/>
    <cellStyle name="Table Units 3 3 2 2" xfId="43402"/>
    <cellStyle name="Table Units 3 3 2 2 2" xfId="43403"/>
    <cellStyle name="Table Units 3 3 2 2 2 2" xfId="43404"/>
    <cellStyle name="Table Units 3 3 2 2 2 3" xfId="43405"/>
    <cellStyle name="Table Units 3 3 2 2 2 3 2" xfId="49291"/>
    <cellStyle name="Table Units 3 3 2 2 3" xfId="43406"/>
    <cellStyle name="Table Units 3 3 2 2 4" xfId="43407"/>
    <cellStyle name="Table Units 3 3 2 2 4 2" xfId="49290"/>
    <cellStyle name="Table Units 3 3 2 3" xfId="43408"/>
    <cellStyle name="Table Units 3 3 2 3 2" xfId="43409"/>
    <cellStyle name="Table Units 3 3 2 3 2 2" xfId="43410"/>
    <cellStyle name="Table Units 3 3 2 3 2 3" xfId="43411"/>
    <cellStyle name="Table Units 3 3 2 3 2 3 2" xfId="49293"/>
    <cellStyle name="Table Units 3 3 2 3 3" xfId="43412"/>
    <cellStyle name="Table Units 3 3 2 3 4" xfId="43413"/>
    <cellStyle name="Table Units 3 3 2 3 4 2" xfId="49292"/>
    <cellStyle name="Table Units 3 3 2 4" xfId="43414"/>
    <cellStyle name="Table Units 3 3 2 4 2" xfId="43415"/>
    <cellStyle name="Table Units 3 3 2 4 3" xfId="43416"/>
    <cellStyle name="Table Units 3 3 2 4 3 2" xfId="49294"/>
    <cellStyle name="Table Units 3 3 2 5" xfId="43417"/>
    <cellStyle name="Table Units 3 3 2 6" xfId="43418"/>
    <cellStyle name="Table Units 3 3 2 6 2" xfId="49289"/>
    <cellStyle name="Table Units 3 3 3" xfId="43419"/>
    <cellStyle name="Table Units 3 3 3 2" xfId="43420"/>
    <cellStyle name="Table Units 3 3 3 2 2" xfId="43421"/>
    <cellStyle name="Table Units 3 3 3 2 2 2" xfId="43422"/>
    <cellStyle name="Table Units 3 3 3 2 2 3" xfId="43423"/>
    <cellStyle name="Table Units 3 3 3 2 2 3 2" xfId="49297"/>
    <cellStyle name="Table Units 3 3 3 2 3" xfId="43424"/>
    <cellStyle name="Table Units 3 3 3 2 4" xfId="43425"/>
    <cellStyle name="Table Units 3 3 3 2 4 2" xfId="49296"/>
    <cellStyle name="Table Units 3 3 3 3" xfId="43426"/>
    <cellStyle name="Table Units 3 3 3 3 2" xfId="43427"/>
    <cellStyle name="Table Units 3 3 3 3 2 2" xfId="43428"/>
    <cellStyle name="Table Units 3 3 3 3 2 3" xfId="43429"/>
    <cellStyle name="Table Units 3 3 3 3 2 3 2" xfId="49299"/>
    <cellStyle name="Table Units 3 3 3 3 3" xfId="43430"/>
    <cellStyle name="Table Units 3 3 3 3 4" xfId="43431"/>
    <cellStyle name="Table Units 3 3 3 3 4 2" xfId="49298"/>
    <cellStyle name="Table Units 3 3 3 4" xfId="43432"/>
    <cellStyle name="Table Units 3 3 3 4 2" xfId="43433"/>
    <cellStyle name="Table Units 3 3 3 4 3" xfId="43434"/>
    <cellStyle name="Table Units 3 3 3 4 3 2" xfId="49300"/>
    <cellStyle name="Table Units 3 3 3 5" xfId="43435"/>
    <cellStyle name="Table Units 3 3 3 6" xfId="43436"/>
    <cellStyle name="Table Units 3 3 3 6 2" xfId="49295"/>
    <cellStyle name="Table Units 3 3 4" xfId="43437"/>
    <cellStyle name="Table Units 3 3 4 2" xfId="43438"/>
    <cellStyle name="Table Units 3 3 4 2 2" xfId="43439"/>
    <cellStyle name="Table Units 3 3 4 2 2 2" xfId="43440"/>
    <cellStyle name="Table Units 3 3 4 2 2 3" xfId="43441"/>
    <cellStyle name="Table Units 3 3 4 2 2 3 2" xfId="49303"/>
    <cellStyle name="Table Units 3 3 4 2 3" xfId="43442"/>
    <cellStyle name="Table Units 3 3 4 2 4" xfId="43443"/>
    <cellStyle name="Table Units 3 3 4 2 4 2" xfId="49302"/>
    <cellStyle name="Table Units 3 3 4 3" xfId="43444"/>
    <cellStyle name="Table Units 3 3 4 3 2" xfId="43445"/>
    <cellStyle name="Table Units 3 3 4 3 2 2" xfId="43446"/>
    <cellStyle name="Table Units 3 3 4 3 2 3" xfId="43447"/>
    <cellStyle name="Table Units 3 3 4 3 2 3 2" xfId="49305"/>
    <cellStyle name="Table Units 3 3 4 3 3" xfId="43448"/>
    <cellStyle name="Table Units 3 3 4 3 4" xfId="43449"/>
    <cellStyle name="Table Units 3 3 4 3 4 2" xfId="49304"/>
    <cellStyle name="Table Units 3 3 4 4" xfId="43450"/>
    <cellStyle name="Table Units 3 3 4 4 2" xfId="43451"/>
    <cellStyle name="Table Units 3 3 4 4 3" xfId="43452"/>
    <cellStyle name="Table Units 3 3 4 4 3 2" xfId="49306"/>
    <cellStyle name="Table Units 3 3 4 5" xfId="43453"/>
    <cellStyle name="Table Units 3 3 4 6" xfId="43454"/>
    <cellStyle name="Table Units 3 3 4 6 2" xfId="49301"/>
    <cellStyle name="Table Units 3 3 5" xfId="43455"/>
    <cellStyle name="Table Units 3 3 5 2" xfId="43456"/>
    <cellStyle name="Table Units 3 3 5 2 2" xfId="43457"/>
    <cellStyle name="Table Units 3 3 5 2 2 2" xfId="43458"/>
    <cellStyle name="Table Units 3 3 5 2 2 3" xfId="43459"/>
    <cellStyle name="Table Units 3 3 5 2 2 3 2" xfId="49309"/>
    <cellStyle name="Table Units 3 3 5 2 3" xfId="43460"/>
    <cellStyle name="Table Units 3 3 5 2 4" xfId="43461"/>
    <cellStyle name="Table Units 3 3 5 2 4 2" xfId="49308"/>
    <cellStyle name="Table Units 3 3 5 3" xfId="43462"/>
    <cellStyle name="Table Units 3 3 5 3 2" xfId="43463"/>
    <cellStyle name="Table Units 3 3 5 3 2 2" xfId="43464"/>
    <cellStyle name="Table Units 3 3 5 3 2 3" xfId="43465"/>
    <cellStyle name="Table Units 3 3 5 3 2 3 2" xfId="49311"/>
    <cellStyle name="Table Units 3 3 5 3 3" xfId="43466"/>
    <cellStyle name="Table Units 3 3 5 3 4" xfId="43467"/>
    <cellStyle name="Table Units 3 3 5 3 4 2" xfId="49310"/>
    <cellStyle name="Table Units 3 3 5 4" xfId="43468"/>
    <cellStyle name="Table Units 3 3 5 4 2" xfId="43469"/>
    <cellStyle name="Table Units 3 3 5 4 3" xfId="43470"/>
    <cellStyle name="Table Units 3 3 5 4 3 2" xfId="49312"/>
    <cellStyle name="Table Units 3 3 5 5" xfId="43471"/>
    <cellStyle name="Table Units 3 3 5 6" xfId="43472"/>
    <cellStyle name="Table Units 3 3 5 6 2" xfId="49307"/>
    <cellStyle name="Table Units 3 3 6" xfId="43473"/>
    <cellStyle name="Table Units 3 3 6 2" xfId="43474"/>
    <cellStyle name="Table Units 3 3 6 2 2" xfId="43475"/>
    <cellStyle name="Table Units 3 3 6 2 2 2" xfId="43476"/>
    <cellStyle name="Table Units 3 3 6 2 2 3" xfId="43477"/>
    <cellStyle name="Table Units 3 3 6 2 2 3 2" xfId="49315"/>
    <cellStyle name="Table Units 3 3 6 2 3" xfId="43478"/>
    <cellStyle name="Table Units 3 3 6 2 4" xfId="43479"/>
    <cellStyle name="Table Units 3 3 6 2 4 2" xfId="49314"/>
    <cellStyle name="Table Units 3 3 6 3" xfId="43480"/>
    <cellStyle name="Table Units 3 3 6 3 2" xfId="43481"/>
    <cellStyle name="Table Units 3 3 6 3 2 2" xfId="43482"/>
    <cellStyle name="Table Units 3 3 6 3 2 3" xfId="43483"/>
    <cellStyle name="Table Units 3 3 6 3 2 3 2" xfId="49317"/>
    <cellStyle name="Table Units 3 3 6 3 3" xfId="43484"/>
    <cellStyle name="Table Units 3 3 6 3 4" xfId="43485"/>
    <cellStyle name="Table Units 3 3 6 3 4 2" xfId="49316"/>
    <cellStyle name="Table Units 3 3 6 4" xfId="43486"/>
    <cellStyle name="Table Units 3 3 6 4 2" xfId="43487"/>
    <cellStyle name="Table Units 3 3 6 4 3" xfId="43488"/>
    <cellStyle name="Table Units 3 3 6 4 3 2" xfId="49318"/>
    <cellStyle name="Table Units 3 3 6 5" xfId="43489"/>
    <cellStyle name="Table Units 3 3 6 6" xfId="43490"/>
    <cellStyle name="Table Units 3 3 6 6 2" xfId="49313"/>
    <cellStyle name="Table Units 3 3 7" xfId="43491"/>
    <cellStyle name="Table Units 3 3 7 2" xfId="43492"/>
    <cellStyle name="Table Units 3 3 7 2 2" xfId="43493"/>
    <cellStyle name="Table Units 3 3 7 2 2 2" xfId="43494"/>
    <cellStyle name="Table Units 3 3 7 2 2 3" xfId="43495"/>
    <cellStyle name="Table Units 3 3 7 2 2 3 2" xfId="49321"/>
    <cellStyle name="Table Units 3 3 7 2 3" xfId="43496"/>
    <cellStyle name="Table Units 3 3 7 2 4" xfId="43497"/>
    <cellStyle name="Table Units 3 3 7 2 4 2" xfId="49320"/>
    <cellStyle name="Table Units 3 3 7 3" xfId="43498"/>
    <cellStyle name="Table Units 3 3 7 3 2" xfId="43499"/>
    <cellStyle name="Table Units 3 3 7 3 2 2" xfId="43500"/>
    <cellStyle name="Table Units 3 3 7 3 2 3" xfId="43501"/>
    <cellStyle name="Table Units 3 3 7 3 2 3 2" xfId="49323"/>
    <cellStyle name="Table Units 3 3 7 3 3" xfId="43502"/>
    <cellStyle name="Table Units 3 3 7 3 4" xfId="43503"/>
    <cellStyle name="Table Units 3 3 7 3 4 2" xfId="49322"/>
    <cellStyle name="Table Units 3 3 7 4" xfId="43504"/>
    <cellStyle name="Table Units 3 3 7 4 2" xfId="43505"/>
    <cellStyle name="Table Units 3 3 7 4 3" xfId="43506"/>
    <cellStyle name="Table Units 3 3 7 4 3 2" xfId="49324"/>
    <cellStyle name="Table Units 3 3 7 5" xfId="43507"/>
    <cellStyle name="Table Units 3 3 7 6" xfId="43508"/>
    <cellStyle name="Table Units 3 3 7 6 2" xfId="49319"/>
    <cellStyle name="Table Units 3 3 8" xfId="43509"/>
    <cellStyle name="Table Units 3 3 8 2" xfId="43510"/>
    <cellStyle name="Table Units 3 3 8 2 2" xfId="43511"/>
    <cellStyle name="Table Units 3 3 8 2 2 2" xfId="43512"/>
    <cellStyle name="Table Units 3 3 8 2 2 3" xfId="43513"/>
    <cellStyle name="Table Units 3 3 8 2 2 3 2" xfId="49327"/>
    <cellStyle name="Table Units 3 3 8 2 3" xfId="43514"/>
    <cellStyle name="Table Units 3 3 8 2 4" xfId="43515"/>
    <cellStyle name="Table Units 3 3 8 2 4 2" xfId="49326"/>
    <cellStyle name="Table Units 3 3 8 3" xfId="43516"/>
    <cellStyle name="Table Units 3 3 8 3 2" xfId="43517"/>
    <cellStyle name="Table Units 3 3 8 3 2 2" xfId="43518"/>
    <cellStyle name="Table Units 3 3 8 3 2 3" xfId="43519"/>
    <cellStyle name="Table Units 3 3 8 3 2 3 2" xfId="49329"/>
    <cellStyle name="Table Units 3 3 8 3 3" xfId="43520"/>
    <cellStyle name="Table Units 3 3 8 3 4" xfId="43521"/>
    <cellStyle name="Table Units 3 3 8 3 4 2" xfId="49328"/>
    <cellStyle name="Table Units 3 3 8 4" xfId="43522"/>
    <cellStyle name="Table Units 3 3 8 4 2" xfId="43523"/>
    <cellStyle name="Table Units 3 3 8 4 3" xfId="43524"/>
    <cellStyle name="Table Units 3 3 8 4 3 2" xfId="49330"/>
    <cellStyle name="Table Units 3 3 8 5" xfId="43525"/>
    <cellStyle name="Table Units 3 3 8 6" xfId="43526"/>
    <cellStyle name="Table Units 3 3 8 6 2" xfId="49325"/>
    <cellStyle name="Table Units 3 3 9" xfId="43527"/>
    <cellStyle name="Table Units 3 3 9 2" xfId="43528"/>
    <cellStyle name="Table Units 3 3 9 2 2" xfId="43529"/>
    <cellStyle name="Table Units 3 3 9 2 3" xfId="43530"/>
    <cellStyle name="Table Units 3 3 9 2 3 2" xfId="49332"/>
    <cellStyle name="Table Units 3 3 9 3" xfId="43531"/>
    <cellStyle name="Table Units 3 3 9 4" xfId="43532"/>
    <cellStyle name="Table Units 3 3 9 4 2" xfId="49331"/>
    <cellStyle name="Table Units 3 4" xfId="43533"/>
    <cellStyle name="Table Units 3 4 2" xfId="43534"/>
    <cellStyle name="Table Units 3 4 2 2" xfId="43535"/>
    <cellStyle name="Table Units 3 4 2 2 2" xfId="43536"/>
    <cellStyle name="Table Units 3 4 2 2 3" xfId="43537"/>
    <cellStyle name="Table Units 3 4 2 2 3 2" xfId="49335"/>
    <cellStyle name="Table Units 3 4 2 3" xfId="43538"/>
    <cellStyle name="Table Units 3 4 2 4" xfId="43539"/>
    <cellStyle name="Table Units 3 4 2 4 2" xfId="49334"/>
    <cellStyle name="Table Units 3 4 3" xfId="43540"/>
    <cellStyle name="Table Units 3 4 3 2" xfId="43541"/>
    <cellStyle name="Table Units 3 4 3 2 2" xfId="43542"/>
    <cellStyle name="Table Units 3 4 3 2 3" xfId="43543"/>
    <cellStyle name="Table Units 3 4 3 2 3 2" xfId="49337"/>
    <cellStyle name="Table Units 3 4 3 3" xfId="43544"/>
    <cellStyle name="Table Units 3 4 3 4" xfId="43545"/>
    <cellStyle name="Table Units 3 4 3 4 2" xfId="49336"/>
    <cellStyle name="Table Units 3 4 4" xfId="43546"/>
    <cellStyle name="Table Units 3 4 4 2" xfId="43547"/>
    <cellStyle name="Table Units 3 4 4 3" xfId="43548"/>
    <cellStyle name="Table Units 3 4 4 3 2" xfId="49338"/>
    <cellStyle name="Table Units 3 4 5" xfId="43549"/>
    <cellStyle name="Table Units 3 4 6" xfId="43550"/>
    <cellStyle name="Table Units 3 4 6 2" xfId="49333"/>
    <cellStyle name="Table Units 3 5" xfId="43551"/>
    <cellStyle name="Table Units 3 5 2" xfId="43552"/>
    <cellStyle name="Table Units 3 5 2 2" xfId="43553"/>
    <cellStyle name="Table Units 3 5 2 2 2" xfId="43554"/>
    <cellStyle name="Table Units 3 5 2 2 3" xfId="43555"/>
    <cellStyle name="Table Units 3 5 2 2 3 2" xfId="49341"/>
    <cellStyle name="Table Units 3 5 2 3" xfId="43556"/>
    <cellStyle name="Table Units 3 5 2 4" xfId="43557"/>
    <cellStyle name="Table Units 3 5 2 4 2" xfId="49340"/>
    <cellStyle name="Table Units 3 5 3" xfId="43558"/>
    <cellStyle name="Table Units 3 5 3 2" xfId="43559"/>
    <cellStyle name="Table Units 3 5 3 2 2" xfId="43560"/>
    <cellStyle name="Table Units 3 5 3 2 3" xfId="43561"/>
    <cellStyle name="Table Units 3 5 3 2 3 2" xfId="49343"/>
    <cellStyle name="Table Units 3 5 3 3" xfId="43562"/>
    <cellStyle name="Table Units 3 5 3 4" xfId="43563"/>
    <cellStyle name="Table Units 3 5 3 4 2" xfId="49342"/>
    <cellStyle name="Table Units 3 5 4" xfId="43564"/>
    <cellStyle name="Table Units 3 5 4 2" xfId="43565"/>
    <cellStyle name="Table Units 3 5 4 3" xfId="43566"/>
    <cellStyle name="Table Units 3 5 4 3 2" xfId="49344"/>
    <cellStyle name="Table Units 3 5 5" xfId="43567"/>
    <cellStyle name="Table Units 3 5 6" xfId="43568"/>
    <cellStyle name="Table Units 3 5 6 2" xfId="49339"/>
    <cellStyle name="Table Units 3 6" xfId="43569"/>
    <cellStyle name="Table Units 3 6 2" xfId="43570"/>
    <cellStyle name="Table Units 3 6 2 2" xfId="43571"/>
    <cellStyle name="Table Units 3 6 2 2 2" xfId="43572"/>
    <cellStyle name="Table Units 3 6 2 2 3" xfId="43573"/>
    <cellStyle name="Table Units 3 6 2 2 3 2" xfId="49347"/>
    <cellStyle name="Table Units 3 6 2 3" xfId="43574"/>
    <cellStyle name="Table Units 3 6 2 4" xfId="43575"/>
    <cellStyle name="Table Units 3 6 2 4 2" xfId="49346"/>
    <cellStyle name="Table Units 3 6 3" xfId="43576"/>
    <cellStyle name="Table Units 3 6 3 2" xfId="43577"/>
    <cellStyle name="Table Units 3 6 3 2 2" xfId="43578"/>
    <cellStyle name="Table Units 3 6 3 2 3" xfId="43579"/>
    <cellStyle name="Table Units 3 6 3 2 3 2" xfId="49349"/>
    <cellStyle name="Table Units 3 6 3 3" xfId="43580"/>
    <cellStyle name="Table Units 3 6 3 4" xfId="43581"/>
    <cellStyle name="Table Units 3 6 3 4 2" xfId="49348"/>
    <cellStyle name="Table Units 3 6 4" xfId="43582"/>
    <cellStyle name="Table Units 3 6 4 2" xfId="43583"/>
    <cellStyle name="Table Units 3 6 4 3" xfId="43584"/>
    <cellStyle name="Table Units 3 6 4 3 2" xfId="49350"/>
    <cellStyle name="Table Units 3 6 5" xfId="43585"/>
    <cellStyle name="Table Units 3 6 6" xfId="43586"/>
    <cellStyle name="Table Units 3 6 6 2" xfId="49345"/>
    <cellStyle name="Table Units 3 7" xfId="43587"/>
    <cellStyle name="Table Units 3 7 2" xfId="43588"/>
    <cellStyle name="Table Units 3 7 2 2" xfId="43589"/>
    <cellStyle name="Table Units 3 7 2 2 2" xfId="43590"/>
    <cellStyle name="Table Units 3 7 2 2 3" xfId="43591"/>
    <cellStyle name="Table Units 3 7 2 2 3 2" xfId="49353"/>
    <cellStyle name="Table Units 3 7 2 3" xfId="43592"/>
    <cellStyle name="Table Units 3 7 2 4" xfId="43593"/>
    <cellStyle name="Table Units 3 7 2 4 2" xfId="49352"/>
    <cellStyle name="Table Units 3 7 3" xfId="43594"/>
    <cellStyle name="Table Units 3 7 3 2" xfId="43595"/>
    <cellStyle name="Table Units 3 7 3 2 2" xfId="43596"/>
    <cellStyle name="Table Units 3 7 3 2 3" xfId="43597"/>
    <cellStyle name="Table Units 3 7 3 2 3 2" xfId="49355"/>
    <cellStyle name="Table Units 3 7 3 3" xfId="43598"/>
    <cellStyle name="Table Units 3 7 3 4" xfId="43599"/>
    <cellStyle name="Table Units 3 7 3 4 2" xfId="49354"/>
    <cellStyle name="Table Units 3 7 4" xfId="43600"/>
    <cellStyle name="Table Units 3 7 4 2" xfId="43601"/>
    <cellStyle name="Table Units 3 7 4 3" xfId="43602"/>
    <cellStyle name="Table Units 3 7 4 3 2" xfId="49356"/>
    <cellStyle name="Table Units 3 7 5" xfId="43603"/>
    <cellStyle name="Table Units 3 7 6" xfId="43604"/>
    <cellStyle name="Table Units 3 7 6 2" xfId="49351"/>
    <cellStyle name="Table Units 3 8" xfId="43605"/>
    <cellStyle name="Table Units 3 8 2" xfId="43606"/>
    <cellStyle name="Table Units 3 8 2 2" xfId="43607"/>
    <cellStyle name="Table Units 3 8 2 2 2" xfId="43608"/>
    <cellStyle name="Table Units 3 8 2 2 3" xfId="43609"/>
    <cellStyle name="Table Units 3 8 2 2 3 2" xfId="49359"/>
    <cellStyle name="Table Units 3 8 2 3" xfId="43610"/>
    <cellStyle name="Table Units 3 8 2 4" xfId="43611"/>
    <cellStyle name="Table Units 3 8 2 4 2" xfId="49358"/>
    <cellStyle name="Table Units 3 8 3" xfId="43612"/>
    <cellStyle name="Table Units 3 8 3 2" xfId="43613"/>
    <cellStyle name="Table Units 3 8 3 2 2" xfId="43614"/>
    <cellStyle name="Table Units 3 8 3 2 3" xfId="43615"/>
    <cellStyle name="Table Units 3 8 3 2 3 2" xfId="49361"/>
    <cellStyle name="Table Units 3 8 3 3" xfId="43616"/>
    <cellStyle name="Table Units 3 8 3 4" xfId="43617"/>
    <cellStyle name="Table Units 3 8 3 4 2" xfId="49360"/>
    <cellStyle name="Table Units 3 8 4" xfId="43618"/>
    <cellStyle name="Table Units 3 8 4 2" xfId="43619"/>
    <cellStyle name="Table Units 3 8 4 3" xfId="43620"/>
    <cellStyle name="Table Units 3 8 4 3 2" xfId="49362"/>
    <cellStyle name="Table Units 3 8 5" xfId="43621"/>
    <cellStyle name="Table Units 3 8 6" xfId="43622"/>
    <cellStyle name="Table Units 3 8 6 2" xfId="49357"/>
    <cellStyle name="Table Units 3 9" xfId="43623"/>
    <cellStyle name="Table Units 3 9 2" xfId="43624"/>
    <cellStyle name="Table Units 3 9 2 2" xfId="43625"/>
    <cellStyle name="Table Units 3 9 2 2 2" xfId="43626"/>
    <cellStyle name="Table Units 3 9 2 2 3" xfId="43627"/>
    <cellStyle name="Table Units 3 9 2 2 3 2" xfId="49365"/>
    <cellStyle name="Table Units 3 9 2 3" xfId="43628"/>
    <cellStyle name="Table Units 3 9 2 4" xfId="43629"/>
    <cellStyle name="Table Units 3 9 2 4 2" xfId="49364"/>
    <cellStyle name="Table Units 3 9 3" xfId="43630"/>
    <cellStyle name="Table Units 3 9 3 2" xfId="43631"/>
    <cellStyle name="Table Units 3 9 3 2 2" xfId="43632"/>
    <cellStyle name="Table Units 3 9 3 2 3" xfId="43633"/>
    <cellStyle name="Table Units 3 9 3 2 3 2" xfId="49367"/>
    <cellStyle name="Table Units 3 9 3 3" xfId="43634"/>
    <cellStyle name="Table Units 3 9 3 4" xfId="43635"/>
    <cellStyle name="Table Units 3 9 3 4 2" xfId="49366"/>
    <cellStyle name="Table Units 3 9 4" xfId="43636"/>
    <cellStyle name="Table Units 3 9 4 2" xfId="43637"/>
    <cellStyle name="Table Units 3 9 4 3" xfId="43638"/>
    <cellStyle name="Table Units 3 9 4 3 2" xfId="49368"/>
    <cellStyle name="Table Units 3 9 5" xfId="43639"/>
    <cellStyle name="Table Units 3 9 6" xfId="43640"/>
    <cellStyle name="Table Units 3 9 6 2" xfId="49363"/>
    <cellStyle name="Table Units 4" xfId="43641"/>
    <cellStyle name="Table Units 4 10" xfId="43642"/>
    <cellStyle name="Table Units 4 10 2" xfId="43643"/>
    <cellStyle name="Table Units 4 10 2 2" xfId="43644"/>
    <cellStyle name="Table Units 4 10 2 3" xfId="43645"/>
    <cellStyle name="Table Units 4 10 2 3 2" xfId="49371"/>
    <cellStyle name="Table Units 4 10 3" xfId="43646"/>
    <cellStyle name="Table Units 4 10 4" xfId="43647"/>
    <cellStyle name="Table Units 4 10 4 2" xfId="49370"/>
    <cellStyle name="Table Units 4 11" xfId="43648"/>
    <cellStyle name="Table Units 4 12" xfId="43649"/>
    <cellStyle name="Table Units 4 12 2" xfId="49369"/>
    <cellStyle name="Table Units 4 2" xfId="43650"/>
    <cellStyle name="Table Units 4 2 2" xfId="43651"/>
    <cellStyle name="Table Units 4 2 2 2" xfId="43652"/>
    <cellStyle name="Table Units 4 2 2 2 2" xfId="43653"/>
    <cellStyle name="Table Units 4 2 2 2 3" xfId="43654"/>
    <cellStyle name="Table Units 4 2 2 2 3 2" xfId="49374"/>
    <cellStyle name="Table Units 4 2 2 3" xfId="43655"/>
    <cellStyle name="Table Units 4 2 2 4" xfId="43656"/>
    <cellStyle name="Table Units 4 2 2 4 2" xfId="49373"/>
    <cellStyle name="Table Units 4 2 3" xfId="43657"/>
    <cellStyle name="Table Units 4 2 3 2" xfId="43658"/>
    <cellStyle name="Table Units 4 2 3 2 2" xfId="43659"/>
    <cellStyle name="Table Units 4 2 3 2 3" xfId="43660"/>
    <cellStyle name="Table Units 4 2 3 2 3 2" xfId="49376"/>
    <cellStyle name="Table Units 4 2 3 3" xfId="43661"/>
    <cellStyle name="Table Units 4 2 3 4" xfId="43662"/>
    <cellStyle name="Table Units 4 2 3 4 2" xfId="49375"/>
    <cellStyle name="Table Units 4 2 4" xfId="43663"/>
    <cellStyle name="Table Units 4 2 4 2" xfId="43664"/>
    <cellStyle name="Table Units 4 2 4 3" xfId="43665"/>
    <cellStyle name="Table Units 4 2 4 3 2" xfId="49377"/>
    <cellStyle name="Table Units 4 2 5" xfId="43666"/>
    <cellStyle name="Table Units 4 2 6" xfId="43667"/>
    <cellStyle name="Table Units 4 2 6 2" xfId="49372"/>
    <cellStyle name="Table Units 4 3" xfId="43668"/>
    <cellStyle name="Table Units 4 3 2" xfId="43669"/>
    <cellStyle name="Table Units 4 3 2 2" xfId="43670"/>
    <cellStyle name="Table Units 4 3 2 2 2" xfId="43671"/>
    <cellStyle name="Table Units 4 3 2 2 3" xfId="43672"/>
    <cellStyle name="Table Units 4 3 2 2 3 2" xfId="49380"/>
    <cellStyle name="Table Units 4 3 2 3" xfId="43673"/>
    <cellStyle name="Table Units 4 3 2 4" xfId="43674"/>
    <cellStyle name="Table Units 4 3 2 4 2" xfId="49379"/>
    <cellStyle name="Table Units 4 3 3" xfId="43675"/>
    <cellStyle name="Table Units 4 3 3 2" xfId="43676"/>
    <cellStyle name="Table Units 4 3 3 2 2" xfId="43677"/>
    <cellStyle name="Table Units 4 3 3 2 3" xfId="43678"/>
    <cellStyle name="Table Units 4 3 3 2 3 2" xfId="49382"/>
    <cellStyle name="Table Units 4 3 3 3" xfId="43679"/>
    <cellStyle name="Table Units 4 3 3 4" xfId="43680"/>
    <cellStyle name="Table Units 4 3 3 4 2" xfId="49381"/>
    <cellStyle name="Table Units 4 3 4" xfId="43681"/>
    <cellStyle name="Table Units 4 3 4 2" xfId="43682"/>
    <cellStyle name="Table Units 4 3 4 3" xfId="43683"/>
    <cellStyle name="Table Units 4 3 4 3 2" xfId="49383"/>
    <cellStyle name="Table Units 4 3 5" xfId="43684"/>
    <cellStyle name="Table Units 4 3 6" xfId="43685"/>
    <cellStyle name="Table Units 4 3 6 2" xfId="49378"/>
    <cellStyle name="Table Units 4 4" xfId="43686"/>
    <cellStyle name="Table Units 4 4 2" xfId="43687"/>
    <cellStyle name="Table Units 4 4 2 2" xfId="43688"/>
    <cellStyle name="Table Units 4 4 2 2 2" xfId="43689"/>
    <cellStyle name="Table Units 4 4 2 2 3" xfId="43690"/>
    <cellStyle name="Table Units 4 4 2 2 3 2" xfId="49386"/>
    <cellStyle name="Table Units 4 4 2 3" xfId="43691"/>
    <cellStyle name="Table Units 4 4 2 4" xfId="43692"/>
    <cellStyle name="Table Units 4 4 2 4 2" xfId="49385"/>
    <cellStyle name="Table Units 4 4 3" xfId="43693"/>
    <cellStyle name="Table Units 4 4 3 2" xfId="43694"/>
    <cellStyle name="Table Units 4 4 3 2 2" xfId="43695"/>
    <cellStyle name="Table Units 4 4 3 2 3" xfId="43696"/>
    <cellStyle name="Table Units 4 4 3 2 3 2" xfId="49388"/>
    <cellStyle name="Table Units 4 4 3 3" xfId="43697"/>
    <cellStyle name="Table Units 4 4 3 4" xfId="43698"/>
    <cellStyle name="Table Units 4 4 3 4 2" xfId="49387"/>
    <cellStyle name="Table Units 4 4 4" xfId="43699"/>
    <cellStyle name="Table Units 4 4 4 2" xfId="43700"/>
    <cellStyle name="Table Units 4 4 4 3" xfId="43701"/>
    <cellStyle name="Table Units 4 4 4 3 2" xfId="49389"/>
    <cellStyle name="Table Units 4 4 5" xfId="43702"/>
    <cellStyle name="Table Units 4 4 6" xfId="43703"/>
    <cellStyle name="Table Units 4 4 6 2" xfId="49384"/>
    <cellStyle name="Table Units 4 5" xfId="43704"/>
    <cellStyle name="Table Units 4 5 2" xfId="43705"/>
    <cellStyle name="Table Units 4 5 2 2" xfId="43706"/>
    <cellStyle name="Table Units 4 5 2 2 2" xfId="43707"/>
    <cellStyle name="Table Units 4 5 2 2 3" xfId="43708"/>
    <cellStyle name="Table Units 4 5 2 2 3 2" xfId="49392"/>
    <cellStyle name="Table Units 4 5 2 3" xfId="43709"/>
    <cellStyle name="Table Units 4 5 2 4" xfId="43710"/>
    <cellStyle name="Table Units 4 5 2 4 2" xfId="49391"/>
    <cellStyle name="Table Units 4 5 3" xfId="43711"/>
    <cellStyle name="Table Units 4 5 3 2" xfId="43712"/>
    <cellStyle name="Table Units 4 5 3 2 2" xfId="43713"/>
    <cellStyle name="Table Units 4 5 3 2 3" xfId="43714"/>
    <cellStyle name="Table Units 4 5 3 2 3 2" xfId="49394"/>
    <cellStyle name="Table Units 4 5 3 3" xfId="43715"/>
    <cellStyle name="Table Units 4 5 3 4" xfId="43716"/>
    <cellStyle name="Table Units 4 5 3 4 2" xfId="49393"/>
    <cellStyle name="Table Units 4 5 4" xfId="43717"/>
    <cellStyle name="Table Units 4 5 4 2" xfId="43718"/>
    <cellStyle name="Table Units 4 5 4 3" xfId="43719"/>
    <cellStyle name="Table Units 4 5 4 3 2" xfId="49395"/>
    <cellStyle name="Table Units 4 5 5" xfId="43720"/>
    <cellStyle name="Table Units 4 5 6" xfId="43721"/>
    <cellStyle name="Table Units 4 5 6 2" xfId="49390"/>
    <cellStyle name="Table Units 4 6" xfId="43722"/>
    <cellStyle name="Table Units 4 6 2" xfId="43723"/>
    <cellStyle name="Table Units 4 6 2 2" xfId="43724"/>
    <cellStyle name="Table Units 4 6 2 2 2" xfId="43725"/>
    <cellStyle name="Table Units 4 6 2 2 3" xfId="43726"/>
    <cellStyle name="Table Units 4 6 2 2 3 2" xfId="49398"/>
    <cellStyle name="Table Units 4 6 2 3" xfId="43727"/>
    <cellStyle name="Table Units 4 6 2 4" xfId="43728"/>
    <cellStyle name="Table Units 4 6 2 4 2" xfId="49397"/>
    <cellStyle name="Table Units 4 6 3" xfId="43729"/>
    <cellStyle name="Table Units 4 6 3 2" xfId="43730"/>
    <cellStyle name="Table Units 4 6 3 2 2" xfId="43731"/>
    <cellStyle name="Table Units 4 6 3 2 3" xfId="43732"/>
    <cellStyle name="Table Units 4 6 3 2 3 2" xfId="49400"/>
    <cellStyle name="Table Units 4 6 3 3" xfId="43733"/>
    <cellStyle name="Table Units 4 6 3 4" xfId="43734"/>
    <cellStyle name="Table Units 4 6 3 4 2" xfId="49399"/>
    <cellStyle name="Table Units 4 6 4" xfId="43735"/>
    <cellStyle name="Table Units 4 6 4 2" xfId="43736"/>
    <cellStyle name="Table Units 4 6 4 3" xfId="43737"/>
    <cellStyle name="Table Units 4 6 4 3 2" xfId="49401"/>
    <cellStyle name="Table Units 4 6 5" xfId="43738"/>
    <cellStyle name="Table Units 4 6 6" xfId="43739"/>
    <cellStyle name="Table Units 4 6 6 2" xfId="49396"/>
    <cellStyle name="Table Units 4 7" xfId="43740"/>
    <cellStyle name="Table Units 4 7 2" xfId="43741"/>
    <cellStyle name="Table Units 4 7 2 2" xfId="43742"/>
    <cellStyle name="Table Units 4 7 2 2 2" xfId="43743"/>
    <cellStyle name="Table Units 4 7 2 2 3" xfId="43744"/>
    <cellStyle name="Table Units 4 7 2 2 3 2" xfId="49404"/>
    <cellStyle name="Table Units 4 7 2 3" xfId="43745"/>
    <cellStyle name="Table Units 4 7 2 4" xfId="43746"/>
    <cellStyle name="Table Units 4 7 2 4 2" xfId="49403"/>
    <cellStyle name="Table Units 4 7 3" xfId="43747"/>
    <cellStyle name="Table Units 4 7 3 2" xfId="43748"/>
    <cellStyle name="Table Units 4 7 3 2 2" xfId="43749"/>
    <cellStyle name="Table Units 4 7 3 2 3" xfId="43750"/>
    <cellStyle name="Table Units 4 7 3 2 3 2" xfId="49406"/>
    <cellStyle name="Table Units 4 7 3 3" xfId="43751"/>
    <cellStyle name="Table Units 4 7 3 4" xfId="43752"/>
    <cellStyle name="Table Units 4 7 3 4 2" xfId="49405"/>
    <cellStyle name="Table Units 4 7 4" xfId="43753"/>
    <cellStyle name="Table Units 4 7 4 2" xfId="43754"/>
    <cellStyle name="Table Units 4 7 4 3" xfId="43755"/>
    <cellStyle name="Table Units 4 7 4 3 2" xfId="49407"/>
    <cellStyle name="Table Units 4 7 5" xfId="43756"/>
    <cellStyle name="Table Units 4 7 6" xfId="43757"/>
    <cellStyle name="Table Units 4 7 6 2" xfId="49402"/>
    <cellStyle name="Table Units 4 8" xfId="43758"/>
    <cellStyle name="Table Units 4 8 2" xfId="43759"/>
    <cellStyle name="Table Units 4 8 2 2" xfId="43760"/>
    <cellStyle name="Table Units 4 8 2 2 2" xfId="43761"/>
    <cellStyle name="Table Units 4 8 2 2 3" xfId="43762"/>
    <cellStyle name="Table Units 4 8 2 2 3 2" xfId="49410"/>
    <cellStyle name="Table Units 4 8 2 3" xfId="43763"/>
    <cellStyle name="Table Units 4 8 2 4" xfId="43764"/>
    <cellStyle name="Table Units 4 8 2 4 2" xfId="49409"/>
    <cellStyle name="Table Units 4 8 3" xfId="43765"/>
    <cellStyle name="Table Units 4 8 3 2" xfId="43766"/>
    <cellStyle name="Table Units 4 8 3 2 2" xfId="43767"/>
    <cellStyle name="Table Units 4 8 3 2 3" xfId="43768"/>
    <cellStyle name="Table Units 4 8 3 2 3 2" xfId="49412"/>
    <cellStyle name="Table Units 4 8 3 3" xfId="43769"/>
    <cellStyle name="Table Units 4 8 3 4" xfId="43770"/>
    <cellStyle name="Table Units 4 8 3 4 2" xfId="49411"/>
    <cellStyle name="Table Units 4 8 4" xfId="43771"/>
    <cellStyle name="Table Units 4 8 4 2" xfId="43772"/>
    <cellStyle name="Table Units 4 8 4 3" xfId="43773"/>
    <cellStyle name="Table Units 4 8 4 3 2" xfId="49413"/>
    <cellStyle name="Table Units 4 8 5" xfId="43774"/>
    <cellStyle name="Table Units 4 8 6" xfId="43775"/>
    <cellStyle name="Table Units 4 8 6 2" xfId="49408"/>
    <cellStyle name="Table Units 4 9" xfId="43776"/>
    <cellStyle name="Table Units 4 9 2" xfId="43777"/>
    <cellStyle name="Table Units 4 9 2 2" xfId="43778"/>
    <cellStyle name="Table Units 4 9 2 2 2" xfId="43779"/>
    <cellStyle name="Table Units 4 9 2 2 3" xfId="43780"/>
    <cellStyle name="Table Units 4 9 2 2 3 2" xfId="49416"/>
    <cellStyle name="Table Units 4 9 2 3" xfId="43781"/>
    <cellStyle name="Table Units 4 9 2 4" xfId="43782"/>
    <cellStyle name="Table Units 4 9 2 4 2" xfId="49415"/>
    <cellStyle name="Table Units 4 9 3" xfId="43783"/>
    <cellStyle name="Table Units 4 9 3 2" xfId="43784"/>
    <cellStyle name="Table Units 4 9 3 2 2" xfId="43785"/>
    <cellStyle name="Table Units 4 9 3 2 3" xfId="43786"/>
    <cellStyle name="Table Units 4 9 3 2 3 2" xfId="49418"/>
    <cellStyle name="Table Units 4 9 3 3" xfId="43787"/>
    <cellStyle name="Table Units 4 9 3 4" xfId="43788"/>
    <cellStyle name="Table Units 4 9 3 4 2" xfId="49417"/>
    <cellStyle name="Table Units 4 9 4" xfId="43789"/>
    <cellStyle name="Table Units 4 9 4 2" xfId="43790"/>
    <cellStyle name="Table Units 4 9 4 3" xfId="43791"/>
    <cellStyle name="Table Units 4 9 4 3 2" xfId="49419"/>
    <cellStyle name="Table Units 4 9 5" xfId="43792"/>
    <cellStyle name="Table Units 4 9 6" xfId="43793"/>
    <cellStyle name="Table Units 4 9 6 2" xfId="49414"/>
    <cellStyle name="Table Units 5" xfId="43794"/>
    <cellStyle name="Table Units 5 2" xfId="43795"/>
    <cellStyle name="Table Units 5 2 2" xfId="43796"/>
    <cellStyle name="Table Units 5 2 2 2" xfId="43797"/>
    <cellStyle name="Table Units 5 2 2 3" xfId="43798"/>
    <cellStyle name="Table Units 5 2 2 3 2" xfId="49422"/>
    <cellStyle name="Table Units 5 2 3" xfId="43799"/>
    <cellStyle name="Table Units 5 2 4" xfId="43800"/>
    <cellStyle name="Table Units 5 2 4 2" xfId="49421"/>
    <cellStyle name="Table Units 5 3" xfId="43801"/>
    <cellStyle name="Table Units 5 3 2" xfId="43802"/>
    <cellStyle name="Table Units 5 3 2 2" xfId="43803"/>
    <cellStyle name="Table Units 5 3 2 3" xfId="43804"/>
    <cellStyle name="Table Units 5 3 2 3 2" xfId="49424"/>
    <cellStyle name="Table Units 5 3 3" xfId="43805"/>
    <cellStyle name="Table Units 5 3 4" xfId="43806"/>
    <cellStyle name="Table Units 5 3 4 2" xfId="49423"/>
    <cellStyle name="Table Units 5 4" xfId="43807"/>
    <cellStyle name="Table Units 5 4 2" xfId="43808"/>
    <cellStyle name="Table Units 5 4 3" xfId="43809"/>
    <cellStyle name="Table Units 5 4 3 2" xfId="49425"/>
    <cellStyle name="Table Units 5 5" xfId="43810"/>
    <cellStyle name="Table Units 5 6" xfId="43811"/>
    <cellStyle name="Table Units 5 6 2" xfId="49420"/>
    <cellStyle name="Table Units 6" xfId="43812"/>
    <cellStyle name="Table Units 6 2" xfId="43813"/>
    <cellStyle name="Table Units 6 2 2" xfId="43814"/>
    <cellStyle name="Table Units 6 2 2 2" xfId="43815"/>
    <cellStyle name="Table Units 6 2 2 3" xfId="43816"/>
    <cellStyle name="Table Units 6 2 2 3 2" xfId="49428"/>
    <cellStyle name="Table Units 6 2 3" xfId="43817"/>
    <cellStyle name="Table Units 6 2 4" xfId="43818"/>
    <cellStyle name="Table Units 6 2 4 2" xfId="49427"/>
    <cellStyle name="Table Units 6 3" xfId="43819"/>
    <cellStyle name="Table Units 6 3 2" xfId="43820"/>
    <cellStyle name="Table Units 6 3 2 2" xfId="43821"/>
    <cellStyle name="Table Units 6 3 2 3" xfId="43822"/>
    <cellStyle name="Table Units 6 3 2 3 2" xfId="49430"/>
    <cellStyle name="Table Units 6 3 3" xfId="43823"/>
    <cellStyle name="Table Units 6 3 4" xfId="43824"/>
    <cellStyle name="Table Units 6 3 4 2" xfId="49429"/>
    <cellStyle name="Table Units 6 4" xfId="43825"/>
    <cellStyle name="Table Units 6 4 2" xfId="43826"/>
    <cellStyle name="Table Units 6 4 3" xfId="43827"/>
    <cellStyle name="Table Units 6 4 3 2" xfId="49431"/>
    <cellStyle name="Table Units 6 5" xfId="43828"/>
    <cellStyle name="Table Units 6 6" xfId="43829"/>
    <cellStyle name="Table Units 6 6 2" xfId="49426"/>
    <cellStyle name="Table Units 7" xfId="43830"/>
    <cellStyle name="Table Units 7 2" xfId="43831"/>
    <cellStyle name="Table Units 7 2 2" xfId="43832"/>
    <cellStyle name="Table Units 7 2 2 2" xfId="43833"/>
    <cellStyle name="Table Units 7 2 2 3" xfId="43834"/>
    <cellStyle name="Table Units 7 2 2 3 2" xfId="49434"/>
    <cellStyle name="Table Units 7 2 3" xfId="43835"/>
    <cellStyle name="Table Units 7 2 4" xfId="43836"/>
    <cellStyle name="Table Units 7 2 4 2" xfId="49433"/>
    <cellStyle name="Table Units 7 3" xfId="43837"/>
    <cellStyle name="Table Units 7 3 2" xfId="43838"/>
    <cellStyle name="Table Units 7 3 2 2" xfId="43839"/>
    <cellStyle name="Table Units 7 3 2 3" xfId="43840"/>
    <cellStyle name="Table Units 7 3 2 3 2" xfId="49436"/>
    <cellStyle name="Table Units 7 3 3" xfId="43841"/>
    <cellStyle name="Table Units 7 3 4" xfId="43842"/>
    <cellStyle name="Table Units 7 3 4 2" xfId="49435"/>
    <cellStyle name="Table Units 7 4" xfId="43843"/>
    <cellStyle name="Table Units 7 4 2" xfId="43844"/>
    <cellStyle name="Table Units 7 4 3" xfId="43845"/>
    <cellStyle name="Table Units 7 4 3 2" xfId="49437"/>
    <cellStyle name="Table Units 7 5" xfId="43846"/>
    <cellStyle name="Table Units 7 6" xfId="43847"/>
    <cellStyle name="Table Units 7 6 2" xfId="49432"/>
    <cellStyle name="Table Units 8" xfId="43848"/>
    <cellStyle name="Table Units 8 2" xfId="43849"/>
    <cellStyle name="Table Units 8 2 2" xfId="43850"/>
    <cellStyle name="Table Units 8 2 2 2" xfId="43851"/>
    <cellStyle name="Table Units 8 2 2 3" xfId="43852"/>
    <cellStyle name="Table Units 8 2 2 3 2" xfId="49440"/>
    <cellStyle name="Table Units 8 2 3" xfId="43853"/>
    <cellStyle name="Table Units 8 2 4" xfId="43854"/>
    <cellStyle name="Table Units 8 2 4 2" xfId="49439"/>
    <cellStyle name="Table Units 8 3" xfId="43855"/>
    <cellStyle name="Table Units 8 3 2" xfId="43856"/>
    <cellStyle name="Table Units 8 3 2 2" xfId="43857"/>
    <cellStyle name="Table Units 8 3 2 3" xfId="43858"/>
    <cellStyle name="Table Units 8 3 2 3 2" xfId="49442"/>
    <cellStyle name="Table Units 8 3 3" xfId="43859"/>
    <cellStyle name="Table Units 8 3 4" xfId="43860"/>
    <cellStyle name="Table Units 8 3 4 2" xfId="49441"/>
    <cellStyle name="Table Units 8 4" xfId="43861"/>
    <cellStyle name="Table Units 8 4 2" xfId="43862"/>
    <cellStyle name="Table Units 8 4 3" xfId="43863"/>
    <cellStyle name="Table Units 8 4 3 2" xfId="49443"/>
    <cellStyle name="Table Units 8 5" xfId="43864"/>
    <cellStyle name="Table Units 8 6" xfId="43865"/>
    <cellStyle name="Table Units 8 6 2" xfId="49438"/>
    <cellStyle name="Table Units 9" xfId="43866"/>
    <cellStyle name="Table Units 9 2" xfId="43867"/>
    <cellStyle name="Table Units 9 2 2" xfId="43868"/>
    <cellStyle name="Table Units 9 2 2 2" xfId="43869"/>
    <cellStyle name="Table Units 9 2 2 3" xfId="43870"/>
    <cellStyle name="Table Units 9 2 2 3 2" xfId="49446"/>
    <cellStyle name="Table Units 9 2 3" xfId="43871"/>
    <cellStyle name="Table Units 9 2 4" xfId="43872"/>
    <cellStyle name="Table Units 9 2 4 2" xfId="49445"/>
    <cellStyle name="Table Units 9 3" xfId="43873"/>
    <cellStyle name="Table Units 9 3 2" xfId="43874"/>
    <cellStyle name="Table Units 9 3 2 2" xfId="43875"/>
    <cellStyle name="Table Units 9 3 2 3" xfId="43876"/>
    <cellStyle name="Table Units 9 3 2 3 2" xfId="49448"/>
    <cellStyle name="Table Units 9 3 3" xfId="43877"/>
    <cellStyle name="Table Units 9 3 4" xfId="43878"/>
    <cellStyle name="Table Units 9 3 4 2" xfId="49447"/>
    <cellStyle name="Table Units 9 4" xfId="43879"/>
    <cellStyle name="Table Units 9 4 2" xfId="43880"/>
    <cellStyle name="Table Units 9 4 3" xfId="43881"/>
    <cellStyle name="Table Units 9 4 3 2" xfId="49449"/>
    <cellStyle name="Table Units 9 5" xfId="43882"/>
    <cellStyle name="Table Units 9 6" xfId="43883"/>
    <cellStyle name="Table Units 9 6 2" xfId="49444"/>
    <cellStyle name="Table Units_by Company" xfId="43884"/>
    <cellStyle name="Table#" xfId="682"/>
    <cellStyle name="TableColHeadLeft" xfId="683"/>
    <cellStyle name="TableColHeadRight" xfId="684"/>
    <cellStyle name="TableData" xfId="685"/>
    <cellStyle name="TableFootnote" xfId="686"/>
    <cellStyle name="TableSub" xfId="687"/>
    <cellStyle name="TableText" xfId="688"/>
    <cellStyle name="TableText1" xfId="689"/>
    <cellStyle name="TableTitle" xfId="690"/>
    <cellStyle name="Term" xfId="691"/>
    <cellStyle name="Term 2" xfId="43885"/>
    <cellStyle name="text" xfId="692"/>
    <cellStyle name="Text [Bullet]" xfId="693"/>
    <cellStyle name="Text [Bullet] 2" xfId="43886"/>
    <cellStyle name="Text [Dash]" xfId="694"/>
    <cellStyle name="Text [Dash] 2" xfId="43887"/>
    <cellStyle name="Text [Em-Dash]" xfId="695"/>
    <cellStyle name="Text [Em-Dash] 2" xfId="43888"/>
    <cellStyle name="Text Data Entry" xfId="43889"/>
    <cellStyle name="Text Indent A" xfId="696"/>
    <cellStyle name="Text Indent A 2" xfId="43890"/>
    <cellStyle name="Text Indent B" xfId="697"/>
    <cellStyle name="Text Indent B 2" xfId="43891"/>
    <cellStyle name="Text Indent C" xfId="698"/>
    <cellStyle name="Text Indent C 2" xfId="43892"/>
    <cellStyle name="Text Right" xfId="699"/>
    <cellStyle name="Text Right 2" xfId="43893"/>
    <cellStyle name="Text Right 3" xfId="43894"/>
    <cellStyle name="Text_Debt Assump" xfId="43895"/>
    <cellStyle name="Texte explicatif" xfId="43896"/>
    <cellStyle name="Tickmark" xfId="700"/>
    <cellStyle name="Tickmark 2" xfId="43897"/>
    <cellStyle name="Tim" xfId="701"/>
    <cellStyle name="Tim 2" xfId="43898"/>
    <cellStyle name="Tim 2 2" xfId="43899"/>
    <cellStyle name="Tim 3" xfId="43900"/>
    <cellStyle name="Tim 3 2" xfId="43901"/>
    <cellStyle name="Tim 3 3" xfId="43902"/>
    <cellStyle name="Tim 4" xfId="43903"/>
    <cellStyle name="Tim_by Company" xfId="43904"/>
    <cellStyle name="TIME" xfId="702"/>
    <cellStyle name="TIME 2" xfId="43905"/>
    <cellStyle name="TIME 3" xfId="43906"/>
    <cellStyle name="Times" xfId="703"/>
    <cellStyle name="Times [1]" xfId="704"/>
    <cellStyle name="Times [1] 2" xfId="43907"/>
    <cellStyle name="Times [2]" xfId="705"/>
    <cellStyle name="Times [2] 2" xfId="43908"/>
    <cellStyle name="Times 12" xfId="706"/>
    <cellStyle name="Times 12 2" xfId="43909"/>
    <cellStyle name="Times 12 3" xfId="43910"/>
    <cellStyle name="Times 2" xfId="43911"/>
    <cellStyle name="Times 3" xfId="43912"/>
    <cellStyle name="Times 4" xfId="43913"/>
    <cellStyle name="Times 5" xfId="43914"/>
    <cellStyle name="Times 6" xfId="43915"/>
    <cellStyle name="Times 7" xfId="43916"/>
    <cellStyle name="Times 8" xfId="43917"/>
    <cellStyle name="Times 9" xfId="43918"/>
    <cellStyle name="Times New Roman" xfId="707"/>
    <cellStyle name="Title 2" xfId="708"/>
    <cellStyle name="Title 3" xfId="43919"/>
    <cellStyle name="Title1" xfId="709"/>
    <cellStyle name="TitleOther" xfId="710"/>
    <cellStyle name="Titre" xfId="43920"/>
    <cellStyle name="Titre 1" xfId="43921"/>
    <cellStyle name="Titre 2" xfId="43922"/>
    <cellStyle name="Titre 3" xfId="43923"/>
    <cellStyle name="Titre 4" xfId="43924"/>
    <cellStyle name="TitreRub" xfId="711"/>
    <cellStyle name="TitreRub 2" xfId="43925"/>
    <cellStyle name="TitreRub 2 2" xfId="43926"/>
    <cellStyle name="TitreRub 3" xfId="43927"/>
    <cellStyle name="TitreRub 3 2" xfId="43928"/>
    <cellStyle name="TitreTab" xfId="712"/>
    <cellStyle name="TitreTab 2" xfId="43929"/>
    <cellStyle name="TitreTab 2 2" xfId="43930"/>
    <cellStyle name="TitreTab 3" xfId="43931"/>
    <cellStyle name="TitreTab 3 2" xfId="43932"/>
    <cellStyle name="TOC 1" xfId="43933"/>
    <cellStyle name="TOC 2" xfId="43934"/>
    <cellStyle name="TOC 3" xfId="43935"/>
    <cellStyle name="TOC 4" xfId="43936"/>
    <cellStyle name="Topheader" xfId="713"/>
    <cellStyle name="Total 1" xfId="714"/>
    <cellStyle name="Total 1 2" xfId="1103"/>
    <cellStyle name="Total 1 2 2" xfId="1138"/>
    <cellStyle name="Total 1 2 2 10" xfId="15210"/>
    <cellStyle name="Total 1 2 2 11" xfId="21973"/>
    <cellStyle name="Total 1 2 2 12" xfId="27350"/>
    <cellStyle name="Total 1 2 2 13" xfId="28960"/>
    <cellStyle name="Total 1 2 2 2" xfId="1239"/>
    <cellStyle name="Total 1 2 2 2 10" xfId="21974"/>
    <cellStyle name="Total 1 2 2 2 11" xfId="27351"/>
    <cellStyle name="Total 1 2 2 2 12" xfId="28961"/>
    <cellStyle name="Total 1 2 2 2 13" xfId="45686"/>
    <cellStyle name="Total 1 2 2 2 2" xfId="1788"/>
    <cellStyle name="Total 1 2 2 2 2 2" xfId="4337"/>
    <cellStyle name="Total 1 2 2 2 2 2 2" xfId="10684"/>
    <cellStyle name="Total 1 2 2 2 2 2 3" xfId="15213"/>
    <cellStyle name="Total 1 2 2 2 2 2 4" xfId="19727"/>
    <cellStyle name="Total 1 2 2 2 2 2 5" xfId="21976"/>
    <cellStyle name="Total 1 2 2 2 2 2 6" xfId="27353"/>
    <cellStyle name="Total 1 2 2 2 2 2 7" xfId="28963"/>
    <cellStyle name="Total 1 2 2 2 2 3" xfId="10683"/>
    <cellStyle name="Total 1 2 2 2 2 4" xfId="15212"/>
    <cellStyle name="Total 1 2 2 2 2 5" xfId="19726"/>
    <cellStyle name="Total 1 2 2 2 2 6" xfId="21975"/>
    <cellStyle name="Total 1 2 2 2 2 7" xfId="27352"/>
    <cellStyle name="Total 1 2 2 2 2 8" xfId="28962"/>
    <cellStyle name="Total 1 2 2 2 3" xfId="2207"/>
    <cellStyle name="Total 1 2 2 2 3 2" xfId="4754"/>
    <cellStyle name="Total 1 2 2 2 3 2 2" xfId="10686"/>
    <cellStyle name="Total 1 2 2 2 3 2 3" xfId="15215"/>
    <cellStyle name="Total 1 2 2 2 3 2 4" xfId="19729"/>
    <cellStyle name="Total 1 2 2 2 3 2 5" xfId="21978"/>
    <cellStyle name="Total 1 2 2 2 3 2 6" xfId="27355"/>
    <cellStyle name="Total 1 2 2 2 3 2 7" xfId="28965"/>
    <cellStyle name="Total 1 2 2 2 3 3" xfId="10685"/>
    <cellStyle name="Total 1 2 2 2 3 4" xfId="15214"/>
    <cellStyle name="Total 1 2 2 2 3 5" xfId="19728"/>
    <cellStyle name="Total 1 2 2 2 3 6" xfId="21977"/>
    <cellStyle name="Total 1 2 2 2 3 7" xfId="27354"/>
    <cellStyle name="Total 1 2 2 2 3 8" xfId="28964"/>
    <cellStyle name="Total 1 2 2 2 4" xfId="2619"/>
    <cellStyle name="Total 1 2 2 2 4 2" xfId="5166"/>
    <cellStyle name="Total 1 2 2 2 4 2 2" xfId="10688"/>
    <cellStyle name="Total 1 2 2 2 4 2 3" xfId="15217"/>
    <cellStyle name="Total 1 2 2 2 4 2 4" xfId="19731"/>
    <cellStyle name="Total 1 2 2 2 4 2 5" xfId="21980"/>
    <cellStyle name="Total 1 2 2 2 4 2 6" xfId="27357"/>
    <cellStyle name="Total 1 2 2 2 4 2 7" xfId="28967"/>
    <cellStyle name="Total 1 2 2 2 4 3" xfId="10687"/>
    <cellStyle name="Total 1 2 2 2 4 4" xfId="15216"/>
    <cellStyle name="Total 1 2 2 2 4 5" xfId="21979"/>
    <cellStyle name="Total 1 2 2 2 4 6" xfId="27356"/>
    <cellStyle name="Total 1 2 2 2 4 7" xfId="28966"/>
    <cellStyle name="Total 1 2 2 2 5" xfId="3034"/>
    <cellStyle name="Total 1 2 2 2 5 2" xfId="5581"/>
    <cellStyle name="Total 1 2 2 2 5 2 2" xfId="10690"/>
    <cellStyle name="Total 1 2 2 2 5 2 3" xfId="15219"/>
    <cellStyle name="Total 1 2 2 2 5 2 4" xfId="19733"/>
    <cellStyle name="Total 1 2 2 2 5 2 5" xfId="21982"/>
    <cellStyle name="Total 1 2 2 2 5 2 6" xfId="27359"/>
    <cellStyle name="Total 1 2 2 2 5 2 7" xfId="28969"/>
    <cellStyle name="Total 1 2 2 2 5 3" xfId="10689"/>
    <cellStyle name="Total 1 2 2 2 5 4" xfId="15218"/>
    <cellStyle name="Total 1 2 2 2 5 5" xfId="19732"/>
    <cellStyle name="Total 1 2 2 2 5 6" xfId="21981"/>
    <cellStyle name="Total 1 2 2 2 5 7" xfId="27358"/>
    <cellStyle name="Total 1 2 2 2 5 8" xfId="28968"/>
    <cellStyle name="Total 1 2 2 2 6" xfId="3504"/>
    <cellStyle name="Total 1 2 2 2 6 2" xfId="10691"/>
    <cellStyle name="Total 1 2 2 2 6 3" xfId="15220"/>
    <cellStyle name="Total 1 2 2 2 6 4" xfId="19734"/>
    <cellStyle name="Total 1 2 2 2 6 5" xfId="21983"/>
    <cellStyle name="Total 1 2 2 2 6 6" xfId="27360"/>
    <cellStyle name="Total 1 2 2 2 6 7" xfId="28970"/>
    <cellStyle name="Total 1 2 2 2 7" xfId="3790"/>
    <cellStyle name="Total 1 2 2 2 7 2" xfId="10692"/>
    <cellStyle name="Total 1 2 2 2 7 3" xfId="15221"/>
    <cellStyle name="Total 1 2 2 2 7 4" xfId="19735"/>
    <cellStyle name="Total 1 2 2 2 7 5" xfId="21984"/>
    <cellStyle name="Total 1 2 2 2 7 6" xfId="27361"/>
    <cellStyle name="Total 1 2 2 2 7 7" xfId="28971"/>
    <cellStyle name="Total 1 2 2 2 8" xfId="10682"/>
    <cellStyle name="Total 1 2 2 2 9" xfId="15211"/>
    <cellStyle name="Total 1 2 2 3" xfId="1338"/>
    <cellStyle name="Total 1 2 2 3 10" xfId="21985"/>
    <cellStyle name="Total 1 2 2 3 11" xfId="27362"/>
    <cellStyle name="Total 1 2 2 3 12" xfId="28972"/>
    <cellStyle name="Total 1 2 2 3 2" xfId="1887"/>
    <cellStyle name="Total 1 2 2 3 2 2" xfId="4436"/>
    <cellStyle name="Total 1 2 2 3 2 2 2" xfId="10695"/>
    <cellStyle name="Total 1 2 2 3 2 2 3" xfId="15224"/>
    <cellStyle name="Total 1 2 2 3 2 2 4" xfId="19738"/>
    <cellStyle name="Total 1 2 2 3 2 2 5" xfId="21987"/>
    <cellStyle name="Total 1 2 2 3 2 2 6" xfId="27364"/>
    <cellStyle name="Total 1 2 2 3 2 2 7" xfId="28974"/>
    <cellStyle name="Total 1 2 2 3 2 3" xfId="10694"/>
    <cellStyle name="Total 1 2 2 3 2 4" xfId="15223"/>
    <cellStyle name="Total 1 2 2 3 2 5" xfId="19737"/>
    <cellStyle name="Total 1 2 2 3 2 6" xfId="21986"/>
    <cellStyle name="Total 1 2 2 3 2 7" xfId="27363"/>
    <cellStyle name="Total 1 2 2 3 2 8" xfId="28973"/>
    <cellStyle name="Total 1 2 2 3 3" xfId="2306"/>
    <cellStyle name="Total 1 2 2 3 3 2" xfId="4853"/>
    <cellStyle name="Total 1 2 2 3 3 2 2" xfId="10697"/>
    <cellStyle name="Total 1 2 2 3 3 2 3" xfId="15226"/>
    <cellStyle name="Total 1 2 2 3 3 2 4" xfId="19740"/>
    <cellStyle name="Total 1 2 2 3 3 2 5" xfId="21989"/>
    <cellStyle name="Total 1 2 2 3 3 2 6" xfId="27366"/>
    <cellStyle name="Total 1 2 2 3 3 2 7" xfId="28976"/>
    <cellStyle name="Total 1 2 2 3 3 3" xfId="10696"/>
    <cellStyle name="Total 1 2 2 3 3 4" xfId="15225"/>
    <cellStyle name="Total 1 2 2 3 3 5" xfId="19739"/>
    <cellStyle name="Total 1 2 2 3 3 6" xfId="21988"/>
    <cellStyle name="Total 1 2 2 3 3 7" xfId="27365"/>
    <cellStyle name="Total 1 2 2 3 3 8" xfId="28975"/>
    <cellStyle name="Total 1 2 2 3 4" xfId="2718"/>
    <cellStyle name="Total 1 2 2 3 4 2" xfId="5265"/>
    <cellStyle name="Total 1 2 2 3 4 2 2" xfId="10699"/>
    <cellStyle name="Total 1 2 2 3 4 2 3" xfId="15228"/>
    <cellStyle name="Total 1 2 2 3 4 2 4" xfId="19742"/>
    <cellStyle name="Total 1 2 2 3 4 2 5" xfId="21991"/>
    <cellStyle name="Total 1 2 2 3 4 2 6" xfId="27368"/>
    <cellStyle name="Total 1 2 2 3 4 2 7" xfId="28978"/>
    <cellStyle name="Total 1 2 2 3 4 3" xfId="10698"/>
    <cellStyle name="Total 1 2 2 3 4 4" xfId="15227"/>
    <cellStyle name="Total 1 2 2 3 4 5" xfId="19741"/>
    <cellStyle name="Total 1 2 2 3 4 6" xfId="21990"/>
    <cellStyle name="Total 1 2 2 3 4 7" xfId="27367"/>
    <cellStyle name="Total 1 2 2 3 4 8" xfId="28977"/>
    <cellStyle name="Total 1 2 2 3 5" xfId="3133"/>
    <cellStyle name="Total 1 2 2 3 5 2" xfId="5680"/>
    <cellStyle name="Total 1 2 2 3 5 2 2" xfId="10701"/>
    <cellStyle name="Total 1 2 2 3 5 2 3" xfId="15230"/>
    <cellStyle name="Total 1 2 2 3 5 2 4" xfId="19744"/>
    <cellStyle name="Total 1 2 2 3 5 2 5" xfId="21993"/>
    <cellStyle name="Total 1 2 2 3 5 2 6" xfId="27370"/>
    <cellStyle name="Total 1 2 2 3 5 2 7" xfId="28980"/>
    <cellStyle name="Total 1 2 2 3 5 3" xfId="10700"/>
    <cellStyle name="Total 1 2 2 3 5 4" xfId="15229"/>
    <cellStyle name="Total 1 2 2 3 5 5" xfId="19743"/>
    <cellStyle name="Total 1 2 2 3 5 6" xfId="21992"/>
    <cellStyle name="Total 1 2 2 3 5 7" xfId="27369"/>
    <cellStyle name="Total 1 2 2 3 5 8" xfId="28979"/>
    <cellStyle name="Total 1 2 2 3 6" xfId="3889"/>
    <cellStyle name="Total 1 2 2 3 6 2" xfId="10702"/>
    <cellStyle name="Total 1 2 2 3 6 3" xfId="15231"/>
    <cellStyle name="Total 1 2 2 3 6 4" xfId="19745"/>
    <cellStyle name="Total 1 2 2 3 6 5" xfId="21994"/>
    <cellStyle name="Total 1 2 2 3 6 6" xfId="27371"/>
    <cellStyle name="Total 1 2 2 3 6 7" xfId="28981"/>
    <cellStyle name="Total 1 2 2 3 7" xfId="10693"/>
    <cellStyle name="Total 1 2 2 3 8" xfId="15222"/>
    <cellStyle name="Total 1 2 2 3 9" xfId="19736"/>
    <cellStyle name="Total 1 2 2 4" xfId="1687"/>
    <cellStyle name="Total 1 2 2 4 2" xfId="4236"/>
    <cellStyle name="Total 1 2 2 4 2 2" xfId="10704"/>
    <cellStyle name="Total 1 2 2 4 2 3" xfId="15233"/>
    <cellStyle name="Total 1 2 2 4 2 4" xfId="19747"/>
    <cellStyle name="Total 1 2 2 4 2 5" xfId="21996"/>
    <cellStyle name="Total 1 2 2 4 2 6" xfId="27373"/>
    <cellStyle name="Total 1 2 2 4 2 7" xfId="28983"/>
    <cellStyle name="Total 1 2 2 4 3" xfId="10703"/>
    <cellStyle name="Total 1 2 2 4 4" xfId="15232"/>
    <cellStyle name="Total 1 2 2 4 5" xfId="19746"/>
    <cellStyle name="Total 1 2 2 4 6" xfId="21995"/>
    <cellStyle name="Total 1 2 2 4 7" xfId="27372"/>
    <cellStyle name="Total 1 2 2 4 8" xfId="28982"/>
    <cellStyle name="Total 1 2 2 5" xfId="2106"/>
    <cellStyle name="Total 1 2 2 5 2" xfId="4653"/>
    <cellStyle name="Total 1 2 2 5 2 2" xfId="10706"/>
    <cellStyle name="Total 1 2 2 5 2 3" xfId="15235"/>
    <cellStyle name="Total 1 2 2 5 2 4" xfId="19749"/>
    <cellStyle name="Total 1 2 2 5 2 5" xfId="21998"/>
    <cellStyle name="Total 1 2 2 5 2 6" xfId="27375"/>
    <cellStyle name="Total 1 2 2 5 2 7" xfId="28985"/>
    <cellStyle name="Total 1 2 2 5 3" xfId="10705"/>
    <cellStyle name="Total 1 2 2 5 4" xfId="15234"/>
    <cellStyle name="Total 1 2 2 5 5" xfId="19748"/>
    <cellStyle name="Total 1 2 2 5 6" xfId="21997"/>
    <cellStyle name="Total 1 2 2 5 7" xfId="27374"/>
    <cellStyle name="Total 1 2 2 5 8" xfId="28984"/>
    <cellStyle name="Total 1 2 2 6" xfId="2518"/>
    <cellStyle name="Total 1 2 2 6 2" xfId="5065"/>
    <cellStyle name="Total 1 2 2 6 2 2" xfId="10708"/>
    <cellStyle name="Total 1 2 2 6 2 3" xfId="15237"/>
    <cellStyle name="Total 1 2 2 6 2 4" xfId="19751"/>
    <cellStyle name="Total 1 2 2 6 2 5" xfId="22000"/>
    <cellStyle name="Total 1 2 2 6 2 6" xfId="27377"/>
    <cellStyle name="Total 1 2 2 6 2 7" xfId="28987"/>
    <cellStyle name="Total 1 2 2 6 3" xfId="10707"/>
    <cellStyle name="Total 1 2 2 6 4" xfId="15236"/>
    <cellStyle name="Total 1 2 2 6 5" xfId="19750"/>
    <cellStyle name="Total 1 2 2 6 6" xfId="21999"/>
    <cellStyle name="Total 1 2 2 6 7" xfId="27376"/>
    <cellStyle name="Total 1 2 2 6 8" xfId="28986"/>
    <cellStyle name="Total 1 2 2 7" xfId="2933"/>
    <cellStyle name="Total 1 2 2 7 2" xfId="5480"/>
    <cellStyle name="Total 1 2 2 7 2 2" xfId="10710"/>
    <cellStyle name="Total 1 2 2 7 2 3" xfId="15239"/>
    <cellStyle name="Total 1 2 2 7 2 4" xfId="19753"/>
    <cellStyle name="Total 1 2 2 7 2 5" xfId="22002"/>
    <cellStyle name="Total 1 2 2 7 2 6" xfId="27379"/>
    <cellStyle name="Total 1 2 2 7 2 7" xfId="28989"/>
    <cellStyle name="Total 1 2 2 7 3" xfId="10709"/>
    <cellStyle name="Total 1 2 2 7 4" xfId="15238"/>
    <cellStyle name="Total 1 2 2 7 5" xfId="19752"/>
    <cellStyle name="Total 1 2 2 7 6" xfId="22001"/>
    <cellStyle name="Total 1 2 2 7 7" xfId="27378"/>
    <cellStyle name="Total 1 2 2 7 8" xfId="28988"/>
    <cellStyle name="Total 1 2 2 8" xfId="3689"/>
    <cellStyle name="Total 1 2 2 8 2" xfId="10711"/>
    <cellStyle name="Total 1 2 2 8 3" xfId="15240"/>
    <cellStyle name="Total 1 2 2 8 4" xfId="19754"/>
    <cellStyle name="Total 1 2 2 8 5" xfId="22003"/>
    <cellStyle name="Total 1 2 2 8 6" xfId="27380"/>
    <cellStyle name="Total 1 2 2 8 7" xfId="28990"/>
    <cellStyle name="Total 1 2 2 9" xfId="10681"/>
    <cellStyle name="Total 1 2 3" xfId="1208"/>
    <cellStyle name="Total 1 2 3 10" xfId="27381"/>
    <cellStyle name="Total 1 2 3 11" xfId="28991"/>
    <cellStyle name="Total 1 2 3 12" xfId="45687"/>
    <cellStyle name="Total 1 2 3 2" xfId="1757"/>
    <cellStyle name="Total 1 2 3 2 2" xfId="4306"/>
    <cellStyle name="Total 1 2 3 2 2 2" xfId="10714"/>
    <cellStyle name="Total 1 2 3 2 2 3" xfId="15243"/>
    <cellStyle name="Total 1 2 3 2 2 4" xfId="19757"/>
    <cellStyle name="Total 1 2 3 2 2 5" xfId="22005"/>
    <cellStyle name="Total 1 2 3 2 2 6" xfId="27383"/>
    <cellStyle name="Total 1 2 3 2 2 7" xfId="28993"/>
    <cellStyle name="Total 1 2 3 2 3" xfId="10713"/>
    <cellStyle name="Total 1 2 3 2 4" xfId="15242"/>
    <cellStyle name="Total 1 2 3 2 5" xfId="19756"/>
    <cellStyle name="Total 1 2 3 2 6" xfId="22004"/>
    <cellStyle name="Total 1 2 3 2 7" xfId="27382"/>
    <cellStyle name="Total 1 2 3 2 8" xfId="28992"/>
    <cellStyle name="Total 1 2 3 3" xfId="2176"/>
    <cellStyle name="Total 1 2 3 3 2" xfId="4723"/>
    <cellStyle name="Total 1 2 3 3 2 2" xfId="10716"/>
    <cellStyle name="Total 1 2 3 3 2 3" xfId="15245"/>
    <cellStyle name="Total 1 2 3 3 2 4" xfId="19759"/>
    <cellStyle name="Total 1 2 3 3 2 5" xfId="22006"/>
    <cellStyle name="Total 1 2 3 3 2 6" xfId="27385"/>
    <cellStyle name="Total 1 2 3 3 2 7" xfId="28995"/>
    <cellStyle name="Total 1 2 3 3 3" xfId="10715"/>
    <cellStyle name="Total 1 2 3 3 4" xfId="15244"/>
    <cellStyle name="Total 1 2 3 3 5" xfId="19758"/>
    <cellStyle name="Total 1 2 3 3 6" xfId="27384"/>
    <cellStyle name="Total 1 2 3 3 7" xfId="28994"/>
    <cellStyle name="Total 1 2 3 4" xfId="2588"/>
    <cellStyle name="Total 1 2 3 4 2" xfId="5135"/>
    <cellStyle name="Total 1 2 3 4 2 2" xfId="10718"/>
    <cellStyle name="Total 1 2 3 4 2 3" xfId="15247"/>
    <cellStyle name="Total 1 2 3 4 2 4" xfId="19761"/>
    <cellStyle name="Total 1 2 3 4 2 5" xfId="22008"/>
    <cellStyle name="Total 1 2 3 4 2 6" xfId="27387"/>
    <cellStyle name="Total 1 2 3 4 2 7" xfId="28997"/>
    <cellStyle name="Total 1 2 3 4 3" xfId="10717"/>
    <cellStyle name="Total 1 2 3 4 4" xfId="15246"/>
    <cellStyle name="Total 1 2 3 4 5" xfId="19760"/>
    <cellStyle name="Total 1 2 3 4 6" xfId="22007"/>
    <cellStyle name="Total 1 2 3 4 7" xfId="27386"/>
    <cellStyle name="Total 1 2 3 4 8" xfId="28996"/>
    <cellStyle name="Total 1 2 3 5" xfId="3003"/>
    <cellStyle name="Total 1 2 3 5 2" xfId="5550"/>
    <cellStyle name="Total 1 2 3 5 2 2" xfId="15249"/>
    <cellStyle name="Total 1 2 3 5 2 3" xfId="19763"/>
    <cellStyle name="Total 1 2 3 5 2 4" xfId="22010"/>
    <cellStyle name="Total 1 2 3 5 2 5" xfId="27389"/>
    <cellStyle name="Total 1 2 3 5 2 6" xfId="28999"/>
    <cellStyle name="Total 1 2 3 5 3" xfId="15248"/>
    <cellStyle name="Total 1 2 3 5 4" xfId="19762"/>
    <cellStyle name="Total 1 2 3 5 5" xfId="22009"/>
    <cellStyle name="Total 1 2 3 5 6" xfId="27388"/>
    <cellStyle name="Total 1 2 3 5 7" xfId="28998"/>
    <cellStyle name="Total 1 2 3 6" xfId="3505"/>
    <cellStyle name="Total 1 2 3 6 2" xfId="10721"/>
    <cellStyle name="Total 1 2 3 6 3" xfId="15250"/>
    <cellStyle name="Total 1 2 3 6 4" xfId="19764"/>
    <cellStyle name="Total 1 2 3 6 5" xfId="22011"/>
    <cellStyle name="Total 1 2 3 6 6" xfId="27390"/>
    <cellStyle name="Total 1 2 3 6 7" xfId="29000"/>
    <cellStyle name="Total 1 2 3 7" xfId="3759"/>
    <cellStyle name="Total 1 2 3 7 2" xfId="10722"/>
    <cellStyle name="Total 1 2 3 7 3" xfId="15251"/>
    <cellStyle name="Total 1 2 3 7 4" xfId="19765"/>
    <cellStyle name="Total 1 2 3 7 5" xfId="22012"/>
    <cellStyle name="Total 1 2 3 7 6" xfId="27391"/>
    <cellStyle name="Total 1 2 3 7 7" xfId="29001"/>
    <cellStyle name="Total 1 2 3 8" xfId="15241"/>
    <cellStyle name="Total 1 2 3 9" xfId="19755"/>
    <cellStyle name="Total 1 2 4" xfId="1307"/>
    <cellStyle name="Total 1 2 4 10" xfId="19766"/>
    <cellStyle name="Total 1 2 4 11" xfId="22013"/>
    <cellStyle name="Total 1 2 4 12" xfId="27392"/>
    <cellStyle name="Total 1 2 4 2" xfId="1856"/>
    <cellStyle name="Total 1 2 4 2 2" xfId="4405"/>
    <cellStyle name="Total 1 2 4 2 2 2" xfId="10725"/>
    <cellStyle name="Total 1 2 4 2 2 3" xfId="15254"/>
    <cellStyle name="Total 1 2 4 2 2 4" xfId="19768"/>
    <cellStyle name="Total 1 2 4 2 2 5" xfId="22015"/>
    <cellStyle name="Total 1 2 4 2 2 6" xfId="27394"/>
    <cellStyle name="Total 1 2 4 2 2 7" xfId="29003"/>
    <cellStyle name="Total 1 2 4 2 3" xfId="10724"/>
    <cellStyle name="Total 1 2 4 2 4" xfId="15253"/>
    <cellStyle name="Total 1 2 4 2 5" xfId="19767"/>
    <cellStyle name="Total 1 2 4 2 6" xfId="22014"/>
    <cellStyle name="Total 1 2 4 2 7" xfId="27393"/>
    <cellStyle name="Total 1 2 4 2 8" xfId="29002"/>
    <cellStyle name="Total 1 2 4 3" xfId="2275"/>
    <cellStyle name="Total 1 2 4 3 2" xfId="4822"/>
    <cellStyle name="Total 1 2 4 3 2 2" xfId="10727"/>
    <cellStyle name="Total 1 2 4 3 2 3" xfId="15256"/>
    <cellStyle name="Total 1 2 4 3 2 4" xfId="19770"/>
    <cellStyle name="Total 1 2 4 3 2 5" xfId="22017"/>
    <cellStyle name="Total 1 2 4 3 2 6" xfId="27396"/>
    <cellStyle name="Total 1 2 4 3 2 7" xfId="29005"/>
    <cellStyle name="Total 1 2 4 3 3" xfId="10726"/>
    <cellStyle name="Total 1 2 4 3 4" xfId="15255"/>
    <cellStyle name="Total 1 2 4 3 5" xfId="19769"/>
    <cellStyle name="Total 1 2 4 3 6" xfId="22016"/>
    <cellStyle name="Total 1 2 4 3 7" xfId="27395"/>
    <cellStyle name="Total 1 2 4 3 8" xfId="29004"/>
    <cellStyle name="Total 1 2 4 4" xfId="2687"/>
    <cellStyle name="Total 1 2 4 4 2" xfId="5234"/>
    <cellStyle name="Total 1 2 4 4 2 2" xfId="10729"/>
    <cellStyle name="Total 1 2 4 4 2 3" xfId="15258"/>
    <cellStyle name="Total 1 2 4 4 2 4" xfId="19772"/>
    <cellStyle name="Total 1 2 4 4 2 5" xfId="22019"/>
    <cellStyle name="Total 1 2 4 4 2 6" xfId="27398"/>
    <cellStyle name="Total 1 2 4 4 2 7" xfId="29007"/>
    <cellStyle name="Total 1 2 4 4 3" xfId="10728"/>
    <cellStyle name="Total 1 2 4 4 4" xfId="15257"/>
    <cellStyle name="Total 1 2 4 4 5" xfId="19771"/>
    <cellStyle name="Total 1 2 4 4 6" xfId="22018"/>
    <cellStyle name="Total 1 2 4 4 7" xfId="27397"/>
    <cellStyle name="Total 1 2 4 4 8" xfId="29006"/>
    <cellStyle name="Total 1 2 4 5" xfId="3102"/>
    <cellStyle name="Total 1 2 4 5 2" xfId="5649"/>
    <cellStyle name="Total 1 2 4 5 2 2" xfId="10731"/>
    <cellStyle name="Total 1 2 4 5 2 3" xfId="15260"/>
    <cellStyle name="Total 1 2 4 5 2 4" xfId="19774"/>
    <cellStyle name="Total 1 2 4 5 2 5" xfId="22021"/>
    <cellStyle name="Total 1 2 4 5 2 6" xfId="27400"/>
    <cellStyle name="Total 1 2 4 5 3" xfId="10730"/>
    <cellStyle name="Total 1 2 4 5 4" xfId="15259"/>
    <cellStyle name="Total 1 2 4 5 5" xfId="19773"/>
    <cellStyle name="Total 1 2 4 5 6" xfId="22020"/>
    <cellStyle name="Total 1 2 4 5 7" xfId="27399"/>
    <cellStyle name="Total 1 2 4 6" xfId="3506"/>
    <cellStyle name="Total 1 2 4 6 2" xfId="10732"/>
    <cellStyle name="Total 1 2 4 6 3" xfId="15261"/>
    <cellStyle name="Total 1 2 4 6 4" xfId="19775"/>
    <cellStyle name="Total 1 2 4 6 5" xfId="22022"/>
    <cellStyle name="Total 1 2 4 6 6" xfId="27401"/>
    <cellStyle name="Total 1 2 4 6 7" xfId="29008"/>
    <cellStyle name="Total 1 2 4 7" xfId="3858"/>
    <cellStyle name="Total 1 2 4 7 2" xfId="10733"/>
    <cellStyle name="Total 1 2 4 7 3" xfId="15262"/>
    <cellStyle name="Total 1 2 4 7 4" xfId="19776"/>
    <cellStyle name="Total 1 2 4 7 5" xfId="22023"/>
    <cellStyle name="Total 1 2 4 7 6" xfId="27402"/>
    <cellStyle name="Total 1 2 4 7 7" xfId="29009"/>
    <cellStyle name="Total 1 2 4 8" xfId="10723"/>
    <cellStyle name="Total 1 2 4 9" xfId="15252"/>
    <cellStyle name="Total 1 2 5" xfId="1653"/>
    <cellStyle name="Total 1 2 5 2" xfId="4202"/>
    <cellStyle name="Total 1 2 5 2 2" xfId="10735"/>
    <cellStyle name="Total 1 2 5 2 3" xfId="15264"/>
    <cellStyle name="Total 1 2 5 2 4" xfId="19778"/>
    <cellStyle name="Total 1 2 5 2 5" xfId="22025"/>
    <cellStyle name="Total 1 2 5 2 6" xfId="27404"/>
    <cellStyle name="Total 1 2 5 2 7" xfId="29011"/>
    <cellStyle name="Total 1 2 5 3" xfId="10734"/>
    <cellStyle name="Total 1 2 5 4" xfId="15263"/>
    <cellStyle name="Total 1 2 5 5" xfId="19777"/>
    <cellStyle name="Total 1 2 5 6" xfId="22024"/>
    <cellStyle name="Total 1 2 5 7" xfId="27403"/>
    <cellStyle name="Total 1 2 5 8" xfId="29010"/>
    <cellStyle name="Total 1 2 6" xfId="2072"/>
    <cellStyle name="Total 1 2 6 2" xfId="4619"/>
    <cellStyle name="Total 1 2 6 2 2" xfId="10737"/>
    <cellStyle name="Total 1 2 6 2 3" xfId="19780"/>
    <cellStyle name="Total 1 2 6 2 4" xfId="22027"/>
    <cellStyle name="Total 1 2 6 2 5" xfId="27406"/>
    <cellStyle name="Total 1 2 6 2 6" xfId="29013"/>
    <cellStyle name="Total 1 2 6 3" xfId="10736"/>
    <cellStyle name="Total 1 2 6 4" xfId="19779"/>
    <cellStyle name="Total 1 2 6 5" xfId="22026"/>
    <cellStyle name="Total 1 2 6 6" xfId="27405"/>
    <cellStyle name="Total 1 2 6 7" xfId="29012"/>
    <cellStyle name="Total 1 2 7" xfId="2484"/>
    <cellStyle name="Total 1 2 7 2" xfId="5031"/>
    <cellStyle name="Total 1 2 7 2 2" xfId="10739"/>
    <cellStyle name="Total 1 2 7 2 3" xfId="15268"/>
    <cellStyle name="Total 1 2 7 2 4" xfId="19782"/>
    <cellStyle name="Total 1 2 7 2 5" xfId="22029"/>
    <cellStyle name="Total 1 2 7 2 6" xfId="27408"/>
    <cellStyle name="Total 1 2 7 2 7" xfId="29015"/>
    <cellStyle name="Total 1 2 7 3" xfId="10738"/>
    <cellStyle name="Total 1 2 7 4" xfId="15267"/>
    <cellStyle name="Total 1 2 7 5" xfId="19781"/>
    <cellStyle name="Total 1 2 7 6" xfId="22028"/>
    <cellStyle name="Total 1 2 7 7" xfId="27407"/>
    <cellStyle name="Total 1 2 7 8" xfId="29014"/>
    <cellStyle name="Total 1 2 8" xfId="2899"/>
    <cellStyle name="Total 1 2 8 2" xfId="5446"/>
    <cellStyle name="Total 1 2 8 2 2" xfId="10741"/>
    <cellStyle name="Total 1 2 8 2 3" xfId="15270"/>
    <cellStyle name="Total 1 2 8 2 4" xfId="19784"/>
    <cellStyle name="Total 1 2 8 2 5" xfId="22031"/>
    <cellStyle name="Total 1 2 8 2 6" xfId="27410"/>
    <cellStyle name="Total 1 2 8 2 7" xfId="29017"/>
    <cellStyle name="Total 1 2 8 3" xfId="10740"/>
    <cellStyle name="Total 1 2 8 4" xfId="15269"/>
    <cellStyle name="Total 1 2 8 5" xfId="19783"/>
    <cellStyle name="Total 1 2 8 6" xfId="22030"/>
    <cellStyle name="Total 1 2 8 7" xfId="27409"/>
    <cellStyle name="Total 1 2 8 8" xfId="29016"/>
    <cellStyle name="Total 1 2 9" xfId="3655"/>
    <cellStyle name="Total 1 2 9 2" xfId="10742"/>
    <cellStyle name="Total 1 2 9 3" xfId="15271"/>
    <cellStyle name="Total 1 2 9 4" xfId="19785"/>
    <cellStyle name="Total 1 2 9 5" xfId="22032"/>
    <cellStyle name="Total 1 2 9 6" xfId="27411"/>
    <cellStyle name="Total 1 2 9 7" xfId="29018"/>
    <cellStyle name="Total 1 3" xfId="43937"/>
    <cellStyle name="Total 1 3 2" xfId="43938"/>
    <cellStyle name="Total 1 3 2 2" xfId="43939"/>
    <cellStyle name="Total 1 3 2 2 2" xfId="45690"/>
    <cellStyle name="Total 1 3 2 3" xfId="45689"/>
    <cellStyle name="Total 1 3 3" xfId="43940"/>
    <cellStyle name="Total 1 3 3 2" xfId="45691"/>
    <cellStyle name="Total 1 3 4" xfId="45688"/>
    <cellStyle name="Total 1 4" xfId="43941"/>
    <cellStyle name="Total 1 4 2" xfId="43942"/>
    <cellStyle name="Total 1 4 2 2" xfId="43943"/>
    <cellStyle name="Total 1 4 2 2 2" xfId="45694"/>
    <cellStyle name="Total 1 4 2 3" xfId="45693"/>
    <cellStyle name="Total 1 4 3" xfId="43944"/>
    <cellStyle name="Total 1 4 3 2" xfId="45695"/>
    <cellStyle name="Total 1 4 4" xfId="45692"/>
    <cellStyle name="Total 1 5" xfId="43945"/>
    <cellStyle name="Total 1 5 2" xfId="43946"/>
    <cellStyle name="Total 1 5 2 2" xfId="45697"/>
    <cellStyle name="Total 1 5 3" xfId="45696"/>
    <cellStyle name="Total 1 6" xfId="43947"/>
    <cellStyle name="Total 1 6 2" xfId="45698"/>
    <cellStyle name="Total 2" xfId="715"/>
    <cellStyle name="Total 2 2" xfId="1104"/>
    <cellStyle name="Total 2 2 2" xfId="1139"/>
    <cellStyle name="Total 2 2 2 10" xfId="29019"/>
    <cellStyle name="Total 2 2 2 2" xfId="1240"/>
    <cellStyle name="Total 2 2 2 2 10" xfId="25511"/>
    <cellStyle name="Total 2 2 2 2 11" xfId="29020"/>
    <cellStyle name="Total 2 2 2 2 12" xfId="31647"/>
    <cellStyle name="Total 2 2 2 2 2" xfId="1789"/>
    <cellStyle name="Total 2 2 2 2 2 2" xfId="4338"/>
    <cellStyle name="Total 2 2 2 2 2 2 2" xfId="10748"/>
    <cellStyle name="Total 2 2 2 2 2 2 3" xfId="15277"/>
    <cellStyle name="Total 2 2 2 2 2 2 4" xfId="22034"/>
    <cellStyle name="Total 2 2 2 2 2 2 5" xfId="25513"/>
    <cellStyle name="Total 2 2 2 2 2 2 6" xfId="29022"/>
    <cellStyle name="Total 2 2 2 2 2 2 7" xfId="31649"/>
    <cellStyle name="Total 2 2 2 2 2 2 8" xfId="31404"/>
    <cellStyle name="Total 2 2 2 2 2 3" xfId="10747"/>
    <cellStyle name="Total 2 2 2 2 2 4" xfId="15276"/>
    <cellStyle name="Total 2 2 2 2 2 5" xfId="22033"/>
    <cellStyle name="Total 2 2 2 2 2 6" xfId="25512"/>
    <cellStyle name="Total 2 2 2 2 2 7" xfId="29021"/>
    <cellStyle name="Total 2 2 2 2 2 8" xfId="31648"/>
    <cellStyle name="Total 2 2 2 2 2 9" xfId="31403"/>
    <cellStyle name="Total 2 2 2 2 3" xfId="2208"/>
    <cellStyle name="Total 2 2 2 2 3 2" xfId="4755"/>
    <cellStyle name="Total 2 2 2 2 3 2 2" xfId="10750"/>
    <cellStyle name="Total 2 2 2 2 3 2 3" xfId="15279"/>
    <cellStyle name="Total 2 2 2 2 3 2 4" xfId="22035"/>
    <cellStyle name="Total 2 2 2 2 3 2 5" xfId="25515"/>
    <cellStyle name="Total 2 2 2 2 3 2 6" xfId="29024"/>
    <cellStyle name="Total 2 2 2 2 3 2 7" xfId="31651"/>
    <cellStyle name="Total 2 2 2 2 3 2 8" xfId="31406"/>
    <cellStyle name="Total 2 2 2 2 3 3" xfId="10749"/>
    <cellStyle name="Total 2 2 2 2 3 4" xfId="15278"/>
    <cellStyle name="Total 2 2 2 2 3 5" xfId="25514"/>
    <cellStyle name="Total 2 2 2 2 3 6" xfId="29023"/>
    <cellStyle name="Total 2 2 2 2 3 7" xfId="31650"/>
    <cellStyle name="Total 2 2 2 2 3 8" xfId="31405"/>
    <cellStyle name="Total 2 2 2 2 4" xfId="2620"/>
    <cellStyle name="Total 2 2 2 2 4 2" xfId="5167"/>
    <cellStyle name="Total 2 2 2 2 4 2 2" xfId="10752"/>
    <cellStyle name="Total 2 2 2 2 4 2 3" xfId="15281"/>
    <cellStyle name="Total 2 2 2 2 4 2 4" xfId="22037"/>
    <cellStyle name="Total 2 2 2 2 4 2 5" xfId="25517"/>
    <cellStyle name="Total 2 2 2 2 4 2 6" xfId="29026"/>
    <cellStyle name="Total 2 2 2 2 4 2 7" xfId="31653"/>
    <cellStyle name="Total 2 2 2 2 4 2 8" xfId="31407"/>
    <cellStyle name="Total 2 2 2 2 4 3" xfId="10751"/>
    <cellStyle name="Total 2 2 2 2 4 4" xfId="15280"/>
    <cellStyle name="Total 2 2 2 2 4 5" xfId="22036"/>
    <cellStyle name="Total 2 2 2 2 4 6" xfId="25516"/>
    <cellStyle name="Total 2 2 2 2 4 7" xfId="29025"/>
    <cellStyle name="Total 2 2 2 2 4 8" xfId="31652"/>
    <cellStyle name="Total 2 2 2 2 5" xfId="3035"/>
    <cellStyle name="Total 2 2 2 2 5 2" xfId="5582"/>
    <cellStyle name="Total 2 2 2 2 5 2 2" xfId="10754"/>
    <cellStyle name="Total 2 2 2 2 5 2 3" xfId="15283"/>
    <cellStyle name="Total 2 2 2 2 5 2 4" xfId="22039"/>
    <cellStyle name="Total 2 2 2 2 5 2 5" xfId="25519"/>
    <cellStyle name="Total 2 2 2 2 5 2 6" xfId="29028"/>
    <cellStyle name="Total 2 2 2 2 5 2 7" xfId="31655"/>
    <cellStyle name="Total 2 2 2 2 5 2 8" xfId="31409"/>
    <cellStyle name="Total 2 2 2 2 5 3" xfId="10753"/>
    <cellStyle name="Total 2 2 2 2 5 4" xfId="15282"/>
    <cellStyle name="Total 2 2 2 2 5 5" xfId="22038"/>
    <cellStyle name="Total 2 2 2 2 5 6" xfId="25518"/>
    <cellStyle name="Total 2 2 2 2 5 7" xfId="29027"/>
    <cellStyle name="Total 2 2 2 2 5 8" xfId="31654"/>
    <cellStyle name="Total 2 2 2 2 5 9" xfId="31408"/>
    <cellStyle name="Total 2 2 2 2 6" xfId="3507"/>
    <cellStyle name="Total 2 2 2 2 6 2" xfId="10755"/>
    <cellStyle name="Total 2 2 2 2 6 3" xfId="15284"/>
    <cellStyle name="Total 2 2 2 2 6 4" xfId="22040"/>
    <cellStyle name="Total 2 2 2 2 6 5" xfId="25520"/>
    <cellStyle name="Total 2 2 2 2 6 6" xfId="29029"/>
    <cellStyle name="Total 2 2 2 2 6 7" xfId="31656"/>
    <cellStyle name="Total 2 2 2 2 6 8" xfId="31410"/>
    <cellStyle name="Total 2 2 2 2 7" xfId="3791"/>
    <cellStyle name="Total 2 2 2 2 7 2" xfId="10756"/>
    <cellStyle name="Total 2 2 2 2 7 3" xfId="15285"/>
    <cellStyle name="Total 2 2 2 2 7 4" xfId="22041"/>
    <cellStyle name="Total 2 2 2 2 7 5" xfId="25521"/>
    <cellStyle name="Total 2 2 2 2 7 6" xfId="29030"/>
    <cellStyle name="Total 2 2 2 2 7 7" xfId="31657"/>
    <cellStyle name="Total 2 2 2 2 7 8" xfId="31411"/>
    <cellStyle name="Total 2 2 2 2 8" xfId="10746"/>
    <cellStyle name="Total 2 2 2 2 9" xfId="15275"/>
    <cellStyle name="Total 2 2 2 3" xfId="1339"/>
    <cellStyle name="Total 2 2 2 3 10" xfId="22042"/>
    <cellStyle name="Total 2 2 2 3 11" xfId="25522"/>
    <cellStyle name="Total 2 2 2 3 12" xfId="29031"/>
    <cellStyle name="Total 2 2 2 3 13" xfId="31412"/>
    <cellStyle name="Total 2 2 2 3 2" xfId="1888"/>
    <cellStyle name="Total 2 2 2 3 2 2" xfId="4437"/>
    <cellStyle name="Total 2 2 2 3 2 2 2" xfId="10759"/>
    <cellStyle name="Total 2 2 2 3 2 2 3" xfId="15288"/>
    <cellStyle name="Total 2 2 2 3 2 2 4" xfId="22044"/>
    <cellStyle name="Total 2 2 2 3 2 2 5" xfId="25524"/>
    <cellStyle name="Total 2 2 2 3 2 2 6" xfId="29033"/>
    <cellStyle name="Total 2 2 2 3 2 2 7" xfId="31660"/>
    <cellStyle name="Total 2 2 2 3 2 2 8" xfId="31414"/>
    <cellStyle name="Total 2 2 2 3 2 3" xfId="10758"/>
    <cellStyle name="Total 2 2 2 3 2 4" xfId="15287"/>
    <cellStyle name="Total 2 2 2 3 2 5" xfId="22043"/>
    <cellStyle name="Total 2 2 2 3 2 6" xfId="25523"/>
    <cellStyle name="Total 2 2 2 3 2 7" xfId="29032"/>
    <cellStyle name="Total 2 2 2 3 2 8" xfId="31659"/>
    <cellStyle name="Total 2 2 2 3 2 9" xfId="31413"/>
    <cellStyle name="Total 2 2 2 3 3" xfId="2307"/>
    <cellStyle name="Total 2 2 2 3 3 2" xfId="4854"/>
    <cellStyle name="Total 2 2 2 3 3 2 2" xfId="10761"/>
    <cellStyle name="Total 2 2 2 3 3 2 3" xfId="15290"/>
    <cellStyle name="Total 2 2 2 3 3 2 4" xfId="22046"/>
    <cellStyle name="Total 2 2 2 3 3 2 5" xfId="25526"/>
    <cellStyle name="Total 2 2 2 3 3 2 6" xfId="29035"/>
    <cellStyle name="Total 2 2 2 3 3 2 7" xfId="31662"/>
    <cellStyle name="Total 2 2 2 3 3 2 8" xfId="31416"/>
    <cellStyle name="Total 2 2 2 3 3 3" xfId="10760"/>
    <cellStyle name="Total 2 2 2 3 3 4" xfId="15289"/>
    <cellStyle name="Total 2 2 2 3 3 5" xfId="22045"/>
    <cellStyle name="Total 2 2 2 3 3 6" xfId="25525"/>
    <cellStyle name="Total 2 2 2 3 3 7" xfId="29034"/>
    <cellStyle name="Total 2 2 2 3 3 8" xfId="31661"/>
    <cellStyle name="Total 2 2 2 3 3 9" xfId="31415"/>
    <cellStyle name="Total 2 2 2 3 4" xfId="2719"/>
    <cellStyle name="Total 2 2 2 3 4 2" xfId="5266"/>
    <cellStyle name="Total 2 2 2 3 4 2 2" xfId="10763"/>
    <cellStyle name="Total 2 2 2 3 4 2 3" xfId="15292"/>
    <cellStyle name="Total 2 2 2 3 4 2 4" xfId="22048"/>
    <cellStyle name="Total 2 2 2 3 4 2 5" xfId="25528"/>
    <cellStyle name="Total 2 2 2 3 4 2 6" xfId="29037"/>
    <cellStyle name="Total 2 2 2 3 4 2 7" xfId="31664"/>
    <cellStyle name="Total 2 2 2 3 4 2 8" xfId="31418"/>
    <cellStyle name="Total 2 2 2 3 4 3" xfId="10762"/>
    <cellStyle name="Total 2 2 2 3 4 4" xfId="15291"/>
    <cellStyle name="Total 2 2 2 3 4 5" xfId="22047"/>
    <cellStyle name="Total 2 2 2 3 4 6" xfId="25527"/>
    <cellStyle name="Total 2 2 2 3 4 7" xfId="29036"/>
    <cellStyle name="Total 2 2 2 3 4 8" xfId="31663"/>
    <cellStyle name="Total 2 2 2 3 4 9" xfId="31417"/>
    <cellStyle name="Total 2 2 2 3 5" xfId="3134"/>
    <cellStyle name="Total 2 2 2 3 5 2" xfId="5681"/>
    <cellStyle name="Total 2 2 2 3 5 2 2" xfId="10765"/>
    <cellStyle name="Total 2 2 2 3 5 2 3" xfId="15294"/>
    <cellStyle name="Total 2 2 2 3 5 2 4" xfId="22050"/>
    <cellStyle name="Total 2 2 2 3 5 2 5" xfId="25530"/>
    <cellStyle name="Total 2 2 2 3 5 2 6" xfId="29039"/>
    <cellStyle name="Total 2 2 2 3 5 2 7" xfId="31420"/>
    <cellStyle name="Total 2 2 2 3 5 3" xfId="10764"/>
    <cellStyle name="Total 2 2 2 3 5 4" xfId="15293"/>
    <cellStyle name="Total 2 2 2 3 5 5" xfId="22049"/>
    <cellStyle name="Total 2 2 2 3 5 6" xfId="25529"/>
    <cellStyle name="Total 2 2 2 3 5 7" xfId="29038"/>
    <cellStyle name="Total 2 2 2 3 5 8" xfId="31419"/>
    <cellStyle name="Total 2 2 2 3 6" xfId="3508"/>
    <cellStyle name="Total 2 2 2 3 6 2" xfId="10766"/>
    <cellStyle name="Total 2 2 2 3 6 3" xfId="15295"/>
    <cellStyle name="Total 2 2 2 3 6 4" xfId="22051"/>
    <cellStyle name="Total 2 2 2 3 6 5" xfId="25531"/>
    <cellStyle name="Total 2 2 2 3 6 6" xfId="29040"/>
    <cellStyle name="Total 2 2 2 3 6 7" xfId="31666"/>
    <cellStyle name="Total 2 2 2 3 6 8" xfId="31421"/>
    <cellStyle name="Total 2 2 2 3 7" xfId="3890"/>
    <cellStyle name="Total 2 2 2 3 7 2" xfId="10767"/>
    <cellStyle name="Total 2 2 2 3 7 3" xfId="15296"/>
    <cellStyle name="Total 2 2 2 3 7 4" xfId="22052"/>
    <cellStyle name="Total 2 2 2 3 7 5" xfId="25532"/>
    <cellStyle name="Total 2 2 2 3 7 6" xfId="29041"/>
    <cellStyle name="Total 2 2 2 3 7 7" xfId="31667"/>
    <cellStyle name="Total 2 2 2 3 7 8" xfId="31422"/>
    <cellStyle name="Total 2 2 2 3 8" xfId="10757"/>
    <cellStyle name="Total 2 2 2 3 9" xfId="15286"/>
    <cellStyle name="Total 2 2 2 4" xfId="1688"/>
    <cellStyle name="Total 2 2 2 4 2" xfId="4237"/>
    <cellStyle name="Total 2 2 2 4 2 2" xfId="10769"/>
    <cellStyle name="Total 2 2 2 4 2 3" xfId="15298"/>
    <cellStyle name="Total 2 2 2 4 2 4" xfId="22054"/>
    <cellStyle name="Total 2 2 2 4 2 5" xfId="25534"/>
    <cellStyle name="Total 2 2 2 4 2 6" xfId="29043"/>
    <cellStyle name="Total 2 2 2 4 2 7" xfId="31669"/>
    <cellStyle name="Total 2 2 2 4 2 8" xfId="31424"/>
    <cellStyle name="Total 2 2 2 4 3" xfId="10768"/>
    <cellStyle name="Total 2 2 2 4 4" xfId="15297"/>
    <cellStyle name="Total 2 2 2 4 5" xfId="22053"/>
    <cellStyle name="Total 2 2 2 4 6" xfId="25533"/>
    <cellStyle name="Total 2 2 2 4 7" xfId="29042"/>
    <cellStyle name="Total 2 2 2 4 8" xfId="31668"/>
    <cellStyle name="Total 2 2 2 4 9" xfId="31423"/>
    <cellStyle name="Total 2 2 2 5" xfId="2107"/>
    <cellStyle name="Total 2 2 2 5 2" xfId="4654"/>
    <cellStyle name="Total 2 2 2 5 2 2" xfId="10771"/>
    <cellStyle name="Total 2 2 2 5 2 3" xfId="22056"/>
    <cellStyle name="Total 2 2 2 5 2 4" xfId="25536"/>
    <cellStyle name="Total 2 2 2 5 2 5" xfId="29045"/>
    <cellStyle name="Total 2 2 2 5 2 6" xfId="31671"/>
    <cellStyle name="Total 2 2 2 5 2 7" xfId="31426"/>
    <cellStyle name="Total 2 2 2 5 3" xfId="10770"/>
    <cellStyle name="Total 2 2 2 5 4" xfId="22055"/>
    <cellStyle name="Total 2 2 2 5 5" xfId="25535"/>
    <cellStyle name="Total 2 2 2 5 6" xfId="29044"/>
    <cellStyle name="Total 2 2 2 5 7" xfId="31670"/>
    <cellStyle name="Total 2 2 2 5 8" xfId="31425"/>
    <cellStyle name="Total 2 2 2 6" xfId="2519"/>
    <cellStyle name="Total 2 2 2 6 2" xfId="5066"/>
    <cellStyle name="Total 2 2 2 6 2 2" xfId="10773"/>
    <cellStyle name="Total 2 2 2 6 2 3" xfId="15302"/>
    <cellStyle name="Total 2 2 2 6 2 4" xfId="22058"/>
    <cellStyle name="Total 2 2 2 6 2 5" xfId="25538"/>
    <cellStyle name="Total 2 2 2 6 2 6" xfId="29047"/>
    <cellStyle name="Total 2 2 2 6 2 7" xfId="31673"/>
    <cellStyle name="Total 2 2 2 6 2 8" xfId="31428"/>
    <cellStyle name="Total 2 2 2 6 3" xfId="10772"/>
    <cellStyle name="Total 2 2 2 6 4" xfId="15301"/>
    <cellStyle name="Total 2 2 2 6 5" xfId="22057"/>
    <cellStyle name="Total 2 2 2 6 6" xfId="25537"/>
    <cellStyle name="Total 2 2 2 6 7" xfId="29046"/>
    <cellStyle name="Total 2 2 2 6 8" xfId="31672"/>
    <cellStyle name="Total 2 2 2 6 9" xfId="31427"/>
    <cellStyle name="Total 2 2 2 7" xfId="2934"/>
    <cellStyle name="Total 2 2 2 7 2" xfId="5481"/>
    <cellStyle name="Total 2 2 2 7 2 2" xfId="10775"/>
    <cellStyle name="Total 2 2 2 7 2 3" xfId="15304"/>
    <cellStyle name="Total 2 2 2 7 2 4" xfId="22060"/>
    <cellStyle name="Total 2 2 2 7 2 5" xfId="25540"/>
    <cellStyle name="Total 2 2 2 7 2 6" xfId="29049"/>
    <cellStyle name="Total 2 2 2 7 2 7" xfId="31675"/>
    <cellStyle name="Total 2 2 2 7 2 8" xfId="31430"/>
    <cellStyle name="Total 2 2 2 7 3" xfId="10774"/>
    <cellStyle name="Total 2 2 2 7 4" xfId="15303"/>
    <cellStyle name="Total 2 2 2 7 5" xfId="22059"/>
    <cellStyle name="Total 2 2 2 7 6" xfId="25539"/>
    <cellStyle name="Total 2 2 2 7 7" xfId="29048"/>
    <cellStyle name="Total 2 2 2 7 8" xfId="31674"/>
    <cellStyle name="Total 2 2 2 7 9" xfId="31429"/>
    <cellStyle name="Total 2 2 2 8" xfId="3690"/>
    <cellStyle name="Total 2 2 2 8 2" xfId="10776"/>
    <cellStyle name="Total 2 2 2 8 3" xfId="15305"/>
    <cellStyle name="Total 2 2 2 8 4" xfId="22061"/>
    <cellStyle name="Total 2 2 2 8 5" xfId="25541"/>
    <cellStyle name="Total 2 2 2 8 6" xfId="29050"/>
    <cellStyle name="Total 2 2 2 8 7" xfId="31676"/>
    <cellStyle name="Total 2 2 2 8 8" xfId="31431"/>
    <cellStyle name="Total 2 2 2 9" xfId="10745"/>
    <cellStyle name="Total 2 2 3" xfId="1209"/>
    <cellStyle name="Total 2 2 3 10" xfId="25542"/>
    <cellStyle name="Total 2 2 3 11" xfId="29051"/>
    <cellStyle name="Total 2 2 3 12" xfId="31677"/>
    <cellStyle name="Total 2 2 3 13" xfId="31432"/>
    <cellStyle name="Total 2 2 3 2" xfId="1758"/>
    <cellStyle name="Total 2 2 3 2 2" xfId="4307"/>
    <cellStyle name="Total 2 2 3 2 2 2" xfId="10779"/>
    <cellStyle name="Total 2 2 3 2 2 3" xfId="15308"/>
    <cellStyle name="Total 2 2 3 2 2 4" xfId="22064"/>
    <cellStyle name="Total 2 2 3 2 2 5" xfId="25544"/>
    <cellStyle name="Total 2 2 3 2 2 6" xfId="29053"/>
    <cellStyle name="Total 2 2 3 2 2 7" xfId="31679"/>
    <cellStyle name="Total 2 2 3 2 2 8" xfId="31434"/>
    <cellStyle name="Total 2 2 3 2 3" xfId="10778"/>
    <cellStyle name="Total 2 2 3 2 4" xfId="15307"/>
    <cellStyle name="Total 2 2 3 2 5" xfId="22063"/>
    <cellStyle name="Total 2 2 3 2 6" xfId="25543"/>
    <cellStyle name="Total 2 2 3 2 7" xfId="29052"/>
    <cellStyle name="Total 2 2 3 2 8" xfId="31678"/>
    <cellStyle name="Total 2 2 3 2 9" xfId="31433"/>
    <cellStyle name="Total 2 2 3 3" xfId="2177"/>
    <cellStyle name="Total 2 2 3 3 2" xfId="4724"/>
    <cellStyle name="Total 2 2 3 3 2 2" xfId="10781"/>
    <cellStyle name="Total 2 2 3 3 2 3" xfId="15310"/>
    <cellStyle name="Total 2 2 3 3 2 4" xfId="22066"/>
    <cellStyle name="Total 2 2 3 3 2 5" xfId="25546"/>
    <cellStyle name="Total 2 2 3 3 2 6" xfId="29055"/>
    <cellStyle name="Total 2 2 3 3 2 7" xfId="31681"/>
    <cellStyle name="Total 2 2 3 3 2 8" xfId="31436"/>
    <cellStyle name="Total 2 2 3 3 3" xfId="10780"/>
    <cellStyle name="Total 2 2 3 3 4" xfId="15309"/>
    <cellStyle name="Total 2 2 3 3 5" xfId="22065"/>
    <cellStyle name="Total 2 2 3 3 6" xfId="25545"/>
    <cellStyle name="Total 2 2 3 3 7" xfId="29054"/>
    <cellStyle name="Total 2 2 3 3 8" xfId="31680"/>
    <cellStyle name="Total 2 2 3 3 9" xfId="31435"/>
    <cellStyle name="Total 2 2 3 4" xfId="2589"/>
    <cellStyle name="Total 2 2 3 4 2" xfId="5136"/>
    <cellStyle name="Total 2 2 3 4 2 2" xfId="10783"/>
    <cellStyle name="Total 2 2 3 4 2 3" xfId="15312"/>
    <cellStyle name="Total 2 2 3 4 2 4" xfId="22068"/>
    <cellStyle name="Total 2 2 3 4 2 5" xfId="25548"/>
    <cellStyle name="Total 2 2 3 4 2 6" xfId="29057"/>
    <cellStyle name="Total 2 2 3 4 2 7" xfId="31683"/>
    <cellStyle name="Total 2 2 3 4 2 8" xfId="31438"/>
    <cellStyle name="Total 2 2 3 4 3" xfId="10782"/>
    <cellStyle name="Total 2 2 3 4 4" xfId="15311"/>
    <cellStyle name="Total 2 2 3 4 5" xfId="22067"/>
    <cellStyle name="Total 2 2 3 4 6" xfId="25547"/>
    <cellStyle name="Total 2 2 3 4 7" xfId="29056"/>
    <cellStyle name="Total 2 2 3 4 8" xfId="31682"/>
    <cellStyle name="Total 2 2 3 4 9" xfId="31437"/>
    <cellStyle name="Total 2 2 3 5" xfId="3004"/>
    <cellStyle name="Total 2 2 3 5 2" xfId="5551"/>
    <cellStyle name="Total 2 2 3 5 2 2" xfId="15314"/>
    <cellStyle name="Total 2 2 3 5 2 3" xfId="22070"/>
    <cellStyle name="Total 2 2 3 5 2 4" xfId="25550"/>
    <cellStyle name="Total 2 2 3 5 2 5" xfId="29059"/>
    <cellStyle name="Total 2 2 3 5 2 6" xfId="31685"/>
    <cellStyle name="Total 2 2 3 5 2 7" xfId="31440"/>
    <cellStyle name="Total 2 2 3 5 3" xfId="15313"/>
    <cellStyle name="Total 2 2 3 5 4" xfId="22069"/>
    <cellStyle name="Total 2 2 3 5 5" xfId="25549"/>
    <cellStyle name="Total 2 2 3 5 6" xfId="29058"/>
    <cellStyle name="Total 2 2 3 5 7" xfId="31684"/>
    <cellStyle name="Total 2 2 3 5 8" xfId="31439"/>
    <cellStyle name="Total 2 2 3 6" xfId="3509"/>
    <cellStyle name="Total 2 2 3 6 2" xfId="10786"/>
    <cellStyle name="Total 2 2 3 6 3" xfId="15315"/>
    <cellStyle name="Total 2 2 3 6 4" xfId="22071"/>
    <cellStyle name="Total 2 2 3 6 5" xfId="25551"/>
    <cellStyle name="Total 2 2 3 6 6" xfId="29060"/>
    <cellStyle name="Total 2 2 3 6 7" xfId="31686"/>
    <cellStyle name="Total 2 2 3 6 8" xfId="31441"/>
    <cellStyle name="Total 2 2 3 7" xfId="3760"/>
    <cellStyle name="Total 2 2 3 7 2" xfId="10787"/>
    <cellStyle name="Total 2 2 3 7 3" xfId="15316"/>
    <cellStyle name="Total 2 2 3 7 4" xfId="22072"/>
    <cellStyle name="Total 2 2 3 7 5" xfId="25552"/>
    <cellStyle name="Total 2 2 3 7 6" xfId="29061"/>
    <cellStyle name="Total 2 2 3 7 7" xfId="31687"/>
    <cellStyle name="Total 2 2 3 7 8" xfId="31442"/>
    <cellStyle name="Total 2 2 3 8" xfId="15306"/>
    <cellStyle name="Total 2 2 3 9" xfId="22062"/>
    <cellStyle name="Total 2 2 4" xfId="1308"/>
    <cellStyle name="Total 2 2 4 10" xfId="22073"/>
    <cellStyle name="Total 2 2 4 11" xfId="25553"/>
    <cellStyle name="Total 2 2 4 12" xfId="31688"/>
    <cellStyle name="Total 2 2 4 13" xfId="31443"/>
    <cellStyle name="Total 2 2 4 2" xfId="1857"/>
    <cellStyle name="Total 2 2 4 2 2" xfId="4406"/>
    <cellStyle name="Total 2 2 4 2 2 2" xfId="10790"/>
    <cellStyle name="Total 2 2 4 2 2 3" xfId="15319"/>
    <cellStyle name="Total 2 2 4 2 2 4" xfId="22075"/>
    <cellStyle name="Total 2 2 4 2 2 5" xfId="25555"/>
    <cellStyle name="Total 2 2 4 2 2 6" xfId="29063"/>
    <cellStyle name="Total 2 2 4 2 2 7" xfId="31690"/>
    <cellStyle name="Total 2 2 4 2 2 8" xfId="31445"/>
    <cellStyle name="Total 2 2 4 2 3" xfId="10789"/>
    <cellStyle name="Total 2 2 4 2 4" xfId="15318"/>
    <cellStyle name="Total 2 2 4 2 5" xfId="22074"/>
    <cellStyle name="Total 2 2 4 2 6" xfId="25554"/>
    <cellStyle name="Total 2 2 4 2 7" xfId="29062"/>
    <cellStyle name="Total 2 2 4 2 8" xfId="31689"/>
    <cellStyle name="Total 2 2 4 2 9" xfId="31444"/>
    <cellStyle name="Total 2 2 4 3" xfId="2276"/>
    <cellStyle name="Total 2 2 4 3 2" xfId="4823"/>
    <cellStyle name="Total 2 2 4 3 2 2" xfId="10792"/>
    <cellStyle name="Total 2 2 4 3 2 3" xfId="15321"/>
    <cellStyle name="Total 2 2 4 3 2 4" xfId="22077"/>
    <cellStyle name="Total 2 2 4 3 2 5" xfId="25557"/>
    <cellStyle name="Total 2 2 4 3 2 6" xfId="29065"/>
    <cellStyle name="Total 2 2 4 3 2 7" xfId="31692"/>
    <cellStyle name="Total 2 2 4 3 2 8" xfId="31447"/>
    <cellStyle name="Total 2 2 4 3 3" xfId="10791"/>
    <cellStyle name="Total 2 2 4 3 4" xfId="15320"/>
    <cellStyle name="Total 2 2 4 3 5" xfId="22076"/>
    <cellStyle name="Total 2 2 4 3 6" xfId="25556"/>
    <cellStyle name="Total 2 2 4 3 7" xfId="29064"/>
    <cellStyle name="Total 2 2 4 3 8" xfId="31691"/>
    <cellStyle name="Total 2 2 4 3 9" xfId="31446"/>
    <cellStyle name="Total 2 2 4 4" xfId="2688"/>
    <cellStyle name="Total 2 2 4 4 2" xfId="5235"/>
    <cellStyle name="Total 2 2 4 4 2 2" xfId="10794"/>
    <cellStyle name="Total 2 2 4 4 2 3" xfId="15323"/>
    <cellStyle name="Total 2 2 4 4 2 4" xfId="22079"/>
    <cellStyle name="Total 2 2 4 4 2 5" xfId="25559"/>
    <cellStyle name="Total 2 2 4 4 2 6" xfId="29067"/>
    <cellStyle name="Total 2 2 4 4 2 7" xfId="31694"/>
    <cellStyle name="Total 2 2 4 4 2 8" xfId="31449"/>
    <cellStyle name="Total 2 2 4 4 3" xfId="10793"/>
    <cellStyle name="Total 2 2 4 4 4" xfId="15322"/>
    <cellStyle name="Total 2 2 4 4 5" xfId="22078"/>
    <cellStyle name="Total 2 2 4 4 6" xfId="25558"/>
    <cellStyle name="Total 2 2 4 4 7" xfId="29066"/>
    <cellStyle name="Total 2 2 4 4 8" xfId="31693"/>
    <cellStyle name="Total 2 2 4 4 9" xfId="31448"/>
    <cellStyle name="Total 2 2 4 5" xfId="3103"/>
    <cellStyle name="Total 2 2 4 5 2" xfId="5650"/>
    <cellStyle name="Total 2 2 4 5 2 2" xfId="10796"/>
    <cellStyle name="Total 2 2 4 5 2 3" xfId="15325"/>
    <cellStyle name="Total 2 2 4 5 2 4" xfId="22081"/>
    <cellStyle name="Total 2 2 4 5 2 5" xfId="25561"/>
    <cellStyle name="Total 2 2 4 5 2 6" xfId="31696"/>
    <cellStyle name="Total 2 2 4 5 2 7" xfId="31451"/>
    <cellStyle name="Total 2 2 4 5 3" xfId="10795"/>
    <cellStyle name="Total 2 2 4 5 4" xfId="15324"/>
    <cellStyle name="Total 2 2 4 5 5" xfId="22080"/>
    <cellStyle name="Total 2 2 4 5 6" xfId="25560"/>
    <cellStyle name="Total 2 2 4 5 7" xfId="31695"/>
    <cellStyle name="Total 2 2 4 5 8" xfId="31450"/>
    <cellStyle name="Total 2 2 4 6" xfId="3510"/>
    <cellStyle name="Total 2 2 4 6 2" xfId="10797"/>
    <cellStyle name="Total 2 2 4 6 3" xfId="15326"/>
    <cellStyle name="Total 2 2 4 6 4" xfId="22082"/>
    <cellStyle name="Total 2 2 4 6 5" xfId="25562"/>
    <cellStyle name="Total 2 2 4 6 6" xfId="29068"/>
    <cellStyle name="Total 2 2 4 6 7" xfId="31697"/>
    <cellStyle name="Total 2 2 4 6 8" xfId="31452"/>
    <cellStyle name="Total 2 2 4 7" xfId="3859"/>
    <cellStyle name="Total 2 2 4 7 2" xfId="10798"/>
    <cellStyle name="Total 2 2 4 7 3" xfId="15327"/>
    <cellStyle name="Total 2 2 4 7 4" xfId="22083"/>
    <cellStyle name="Total 2 2 4 7 5" xfId="25563"/>
    <cellStyle name="Total 2 2 4 7 6" xfId="29069"/>
    <cellStyle name="Total 2 2 4 7 7" xfId="31698"/>
    <cellStyle name="Total 2 2 4 7 8" xfId="31453"/>
    <cellStyle name="Total 2 2 4 8" xfId="10788"/>
    <cellStyle name="Total 2 2 4 9" xfId="15317"/>
    <cellStyle name="Total 2 2 5" xfId="1654"/>
    <cellStyle name="Total 2 2 5 2" xfId="4203"/>
    <cellStyle name="Total 2 2 5 2 2" xfId="10800"/>
    <cellStyle name="Total 2 2 5 2 3" xfId="15329"/>
    <cellStyle name="Total 2 2 5 2 4" xfId="22085"/>
    <cellStyle name="Total 2 2 5 2 5" xfId="25565"/>
    <cellStyle name="Total 2 2 5 2 6" xfId="29071"/>
    <cellStyle name="Total 2 2 5 2 7" xfId="31700"/>
    <cellStyle name="Total 2 2 5 2 8" xfId="31455"/>
    <cellStyle name="Total 2 2 5 3" xfId="10799"/>
    <cellStyle name="Total 2 2 5 4" xfId="15328"/>
    <cellStyle name="Total 2 2 5 5" xfId="22084"/>
    <cellStyle name="Total 2 2 5 6" xfId="25564"/>
    <cellStyle name="Total 2 2 5 7" xfId="29070"/>
    <cellStyle name="Total 2 2 5 8" xfId="31699"/>
    <cellStyle name="Total 2 2 5 9" xfId="31454"/>
    <cellStyle name="Total 2 2 6" xfId="2073"/>
    <cellStyle name="Total 2 2 6 2" xfId="4620"/>
    <cellStyle name="Total 2 2 6 2 2" xfId="10802"/>
    <cellStyle name="Total 2 2 6 2 3" xfId="15331"/>
    <cellStyle name="Total 2 2 6 2 4" xfId="22087"/>
    <cellStyle name="Total 2 2 6 2 5" xfId="25567"/>
    <cellStyle name="Total 2 2 6 2 6" xfId="29073"/>
    <cellStyle name="Total 2 2 6 2 7" xfId="31702"/>
    <cellStyle name="Total 2 2 6 2 8" xfId="31457"/>
    <cellStyle name="Total 2 2 6 3" xfId="10801"/>
    <cellStyle name="Total 2 2 6 4" xfId="15330"/>
    <cellStyle name="Total 2 2 6 5" xfId="22086"/>
    <cellStyle name="Total 2 2 6 6" xfId="25566"/>
    <cellStyle name="Total 2 2 6 7" xfId="29072"/>
    <cellStyle name="Total 2 2 6 8" xfId="31701"/>
    <cellStyle name="Total 2 2 6 9" xfId="31456"/>
    <cellStyle name="Total 2 2 7" xfId="2485"/>
    <cellStyle name="Total 2 2 7 2" xfId="5032"/>
    <cellStyle name="Total 2 2 7 2 2" xfId="10804"/>
    <cellStyle name="Total 2 2 7 2 3" xfId="15333"/>
    <cellStyle name="Total 2 2 7 2 4" xfId="22089"/>
    <cellStyle name="Total 2 2 7 2 5" xfId="25569"/>
    <cellStyle name="Total 2 2 7 2 6" xfId="29075"/>
    <cellStyle name="Total 2 2 7 2 7" xfId="31704"/>
    <cellStyle name="Total 2 2 7 2 8" xfId="31459"/>
    <cellStyle name="Total 2 2 7 3" xfId="10803"/>
    <cellStyle name="Total 2 2 7 4" xfId="15332"/>
    <cellStyle name="Total 2 2 7 5" xfId="22088"/>
    <cellStyle name="Total 2 2 7 6" xfId="25568"/>
    <cellStyle name="Total 2 2 7 7" xfId="29074"/>
    <cellStyle name="Total 2 2 7 8" xfId="31703"/>
    <cellStyle name="Total 2 2 7 9" xfId="31458"/>
    <cellStyle name="Total 2 2 8" xfId="2900"/>
    <cellStyle name="Total 2 2 8 2" xfId="5447"/>
    <cellStyle name="Total 2 2 8 2 2" xfId="10806"/>
    <cellStyle name="Total 2 2 8 2 3" xfId="15335"/>
    <cellStyle name="Total 2 2 8 2 4" xfId="22091"/>
    <cellStyle name="Total 2 2 8 2 5" xfId="25571"/>
    <cellStyle name="Total 2 2 8 2 6" xfId="29077"/>
    <cellStyle name="Total 2 2 8 2 7" xfId="31706"/>
    <cellStyle name="Total 2 2 8 2 8" xfId="31461"/>
    <cellStyle name="Total 2 2 8 3" xfId="10805"/>
    <cellStyle name="Total 2 2 8 4" xfId="15334"/>
    <cellStyle name="Total 2 2 8 5" xfId="22090"/>
    <cellStyle name="Total 2 2 8 6" xfId="25570"/>
    <cellStyle name="Total 2 2 8 7" xfId="29076"/>
    <cellStyle name="Total 2 2 8 8" xfId="31705"/>
    <cellStyle name="Total 2 2 8 9" xfId="31460"/>
    <cellStyle name="Total 2 2 9" xfId="3656"/>
    <cellStyle name="Total 2 2 9 2" xfId="10807"/>
    <cellStyle name="Total 2 2 9 3" xfId="15336"/>
    <cellStyle name="Total 2 2 9 4" xfId="22092"/>
    <cellStyle name="Total 2 2 9 5" xfId="25572"/>
    <cellStyle name="Total 2 2 9 6" xfId="29078"/>
    <cellStyle name="Total 2 2 9 7" xfId="31707"/>
    <cellStyle name="Total 2 2 9 8" xfId="31462"/>
    <cellStyle name="Total 2 3" xfId="43948"/>
    <cellStyle name="Total 2 3 2" xfId="43949"/>
    <cellStyle name="Total 2 3 2 2" xfId="43950"/>
    <cellStyle name="Total 2 3 2 2 2" xfId="45701"/>
    <cellStyle name="Total 2 3 2 3" xfId="45700"/>
    <cellStyle name="Total 2 3 3" xfId="43951"/>
    <cellStyle name="Total 2 3 3 2" xfId="43952"/>
    <cellStyle name="Total 2 3 3 2 2" xfId="45703"/>
    <cellStyle name="Total 2 3 3 3" xfId="45702"/>
    <cellStyle name="Total 2 3 4" xfId="43953"/>
    <cellStyle name="Total 2 3 4 2" xfId="45704"/>
    <cellStyle name="Total 2 3 5" xfId="43954"/>
    <cellStyle name="Total 2 3 5 2" xfId="45705"/>
    <cellStyle name="Total 2 3 6" xfId="45699"/>
    <cellStyle name="Total 2 4" xfId="43955"/>
    <cellStyle name="Total 2 4 2" xfId="43956"/>
    <cellStyle name="Total 2 4 2 2" xfId="43957"/>
    <cellStyle name="Total 2 4 2 2 2" xfId="45708"/>
    <cellStyle name="Total 2 4 2 3" xfId="45707"/>
    <cellStyle name="Total 2 4 3" xfId="43958"/>
    <cellStyle name="Total 2 4 3 2" xfId="43959"/>
    <cellStyle name="Total 2 4 3 2 2" xfId="45710"/>
    <cellStyle name="Total 2 4 3 3" xfId="45709"/>
    <cellStyle name="Total 2 4 4" xfId="43960"/>
    <cellStyle name="Total 2 4 4 2" xfId="45711"/>
    <cellStyle name="Total 2 4 5" xfId="43961"/>
    <cellStyle name="Total 2 4 5 2" xfId="45712"/>
    <cellStyle name="Total 2 4 6" xfId="45706"/>
    <cellStyle name="Total 3" xfId="716"/>
    <cellStyle name="Total 3 2" xfId="1105"/>
    <cellStyle name="Total 3 2 2" xfId="1140"/>
    <cellStyle name="Total 3 2 2 10" xfId="15339"/>
    <cellStyle name="Total 3 2 2 11" xfId="22093"/>
    <cellStyle name="Total 3 2 2 12" xfId="27412"/>
    <cellStyle name="Total 3 2 2 13" xfId="29079"/>
    <cellStyle name="Total 3 2 2 2" xfId="1241"/>
    <cellStyle name="Total 3 2 2 2 10" xfId="22094"/>
    <cellStyle name="Total 3 2 2 2 11" xfId="27413"/>
    <cellStyle name="Total 3 2 2 2 12" xfId="29080"/>
    <cellStyle name="Total 3 2 2 2 13" xfId="45713"/>
    <cellStyle name="Total 3 2 2 2 2" xfId="1790"/>
    <cellStyle name="Total 3 2 2 2 2 2" xfId="4339"/>
    <cellStyle name="Total 3 2 2 2 2 2 2" xfId="10813"/>
    <cellStyle name="Total 3 2 2 2 2 2 3" xfId="15342"/>
    <cellStyle name="Total 3 2 2 2 2 2 4" xfId="19856"/>
    <cellStyle name="Total 3 2 2 2 2 2 5" xfId="22096"/>
    <cellStyle name="Total 3 2 2 2 2 2 6" xfId="27415"/>
    <cellStyle name="Total 3 2 2 2 2 2 7" xfId="29082"/>
    <cellStyle name="Total 3 2 2 2 2 3" xfId="10812"/>
    <cellStyle name="Total 3 2 2 2 2 4" xfId="15341"/>
    <cellStyle name="Total 3 2 2 2 2 5" xfId="19855"/>
    <cellStyle name="Total 3 2 2 2 2 6" xfId="22095"/>
    <cellStyle name="Total 3 2 2 2 2 7" xfId="27414"/>
    <cellStyle name="Total 3 2 2 2 2 8" xfId="29081"/>
    <cellStyle name="Total 3 2 2 2 2 9" xfId="45714"/>
    <cellStyle name="Total 3 2 2 2 3" xfId="2209"/>
    <cellStyle name="Total 3 2 2 2 3 2" xfId="4756"/>
    <cellStyle name="Total 3 2 2 2 3 2 2" xfId="10815"/>
    <cellStyle name="Total 3 2 2 2 3 2 3" xfId="15344"/>
    <cellStyle name="Total 3 2 2 2 3 2 4" xfId="19858"/>
    <cellStyle name="Total 3 2 2 2 3 2 5" xfId="22098"/>
    <cellStyle name="Total 3 2 2 2 3 2 6" xfId="27417"/>
    <cellStyle name="Total 3 2 2 2 3 2 7" xfId="29084"/>
    <cellStyle name="Total 3 2 2 2 3 3" xfId="10814"/>
    <cellStyle name="Total 3 2 2 2 3 4" xfId="15343"/>
    <cellStyle name="Total 3 2 2 2 3 5" xfId="19857"/>
    <cellStyle name="Total 3 2 2 2 3 6" xfId="22097"/>
    <cellStyle name="Total 3 2 2 2 3 7" xfId="27416"/>
    <cellStyle name="Total 3 2 2 2 3 8" xfId="29083"/>
    <cellStyle name="Total 3 2 2 2 4" xfId="2621"/>
    <cellStyle name="Total 3 2 2 2 4 2" xfId="5168"/>
    <cellStyle name="Total 3 2 2 2 4 2 2" xfId="10817"/>
    <cellStyle name="Total 3 2 2 2 4 2 3" xfId="15346"/>
    <cellStyle name="Total 3 2 2 2 4 2 4" xfId="19860"/>
    <cellStyle name="Total 3 2 2 2 4 2 5" xfId="22100"/>
    <cellStyle name="Total 3 2 2 2 4 2 6" xfId="27419"/>
    <cellStyle name="Total 3 2 2 2 4 2 7" xfId="29086"/>
    <cellStyle name="Total 3 2 2 2 4 3" xfId="10816"/>
    <cellStyle name="Total 3 2 2 2 4 4" xfId="15345"/>
    <cellStyle name="Total 3 2 2 2 4 5" xfId="22099"/>
    <cellStyle name="Total 3 2 2 2 4 6" xfId="27418"/>
    <cellStyle name="Total 3 2 2 2 4 7" xfId="29085"/>
    <cellStyle name="Total 3 2 2 2 5" xfId="3036"/>
    <cellStyle name="Total 3 2 2 2 5 2" xfId="5583"/>
    <cellStyle name="Total 3 2 2 2 5 2 2" xfId="10819"/>
    <cellStyle name="Total 3 2 2 2 5 2 3" xfId="15348"/>
    <cellStyle name="Total 3 2 2 2 5 2 4" xfId="19862"/>
    <cellStyle name="Total 3 2 2 2 5 2 5" xfId="22102"/>
    <cellStyle name="Total 3 2 2 2 5 2 6" xfId="27421"/>
    <cellStyle name="Total 3 2 2 2 5 2 7" xfId="29088"/>
    <cellStyle name="Total 3 2 2 2 5 3" xfId="10818"/>
    <cellStyle name="Total 3 2 2 2 5 4" xfId="15347"/>
    <cellStyle name="Total 3 2 2 2 5 5" xfId="19861"/>
    <cellStyle name="Total 3 2 2 2 5 6" xfId="22101"/>
    <cellStyle name="Total 3 2 2 2 5 7" xfId="27420"/>
    <cellStyle name="Total 3 2 2 2 5 8" xfId="29087"/>
    <cellStyle name="Total 3 2 2 2 6" xfId="3511"/>
    <cellStyle name="Total 3 2 2 2 6 2" xfId="10820"/>
    <cellStyle name="Total 3 2 2 2 6 3" xfId="15349"/>
    <cellStyle name="Total 3 2 2 2 6 4" xfId="19863"/>
    <cellStyle name="Total 3 2 2 2 6 5" xfId="22103"/>
    <cellStyle name="Total 3 2 2 2 6 6" xfId="27422"/>
    <cellStyle name="Total 3 2 2 2 6 7" xfId="29089"/>
    <cellStyle name="Total 3 2 2 2 7" xfId="3792"/>
    <cellStyle name="Total 3 2 2 2 7 2" xfId="10821"/>
    <cellStyle name="Total 3 2 2 2 7 3" xfId="15350"/>
    <cellStyle name="Total 3 2 2 2 7 4" xfId="19864"/>
    <cellStyle name="Total 3 2 2 2 7 5" xfId="22104"/>
    <cellStyle name="Total 3 2 2 2 7 6" xfId="27423"/>
    <cellStyle name="Total 3 2 2 2 7 7" xfId="29090"/>
    <cellStyle name="Total 3 2 2 2 8" xfId="10811"/>
    <cellStyle name="Total 3 2 2 2 9" xfId="15340"/>
    <cellStyle name="Total 3 2 2 3" xfId="1340"/>
    <cellStyle name="Total 3 2 2 3 10" xfId="22105"/>
    <cellStyle name="Total 3 2 2 3 11" xfId="27424"/>
    <cellStyle name="Total 3 2 2 3 12" xfId="29091"/>
    <cellStyle name="Total 3 2 2 3 2" xfId="1889"/>
    <cellStyle name="Total 3 2 2 3 2 2" xfId="4438"/>
    <cellStyle name="Total 3 2 2 3 2 2 2" xfId="10824"/>
    <cellStyle name="Total 3 2 2 3 2 2 3" xfId="15353"/>
    <cellStyle name="Total 3 2 2 3 2 2 4" xfId="19867"/>
    <cellStyle name="Total 3 2 2 3 2 2 5" xfId="22107"/>
    <cellStyle name="Total 3 2 2 3 2 2 6" xfId="27426"/>
    <cellStyle name="Total 3 2 2 3 2 2 7" xfId="29093"/>
    <cellStyle name="Total 3 2 2 3 2 3" xfId="10823"/>
    <cellStyle name="Total 3 2 2 3 2 4" xfId="15352"/>
    <cellStyle name="Total 3 2 2 3 2 5" xfId="19866"/>
    <cellStyle name="Total 3 2 2 3 2 6" xfId="22106"/>
    <cellStyle name="Total 3 2 2 3 2 7" xfId="27425"/>
    <cellStyle name="Total 3 2 2 3 2 8" xfId="29092"/>
    <cellStyle name="Total 3 2 2 3 3" xfId="2308"/>
    <cellStyle name="Total 3 2 2 3 3 2" xfId="4855"/>
    <cellStyle name="Total 3 2 2 3 3 2 2" xfId="10826"/>
    <cellStyle name="Total 3 2 2 3 3 2 3" xfId="15355"/>
    <cellStyle name="Total 3 2 2 3 3 2 4" xfId="19869"/>
    <cellStyle name="Total 3 2 2 3 3 2 5" xfId="22109"/>
    <cellStyle name="Total 3 2 2 3 3 2 6" xfId="27428"/>
    <cellStyle name="Total 3 2 2 3 3 2 7" xfId="29095"/>
    <cellStyle name="Total 3 2 2 3 3 3" xfId="10825"/>
    <cellStyle name="Total 3 2 2 3 3 4" xfId="15354"/>
    <cellStyle name="Total 3 2 2 3 3 5" xfId="19868"/>
    <cellStyle name="Total 3 2 2 3 3 6" xfId="22108"/>
    <cellStyle name="Total 3 2 2 3 3 7" xfId="27427"/>
    <cellStyle name="Total 3 2 2 3 3 8" xfId="29094"/>
    <cellStyle name="Total 3 2 2 3 4" xfId="2720"/>
    <cellStyle name="Total 3 2 2 3 4 2" xfId="5267"/>
    <cellStyle name="Total 3 2 2 3 4 2 2" xfId="10828"/>
    <cellStyle name="Total 3 2 2 3 4 2 3" xfId="15357"/>
    <cellStyle name="Total 3 2 2 3 4 2 4" xfId="19871"/>
    <cellStyle name="Total 3 2 2 3 4 2 5" xfId="22111"/>
    <cellStyle name="Total 3 2 2 3 4 2 6" xfId="27430"/>
    <cellStyle name="Total 3 2 2 3 4 2 7" xfId="29097"/>
    <cellStyle name="Total 3 2 2 3 4 3" xfId="10827"/>
    <cellStyle name="Total 3 2 2 3 4 4" xfId="15356"/>
    <cellStyle name="Total 3 2 2 3 4 5" xfId="19870"/>
    <cellStyle name="Total 3 2 2 3 4 6" xfId="22110"/>
    <cellStyle name="Total 3 2 2 3 4 7" xfId="27429"/>
    <cellStyle name="Total 3 2 2 3 4 8" xfId="29096"/>
    <cellStyle name="Total 3 2 2 3 5" xfId="3135"/>
    <cellStyle name="Total 3 2 2 3 5 2" xfId="5682"/>
    <cellStyle name="Total 3 2 2 3 5 2 2" xfId="10830"/>
    <cellStyle name="Total 3 2 2 3 5 2 3" xfId="15359"/>
    <cellStyle name="Total 3 2 2 3 5 2 4" xfId="19873"/>
    <cellStyle name="Total 3 2 2 3 5 2 5" xfId="22113"/>
    <cellStyle name="Total 3 2 2 3 5 2 6" xfId="27432"/>
    <cellStyle name="Total 3 2 2 3 5 2 7" xfId="29099"/>
    <cellStyle name="Total 3 2 2 3 5 3" xfId="10829"/>
    <cellStyle name="Total 3 2 2 3 5 4" xfId="15358"/>
    <cellStyle name="Total 3 2 2 3 5 5" xfId="19872"/>
    <cellStyle name="Total 3 2 2 3 5 6" xfId="22112"/>
    <cellStyle name="Total 3 2 2 3 5 7" xfId="27431"/>
    <cellStyle name="Total 3 2 2 3 5 8" xfId="29098"/>
    <cellStyle name="Total 3 2 2 3 6" xfId="3891"/>
    <cellStyle name="Total 3 2 2 3 6 2" xfId="10831"/>
    <cellStyle name="Total 3 2 2 3 6 3" xfId="15360"/>
    <cellStyle name="Total 3 2 2 3 6 4" xfId="19874"/>
    <cellStyle name="Total 3 2 2 3 6 5" xfId="22114"/>
    <cellStyle name="Total 3 2 2 3 6 6" xfId="27433"/>
    <cellStyle name="Total 3 2 2 3 6 7" xfId="29100"/>
    <cellStyle name="Total 3 2 2 3 7" xfId="10822"/>
    <cellStyle name="Total 3 2 2 3 8" xfId="15351"/>
    <cellStyle name="Total 3 2 2 3 9" xfId="19865"/>
    <cellStyle name="Total 3 2 2 4" xfId="1689"/>
    <cellStyle name="Total 3 2 2 4 2" xfId="4238"/>
    <cellStyle name="Total 3 2 2 4 2 2" xfId="10833"/>
    <cellStyle name="Total 3 2 2 4 2 3" xfId="15362"/>
    <cellStyle name="Total 3 2 2 4 2 4" xfId="19876"/>
    <cellStyle name="Total 3 2 2 4 2 5" xfId="22116"/>
    <cellStyle name="Total 3 2 2 4 2 6" xfId="27435"/>
    <cellStyle name="Total 3 2 2 4 2 7" xfId="29102"/>
    <cellStyle name="Total 3 2 2 4 3" xfId="10832"/>
    <cellStyle name="Total 3 2 2 4 4" xfId="15361"/>
    <cellStyle name="Total 3 2 2 4 5" xfId="19875"/>
    <cellStyle name="Total 3 2 2 4 6" xfId="22115"/>
    <cellStyle name="Total 3 2 2 4 7" xfId="27434"/>
    <cellStyle name="Total 3 2 2 4 8" xfId="29101"/>
    <cellStyle name="Total 3 2 2 5" xfId="2108"/>
    <cellStyle name="Total 3 2 2 5 2" xfId="4655"/>
    <cellStyle name="Total 3 2 2 5 2 2" xfId="10835"/>
    <cellStyle name="Total 3 2 2 5 2 3" xfId="15364"/>
    <cellStyle name="Total 3 2 2 5 2 4" xfId="19878"/>
    <cellStyle name="Total 3 2 2 5 2 5" xfId="22118"/>
    <cellStyle name="Total 3 2 2 5 2 6" xfId="27437"/>
    <cellStyle name="Total 3 2 2 5 2 7" xfId="29104"/>
    <cellStyle name="Total 3 2 2 5 3" xfId="10834"/>
    <cellStyle name="Total 3 2 2 5 4" xfId="15363"/>
    <cellStyle name="Total 3 2 2 5 5" xfId="19877"/>
    <cellStyle name="Total 3 2 2 5 6" xfId="22117"/>
    <cellStyle name="Total 3 2 2 5 7" xfId="27436"/>
    <cellStyle name="Total 3 2 2 5 8" xfId="29103"/>
    <cellStyle name="Total 3 2 2 6" xfId="2520"/>
    <cellStyle name="Total 3 2 2 6 2" xfId="5067"/>
    <cellStyle name="Total 3 2 2 6 2 2" xfId="10837"/>
    <cellStyle name="Total 3 2 2 6 2 3" xfId="15366"/>
    <cellStyle name="Total 3 2 2 6 2 4" xfId="19880"/>
    <cellStyle name="Total 3 2 2 6 2 5" xfId="22120"/>
    <cellStyle name="Total 3 2 2 6 2 6" xfId="27439"/>
    <cellStyle name="Total 3 2 2 6 2 7" xfId="29106"/>
    <cellStyle name="Total 3 2 2 6 3" xfId="10836"/>
    <cellStyle name="Total 3 2 2 6 4" xfId="15365"/>
    <cellStyle name="Total 3 2 2 6 5" xfId="19879"/>
    <cellStyle name="Total 3 2 2 6 6" xfId="22119"/>
    <cellStyle name="Total 3 2 2 6 7" xfId="27438"/>
    <cellStyle name="Total 3 2 2 6 8" xfId="29105"/>
    <cellStyle name="Total 3 2 2 7" xfId="2935"/>
    <cellStyle name="Total 3 2 2 7 2" xfId="5482"/>
    <cellStyle name="Total 3 2 2 7 2 2" xfId="10839"/>
    <cellStyle name="Total 3 2 2 7 2 3" xfId="15368"/>
    <cellStyle name="Total 3 2 2 7 2 4" xfId="19882"/>
    <cellStyle name="Total 3 2 2 7 2 5" xfId="22122"/>
    <cellStyle name="Total 3 2 2 7 2 6" xfId="27441"/>
    <cellStyle name="Total 3 2 2 7 2 7" xfId="29108"/>
    <cellStyle name="Total 3 2 2 7 3" xfId="10838"/>
    <cellStyle name="Total 3 2 2 7 4" xfId="15367"/>
    <cellStyle name="Total 3 2 2 7 5" xfId="19881"/>
    <cellStyle name="Total 3 2 2 7 6" xfId="22121"/>
    <cellStyle name="Total 3 2 2 7 7" xfId="27440"/>
    <cellStyle name="Total 3 2 2 7 8" xfId="29107"/>
    <cellStyle name="Total 3 2 2 8" xfId="3691"/>
    <cellStyle name="Total 3 2 2 8 2" xfId="10840"/>
    <cellStyle name="Total 3 2 2 8 3" xfId="15369"/>
    <cellStyle name="Total 3 2 2 8 4" xfId="19883"/>
    <cellStyle name="Total 3 2 2 8 5" xfId="22123"/>
    <cellStyle name="Total 3 2 2 8 6" xfId="27442"/>
    <cellStyle name="Total 3 2 2 8 7" xfId="29109"/>
    <cellStyle name="Total 3 2 2 9" xfId="10810"/>
    <cellStyle name="Total 3 2 3" xfId="1210"/>
    <cellStyle name="Total 3 2 3 10" xfId="27443"/>
    <cellStyle name="Total 3 2 3 11" xfId="29110"/>
    <cellStyle name="Total 3 2 3 12" xfId="45715"/>
    <cellStyle name="Total 3 2 3 2" xfId="1759"/>
    <cellStyle name="Total 3 2 3 2 2" xfId="4308"/>
    <cellStyle name="Total 3 2 3 2 2 2" xfId="10843"/>
    <cellStyle name="Total 3 2 3 2 2 3" xfId="15372"/>
    <cellStyle name="Total 3 2 3 2 2 4" xfId="19886"/>
    <cellStyle name="Total 3 2 3 2 2 5" xfId="22125"/>
    <cellStyle name="Total 3 2 3 2 2 6" xfId="27445"/>
    <cellStyle name="Total 3 2 3 2 2 7" xfId="29112"/>
    <cellStyle name="Total 3 2 3 2 3" xfId="10842"/>
    <cellStyle name="Total 3 2 3 2 4" xfId="15371"/>
    <cellStyle name="Total 3 2 3 2 5" xfId="19885"/>
    <cellStyle name="Total 3 2 3 2 6" xfId="22124"/>
    <cellStyle name="Total 3 2 3 2 7" xfId="27444"/>
    <cellStyle name="Total 3 2 3 2 8" xfId="29111"/>
    <cellStyle name="Total 3 2 3 2 9" xfId="45716"/>
    <cellStyle name="Total 3 2 3 3" xfId="2178"/>
    <cellStyle name="Total 3 2 3 3 2" xfId="4725"/>
    <cellStyle name="Total 3 2 3 3 2 2" xfId="10845"/>
    <cellStyle name="Total 3 2 3 3 2 3" xfId="15374"/>
    <cellStyle name="Total 3 2 3 3 2 4" xfId="19888"/>
    <cellStyle name="Total 3 2 3 3 2 5" xfId="22126"/>
    <cellStyle name="Total 3 2 3 3 2 6" xfId="27447"/>
    <cellStyle name="Total 3 2 3 3 2 7" xfId="29114"/>
    <cellStyle name="Total 3 2 3 3 3" xfId="10844"/>
    <cellStyle name="Total 3 2 3 3 4" xfId="15373"/>
    <cellStyle name="Total 3 2 3 3 5" xfId="19887"/>
    <cellStyle name="Total 3 2 3 3 6" xfId="27446"/>
    <cellStyle name="Total 3 2 3 3 7" xfId="29113"/>
    <cellStyle name="Total 3 2 3 4" xfId="2590"/>
    <cellStyle name="Total 3 2 3 4 2" xfId="5137"/>
    <cellStyle name="Total 3 2 3 4 2 2" xfId="10847"/>
    <cellStyle name="Total 3 2 3 4 2 3" xfId="15376"/>
    <cellStyle name="Total 3 2 3 4 2 4" xfId="19890"/>
    <cellStyle name="Total 3 2 3 4 2 5" xfId="22128"/>
    <cellStyle name="Total 3 2 3 4 2 6" xfId="27449"/>
    <cellStyle name="Total 3 2 3 4 2 7" xfId="29116"/>
    <cellStyle name="Total 3 2 3 4 3" xfId="10846"/>
    <cellStyle name="Total 3 2 3 4 4" xfId="15375"/>
    <cellStyle name="Total 3 2 3 4 5" xfId="19889"/>
    <cellStyle name="Total 3 2 3 4 6" xfId="22127"/>
    <cellStyle name="Total 3 2 3 4 7" xfId="27448"/>
    <cellStyle name="Total 3 2 3 4 8" xfId="29115"/>
    <cellStyle name="Total 3 2 3 5" xfId="3005"/>
    <cellStyle name="Total 3 2 3 5 2" xfId="5552"/>
    <cellStyle name="Total 3 2 3 5 2 2" xfId="15378"/>
    <cellStyle name="Total 3 2 3 5 2 3" xfId="19892"/>
    <cellStyle name="Total 3 2 3 5 2 4" xfId="22130"/>
    <cellStyle name="Total 3 2 3 5 2 5" xfId="27451"/>
    <cellStyle name="Total 3 2 3 5 2 6" xfId="29118"/>
    <cellStyle name="Total 3 2 3 5 3" xfId="15377"/>
    <cellStyle name="Total 3 2 3 5 4" xfId="19891"/>
    <cellStyle name="Total 3 2 3 5 5" xfId="22129"/>
    <cellStyle name="Total 3 2 3 5 6" xfId="27450"/>
    <cellStyle name="Total 3 2 3 5 7" xfId="29117"/>
    <cellStyle name="Total 3 2 3 6" xfId="3512"/>
    <cellStyle name="Total 3 2 3 6 2" xfId="10850"/>
    <cellStyle name="Total 3 2 3 6 3" xfId="15379"/>
    <cellStyle name="Total 3 2 3 6 4" xfId="19893"/>
    <cellStyle name="Total 3 2 3 6 5" xfId="22131"/>
    <cellStyle name="Total 3 2 3 6 6" xfId="27452"/>
    <cellStyle name="Total 3 2 3 6 7" xfId="29119"/>
    <cellStyle name="Total 3 2 3 7" xfId="3761"/>
    <cellStyle name="Total 3 2 3 7 2" xfId="10851"/>
    <cellStyle name="Total 3 2 3 7 3" xfId="15380"/>
    <cellStyle name="Total 3 2 3 7 4" xfId="19894"/>
    <cellStyle name="Total 3 2 3 7 5" xfId="22132"/>
    <cellStyle name="Total 3 2 3 7 6" xfId="27453"/>
    <cellStyle name="Total 3 2 3 7 7" xfId="29120"/>
    <cellStyle name="Total 3 2 3 8" xfId="15370"/>
    <cellStyle name="Total 3 2 3 9" xfId="19884"/>
    <cellStyle name="Total 3 2 4" xfId="1309"/>
    <cellStyle name="Total 3 2 4 10" xfId="19895"/>
    <cellStyle name="Total 3 2 4 11" xfId="22133"/>
    <cellStyle name="Total 3 2 4 12" xfId="27454"/>
    <cellStyle name="Total 3 2 4 13" xfId="45717"/>
    <cellStyle name="Total 3 2 4 2" xfId="1858"/>
    <cellStyle name="Total 3 2 4 2 2" xfId="4407"/>
    <cellStyle name="Total 3 2 4 2 2 2" xfId="10854"/>
    <cellStyle name="Total 3 2 4 2 2 3" xfId="15383"/>
    <cellStyle name="Total 3 2 4 2 2 4" xfId="19897"/>
    <cellStyle name="Total 3 2 4 2 2 5" xfId="22135"/>
    <cellStyle name="Total 3 2 4 2 2 6" xfId="27456"/>
    <cellStyle name="Total 3 2 4 2 2 7" xfId="29122"/>
    <cellStyle name="Total 3 2 4 2 3" xfId="10853"/>
    <cellStyle name="Total 3 2 4 2 4" xfId="15382"/>
    <cellStyle name="Total 3 2 4 2 5" xfId="19896"/>
    <cellStyle name="Total 3 2 4 2 6" xfId="22134"/>
    <cellStyle name="Total 3 2 4 2 7" xfId="27455"/>
    <cellStyle name="Total 3 2 4 2 8" xfId="29121"/>
    <cellStyle name="Total 3 2 4 3" xfId="2277"/>
    <cellStyle name="Total 3 2 4 3 2" xfId="4824"/>
    <cellStyle name="Total 3 2 4 3 2 2" xfId="10856"/>
    <cellStyle name="Total 3 2 4 3 2 3" xfId="15385"/>
    <cellStyle name="Total 3 2 4 3 2 4" xfId="19899"/>
    <cellStyle name="Total 3 2 4 3 2 5" xfId="22137"/>
    <cellStyle name="Total 3 2 4 3 2 6" xfId="27458"/>
    <cellStyle name="Total 3 2 4 3 2 7" xfId="29124"/>
    <cellStyle name="Total 3 2 4 3 3" xfId="10855"/>
    <cellStyle name="Total 3 2 4 3 4" xfId="15384"/>
    <cellStyle name="Total 3 2 4 3 5" xfId="19898"/>
    <cellStyle name="Total 3 2 4 3 6" xfId="22136"/>
    <cellStyle name="Total 3 2 4 3 7" xfId="27457"/>
    <cellStyle name="Total 3 2 4 3 8" xfId="29123"/>
    <cellStyle name="Total 3 2 4 4" xfId="2689"/>
    <cellStyle name="Total 3 2 4 4 2" xfId="5236"/>
    <cellStyle name="Total 3 2 4 4 2 2" xfId="10858"/>
    <cellStyle name="Total 3 2 4 4 2 3" xfId="15387"/>
    <cellStyle name="Total 3 2 4 4 2 4" xfId="19901"/>
    <cellStyle name="Total 3 2 4 4 2 5" xfId="22139"/>
    <cellStyle name="Total 3 2 4 4 2 6" xfId="27460"/>
    <cellStyle name="Total 3 2 4 4 2 7" xfId="29126"/>
    <cellStyle name="Total 3 2 4 4 3" xfId="10857"/>
    <cellStyle name="Total 3 2 4 4 4" xfId="15386"/>
    <cellStyle name="Total 3 2 4 4 5" xfId="19900"/>
    <cellStyle name="Total 3 2 4 4 6" xfId="22138"/>
    <cellStyle name="Total 3 2 4 4 7" xfId="27459"/>
    <cellStyle name="Total 3 2 4 4 8" xfId="29125"/>
    <cellStyle name="Total 3 2 4 5" xfId="3104"/>
    <cellStyle name="Total 3 2 4 5 2" xfId="5651"/>
    <cellStyle name="Total 3 2 4 5 2 2" xfId="10860"/>
    <cellStyle name="Total 3 2 4 5 2 3" xfId="15389"/>
    <cellStyle name="Total 3 2 4 5 2 4" xfId="19903"/>
    <cellStyle name="Total 3 2 4 5 2 5" xfId="22141"/>
    <cellStyle name="Total 3 2 4 5 2 6" xfId="27462"/>
    <cellStyle name="Total 3 2 4 5 3" xfId="10859"/>
    <cellStyle name="Total 3 2 4 5 4" xfId="15388"/>
    <cellStyle name="Total 3 2 4 5 5" xfId="19902"/>
    <cellStyle name="Total 3 2 4 5 6" xfId="22140"/>
    <cellStyle name="Total 3 2 4 5 7" xfId="27461"/>
    <cellStyle name="Total 3 2 4 6" xfId="3513"/>
    <cellStyle name="Total 3 2 4 6 2" xfId="10861"/>
    <cellStyle name="Total 3 2 4 6 3" xfId="15390"/>
    <cellStyle name="Total 3 2 4 6 4" xfId="19904"/>
    <cellStyle name="Total 3 2 4 6 5" xfId="22142"/>
    <cellStyle name="Total 3 2 4 6 6" xfId="27463"/>
    <cellStyle name="Total 3 2 4 6 7" xfId="29127"/>
    <cellStyle name="Total 3 2 4 7" xfId="3860"/>
    <cellStyle name="Total 3 2 4 7 2" xfId="10862"/>
    <cellStyle name="Total 3 2 4 7 3" xfId="15391"/>
    <cellStyle name="Total 3 2 4 7 4" xfId="19905"/>
    <cellStyle name="Total 3 2 4 7 5" xfId="22143"/>
    <cellStyle name="Total 3 2 4 7 6" xfId="27464"/>
    <cellStyle name="Total 3 2 4 7 7" xfId="29128"/>
    <cellStyle name="Total 3 2 4 8" xfId="10852"/>
    <cellStyle name="Total 3 2 4 9" xfId="15381"/>
    <cellStyle name="Total 3 2 5" xfId="1655"/>
    <cellStyle name="Total 3 2 5 2" xfId="4204"/>
    <cellStyle name="Total 3 2 5 2 2" xfId="10864"/>
    <cellStyle name="Total 3 2 5 2 3" xfId="15393"/>
    <cellStyle name="Total 3 2 5 2 4" xfId="19907"/>
    <cellStyle name="Total 3 2 5 2 5" xfId="22145"/>
    <cellStyle name="Total 3 2 5 2 6" xfId="27466"/>
    <cellStyle name="Total 3 2 5 2 7" xfId="29130"/>
    <cellStyle name="Total 3 2 5 3" xfId="10863"/>
    <cellStyle name="Total 3 2 5 4" xfId="15392"/>
    <cellStyle name="Total 3 2 5 5" xfId="19906"/>
    <cellStyle name="Total 3 2 5 6" xfId="22144"/>
    <cellStyle name="Total 3 2 5 7" xfId="27465"/>
    <cellStyle name="Total 3 2 5 8" xfId="29129"/>
    <cellStyle name="Total 3 2 6" xfId="2074"/>
    <cellStyle name="Total 3 2 6 2" xfId="4621"/>
    <cellStyle name="Total 3 2 6 2 2" xfId="10866"/>
    <cellStyle name="Total 3 2 6 2 3" xfId="19909"/>
    <cellStyle name="Total 3 2 6 2 4" xfId="22147"/>
    <cellStyle name="Total 3 2 6 2 5" xfId="27468"/>
    <cellStyle name="Total 3 2 6 2 6" xfId="29132"/>
    <cellStyle name="Total 3 2 6 3" xfId="10865"/>
    <cellStyle name="Total 3 2 6 4" xfId="19908"/>
    <cellStyle name="Total 3 2 6 5" xfId="22146"/>
    <cellStyle name="Total 3 2 6 6" xfId="27467"/>
    <cellStyle name="Total 3 2 6 7" xfId="29131"/>
    <cellStyle name="Total 3 2 7" xfId="2486"/>
    <cellStyle name="Total 3 2 7 2" xfId="5033"/>
    <cellStyle name="Total 3 2 7 2 2" xfId="10868"/>
    <cellStyle name="Total 3 2 7 2 3" xfId="15397"/>
    <cellStyle name="Total 3 2 7 2 4" xfId="19911"/>
    <cellStyle name="Total 3 2 7 2 5" xfId="22149"/>
    <cellStyle name="Total 3 2 7 2 6" xfId="27470"/>
    <cellStyle name="Total 3 2 7 2 7" xfId="29134"/>
    <cellStyle name="Total 3 2 7 3" xfId="10867"/>
    <cellStyle name="Total 3 2 7 4" xfId="15396"/>
    <cellStyle name="Total 3 2 7 5" xfId="19910"/>
    <cellStyle name="Total 3 2 7 6" xfId="22148"/>
    <cellStyle name="Total 3 2 7 7" xfId="27469"/>
    <cellStyle name="Total 3 2 7 8" xfId="29133"/>
    <cellStyle name="Total 3 2 8" xfId="2901"/>
    <cellStyle name="Total 3 2 8 2" xfId="5448"/>
    <cellStyle name="Total 3 2 8 2 2" xfId="10870"/>
    <cellStyle name="Total 3 2 8 2 3" xfId="15399"/>
    <cellStyle name="Total 3 2 8 2 4" xfId="19913"/>
    <cellStyle name="Total 3 2 8 2 5" xfId="22151"/>
    <cellStyle name="Total 3 2 8 2 6" xfId="27472"/>
    <cellStyle name="Total 3 2 8 2 7" xfId="29136"/>
    <cellStyle name="Total 3 2 8 3" xfId="10869"/>
    <cellStyle name="Total 3 2 8 4" xfId="15398"/>
    <cellStyle name="Total 3 2 8 5" xfId="19912"/>
    <cellStyle name="Total 3 2 8 6" xfId="22150"/>
    <cellStyle name="Total 3 2 8 7" xfId="27471"/>
    <cellStyle name="Total 3 2 8 8" xfId="29135"/>
    <cellStyle name="Total 3 2 9" xfId="3657"/>
    <cellStyle name="Total 3 2 9 2" xfId="10871"/>
    <cellStyle name="Total 3 2 9 3" xfId="15400"/>
    <cellStyle name="Total 3 2 9 4" xfId="19914"/>
    <cellStyle name="Total 3 2 9 5" xfId="22152"/>
    <cellStyle name="Total 3 2 9 6" xfId="27473"/>
    <cellStyle name="Total 3 2 9 7" xfId="29137"/>
    <cellStyle name="Total 3 3" xfId="43962"/>
    <cellStyle name="Total 3 3 2" xfId="43963"/>
    <cellStyle name="Total 3 3 2 2" xfId="43964"/>
    <cellStyle name="Total 3 3 2 2 2" xfId="43965"/>
    <cellStyle name="Total 3 3 2 2 2 2" xfId="45721"/>
    <cellStyle name="Total 3 3 2 2 3" xfId="45720"/>
    <cellStyle name="Total 3 3 2 3" xfId="43966"/>
    <cellStyle name="Total 3 3 2 3 2" xfId="45722"/>
    <cellStyle name="Total 3 3 2 4" xfId="45719"/>
    <cellStyle name="Total 3 3 3" xfId="43967"/>
    <cellStyle name="Total 3 3 3 2" xfId="43968"/>
    <cellStyle name="Total 3 3 3 2 2" xfId="45724"/>
    <cellStyle name="Total 3 3 3 3" xfId="45723"/>
    <cellStyle name="Total 3 3 4" xfId="43969"/>
    <cellStyle name="Total 3 3 4 2" xfId="45725"/>
    <cellStyle name="Total 3 3 5" xfId="45718"/>
    <cellStyle name="Total 3 4" xfId="43970"/>
    <cellStyle name="Total 3 4 2" xfId="43971"/>
    <cellStyle name="Total 3 4 2 2" xfId="43972"/>
    <cellStyle name="Total 3 4 2 2 2" xfId="45728"/>
    <cellStyle name="Total 3 4 2 3" xfId="45727"/>
    <cellStyle name="Total 3 4 3" xfId="43973"/>
    <cellStyle name="Total 3 4 3 2" xfId="45729"/>
    <cellStyle name="Total 3 4 4" xfId="45726"/>
    <cellStyle name="Total 3 5" xfId="43974"/>
    <cellStyle name="Total 3 5 2" xfId="43975"/>
    <cellStyle name="Total 3 5 2 2" xfId="43976"/>
    <cellStyle name="Total 3 5 2 2 2" xfId="45732"/>
    <cellStyle name="Total 3 5 2 3" xfId="45731"/>
    <cellStyle name="Total 3 5 3" xfId="43977"/>
    <cellStyle name="Total 3 5 3 2" xfId="45733"/>
    <cellStyle name="Total 3 5 4" xfId="45730"/>
    <cellStyle name="Total 3 6" xfId="43978"/>
    <cellStyle name="Total 3 6 2" xfId="43979"/>
    <cellStyle name="Total 3 6 2 2" xfId="43980"/>
    <cellStyle name="Total 3 6 2 2 2" xfId="45736"/>
    <cellStyle name="Total 3 6 2 3" xfId="45735"/>
    <cellStyle name="Total 3 6 3" xfId="43981"/>
    <cellStyle name="Total 3 6 3 2" xfId="43982"/>
    <cellStyle name="Total 3 6 3 2 2" xfId="45738"/>
    <cellStyle name="Total 3 6 3 3" xfId="45737"/>
    <cellStyle name="Total 3 6 4" xfId="43983"/>
    <cellStyle name="Total 3 6 4 2" xfId="45739"/>
    <cellStyle name="Total 3 6 5" xfId="45734"/>
    <cellStyle name="Total 3 7" xfId="43984"/>
    <cellStyle name="Total 3 7 2" xfId="43985"/>
    <cellStyle name="Total 3 7 2 2" xfId="45741"/>
    <cellStyle name="Total 3 7 3" xfId="45740"/>
    <cellStyle name="Total 3 8" xfId="43986"/>
    <cellStyle name="Total 3 8 2" xfId="45742"/>
    <cellStyle name="Total 3 9" xfId="43987"/>
    <cellStyle name="Total 3 9 2" xfId="49467"/>
    <cellStyle name="Total 3_by Company" xfId="43988"/>
    <cellStyle name="Total 4" xfId="717"/>
    <cellStyle name="Total 4 2" xfId="1106"/>
    <cellStyle name="Total 4 2 2" xfId="1141"/>
    <cellStyle name="Total 4 2 2 10" xfId="29138"/>
    <cellStyle name="Total 4 2 2 2" xfId="1242"/>
    <cellStyle name="Total 4 2 2 2 10" xfId="25589"/>
    <cellStyle name="Total 4 2 2 2 11" xfId="29139"/>
    <cellStyle name="Total 4 2 2 2 12" xfId="31708"/>
    <cellStyle name="Total 4 2 2 2 2" xfId="1791"/>
    <cellStyle name="Total 4 2 2 2 2 2" xfId="4340"/>
    <cellStyle name="Total 4 2 2 2 2 2 2" xfId="10877"/>
    <cellStyle name="Total 4 2 2 2 2 2 3" xfId="15406"/>
    <cellStyle name="Total 4 2 2 2 2 2 4" xfId="22154"/>
    <cellStyle name="Total 4 2 2 2 2 2 5" xfId="25591"/>
    <cellStyle name="Total 4 2 2 2 2 2 6" xfId="29141"/>
    <cellStyle name="Total 4 2 2 2 2 2 7" xfId="31710"/>
    <cellStyle name="Total 4 2 2 2 2 2 8" xfId="31464"/>
    <cellStyle name="Total 4 2 2 2 2 3" xfId="10876"/>
    <cellStyle name="Total 4 2 2 2 2 4" xfId="15405"/>
    <cellStyle name="Total 4 2 2 2 2 5" xfId="22153"/>
    <cellStyle name="Total 4 2 2 2 2 6" xfId="25590"/>
    <cellStyle name="Total 4 2 2 2 2 7" xfId="29140"/>
    <cellStyle name="Total 4 2 2 2 2 8" xfId="31709"/>
    <cellStyle name="Total 4 2 2 2 2 9" xfId="31463"/>
    <cellStyle name="Total 4 2 2 2 3" xfId="2210"/>
    <cellStyle name="Total 4 2 2 2 3 2" xfId="4757"/>
    <cellStyle name="Total 4 2 2 2 3 2 2" xfId="10879"/>
    <cellStyle name="Total 4 2 2 2 3 2 3" xfId="15408"/>
    <cellStyle name="Total 4 2 2 2 3 2 4" xfId="22155"/>
    <cellStyle name="Total 4 2 2 2 3 2 5" xfId="25593"/>
    <cellStyle name="Total 4 2 2 2 3 2 6" xfId="29143"/>
    <cellStyle name="Total 4 2 2 2 3 2 7" xfId="31712"/>
    <cellStyle name="Total 4 2 2 2 3 2 8" xfId="31466"/>
    <cellStyle name="Total 4 2 2 2 3 3" xfId="10878"/>
    <cellStyle name="Total 4 2 2 2 3 4" xfId="15407"/>
    <cellStyle name="Total 4 2 2 2 3 5" xfId="25592"/>
    <cellStyle name="Total 4 2 2 2 3 6" xfId="29142"/>
    <cellStyle name="Total 4 2 2 2 3 7" xfId="31711"/>
    <cellStyle name="Total 4 2 2 2 3 8" xfId="31465"/>
    <cellStyle name="Total 4 2 2 2 4" xfId="2622"/>
    <cellStyle name="Total 4 2 2 2 4 2" xfId="5169"/>
    <cellStyle name="Total 4 2 2 2 4 2 2" xfId="10881"/>
    <cellStyle name="Total 4 2 2 2 4 2 3" xfId="15410"/>
    <cellStyle name="Total 4 2 2 2 4 2 4" xfId="22157"/>
    <cellStyle name="Total 4 2 2 2 4 2 5" xfId="25595"/>
    <cellStyle name="Total 4 2 2 2 4 2 6" xfId="29145"/>
    <cellStyle name="Total 4 2 2 2 4 2 7" xfId="31714"/>
    <cellStyle name="Total 4 2 2 2 4 2 8" xfId="31467"/>
    <cellStyle name="Total 4 2 2 2 4 3" xfId="10880"/>
    <cellStyle name="Total 4 2 2 2 4 4" xfId="15409"/>
    <cellStyle name="Total 4 2 2 2 4 5" xfId="22156"/>
    <cellStyle name="Total 4 2 2 2 4 6" xfId="25594"/>
    <cellStyle name="Total 4 2 2 2 4 7" xfId="29144"/>
    <cellStyle name="Total 4 2 2 2 4 8" xfId="31713"/>
    <cellStyle name="Total 4 2 2 2 5" xfId="3037"/>
    <cellStyle name="Total 4 2 2 2 5 2" xfId="5584"/>
    <cellStyle name="Total 4 2 2 2 5 2 2" xfId="10883"/>
    <cellStyle name="Total 4 2 2 2 5 2 3" xfId="15412"/>
    <cellStyle name="Total 4 2 2 2 5 2 4" xfId="22159"/>
    <cellStyle name="Total 4 2 2 2 5 2 5" xfId="25597"/>
    <cellStyle name="Total 4 2 2 2 5 2 6" xfId="29147"/>
    <cellStyle name="Total 4 2 2 2 5 2 7" xfId="31716"/>
    <cellStyle name="Total 4 2 2 2 5 2 8" xfId="31469"/>
    <cellStyle name="Total 4 2 2 2 5 3" xfId="10882"/>
    <cellStyle name="Total 4 2 2 2 5 4" xfId="15411"/>
    <cellStyle name="Total 4 2 2 2 5 5" xfId="22158"/>
    <cellStyle name="Total 4 2 2 2 5 6" xfId="25596"/>
    <cellStyle name="Total 4 2 2 2 5 7" xfId="29146"/>
    <cellStyle name="Total 4 2 2 2 5 8" xfId="31715"/>
    <cellStyle name="Total 4 2 2 2 5 9" xfId="31468"/>
    <cellStyle name="Total 4 2 2 2 6" xfId="3514"/>
    <cellStyle name="Total 4 2 2 2 6 2" xfId="10884"/>
    <cellStyle name="Total 4 2 2 2 6 3" xfId="15413"/>
    <cellStyle name="Total 4 2 2 2 6 4" xfId="22160"/>
    <cellStyle name="Total 4 2 2 2 6 5" xfId="25598"/>
    <cellStyle name="Total 4 2 2 2 6 6" xfId="29148"/>
    <cellStyle name="Total 4 2 2 2 6 7" xfId="31717"/>
    <cellStyle name="Total 4 2 2 2 6 8" xfId="31470"/>
    <cellStyle name="Total 4 2 2 2 7" xfId="3793"/>
    <cellStyle name="Total 4 2 2 2 7 2" xfId="10885"/>
    <cellStyle name="Total 4 2 2 2 7 3" xfId="15414"/>
    <cellStyle name="Total 4 2 2 2 7 4" xfId="22161"/>
    <cellStyle name="Total 4 2 2 2 7 5" xfId="25599"/>
    <cellStyle name="Total 4 2 2 2 7 6" xfId="29149"/>
    <cellStyle name="Total 4 2 2 2 7 7" xfId="31718"/>
    <cellStyle name="Total 4 2 2 2 7 8" xfId="31471"/>
    <cellStyle name="Total 4 2 2 2 8" xfId="10875"/>
    <cellStyle name="Total 4 2 2 2 9" xfId="15404"/>
    <cellStyle name="Total 4 2 2 3" xfId="1341"/>
    <cellStyle name="Total 4 2 2 3 10" xfId="22162"/>
    <cellStyle name="Total 4 2 2 3 11" xfId="25600"/>
    <cellStyle name="Total 4 2 2 3 12" xfId="29150"/>
    <cellStyle name="Total 4 2 2 3 13" xfId="31472"/>
    <cellStyle name="Total 4 2 2 3 2" xfId="1890"/>
    <cellStyle name="Total 4 2 2 3 2 2" xfId="4439"/>
    <cellStyle name="Total 4 2 2 3 2 2 2" xfId="10888"/>
    <cellStyle name="Total 4 2 2 3 2 2 3" xfId="15417"/>
    <cellStyle name="Total 4 2 2 3 2 2 4" xfId="22164"/>
    <cellStyle name="Total 4 2 2 3 2 2 5" xfId="25602"/>
    <cellStyle name="Total 4 2 2 3 2 2 6" xfId="29152"/>
    <cellStyle name="Total 4 2 2 3 2 2 7" xfId="31720"/>
    <cellStyle name="Total 4 2 2 3 2 2 8" xfId="31474"/>
    <cellStyle name="Total 4 2 2 3 2 3" xfId="10887"/>
    <cellStyle name="Total 4 2 2 3 2 4" xfId="15416"/>
    <cellStyle name="Total 4 2 2 3 2 5" xfId="22163"/>
    <cellStyle name="Total 4 2 2 3 2 6" xfId="25601"/>
    <cellStyle name="Total 4 2 2 3 2 7" xfId="29151"/>
    <cellStyle name="Total 4 2 2 3 2 8" xfId="31719"/>
    <cellStyle name="Total 4 2 2 3 2 9" xfId="31473"/>
    <cellStyle name="Total 4 2 2 3 3" xfId="2309"/>
    <cellStyle name="Total 4 2 2 3 3 2" xfId="4856"/>
    <cellStyle name="Total 4 2 2 3 3 2 2" xfId="10890"/>
    <cellStyle name="Total 4 2 2 3 3 2 3" xfId="15419"/>
    <cellStyle name="Total 4 2 2 3 3 2 4" xfId="22166"/>
    <cellStyle name="Total 4 2 2 3 3 2 5" xfId="25604"/>
    <cellStyle name="Total 4 2 2 3 3 2 6" xfId="29154"/>
    <cellStyle name="Total 4 2 2 3 3 2 7" xfId="31722"/>
    <cellStyle name="Total 4 2 2 3 3 2 8" xfId="31476"/>
    <cellStyle name="Total 4 2 2 3 3 3" xfId="10889"/>
    <cellStyle name="Total 4 2 2 3 3 4" xfId="15418"/>
    <cellStyle name="Total 4 2 2 3 3 5" xfId="22165"/>
    <cellStyle name="Total 4 2 2 3 3 6" xfId="25603"/>
    <cellStyle name="Total 4 2 2 3 3 7" xfId="29153"/>
    <cellStyle name="Total 4 2 2 3 3 8" xfId="31721"/>
    <cellStyle name="Total 4 2 2 3 3 9" xfId="31475"/>
    <cellStyle name="Total 4 2 2 3 4" xfId="2721"/>
    <cellStyle name="Total 4 2 2 3 4 2" xfId="5268"/>
    <cellStyle name="Total 4 2 2 3 4 2 2" xfId="10892"/>
    <cellStyle name="Total 4 2 2 3 4 2 3" xfId="15421"/>
    <cellStyle name="Total 4 2 2 3 4 2 4" xfId="22168"/>
    <cellStyle name="Total 4 2 2 3 4 2 5" xfId="25606"/>
    <cellStyle name="Total 4 2 2 3 4 2 6" xfId="29156"/>
    <cellStyle name="Total 4 2 2 3 4 2 7" xfId="31724"/>
    <cellStyle name="Total 4 2 2 3 4 2 8" xfId="31478"/>
    <cellStyle name="Total 4 2 2 3 4 3" xfId="10891"/>
    <cellStyle name="Total 4 2 2 3 4 4" xfId="15420"/>
    <cellStyle name="Total 4 2 2 3 4 5" xfId="22167"/>
    <cellStyle name="Total 4 2 2 3 4 6" xfId="25605"/>
    <cellStyle name="Total 4 2 2 3 4 7" xfId="29155"/>
    <cellStyle name="Total 4 2 2 3 4 8" xfId="31723"/>
    <cellStyle name="Total 4 2 2 3 4 9" xfId="31477"/>
    <cellStyle name="Total 4 2 2 3 5" xfId="3136"/>
    <cellStyle name="Total 4 2 2 3 5 2" xfId="5683"/>
    <cellStyle name="Total 4 2 2 3 5 2 2" xfId="10894"/>
    <cellStyle name="Total 4 2 2 3 5 2 3" xfId="15423"/>
    <cellStyle name="Total 4 2 2 3 5 2 4" xfId="22170"/>
    <cellStyle name="Total 4 2 2 3 5 2 5" xfId="25608"/>
    <cellStyle name="Total 4 2 2 3 5 2 6" xfId="29158"/>
    <cellStyle name="Total 4 2 2 3 5 2 7" xfId="31480"/>
    <cellStyle name="Total 4 2 2 3 5 3" xfId="10893"/>
    <cellStyle name="Total 4 2 2 3 5 4" xfId="15422"/>
    <cellStyle name="Total 4 2 2 3 5 5" xfId="22169"/>
    <cellStyle name="Total 4 2 2 3 5 6" xfId="25607"/>
    <cellStyle name="Total 4 2 2 3 5 7" xfId="29157"/>
    <cellStyle name="Total 4 2 2 3 5 8" xfId="31479"/>
    <cellStyle name="Total 4 2 2 3 6" xfId="3515"/>
    <cellStyle name="Total 4 2 2 3 6 2" xfId="10895"/>
    <cellStyle name="Total 4 2 2 3 6 3" xfId="15424"/>
    <cellStyle name="Total 4 2 2 3 6 4" xfId="22171"/>
    <cellStyle name="Total 4 2 2 3 6 5" xfId="25609"/>
    <cellStyle name="Total 4 2 2 3 6 6" xfId="29159"/>
    <cellStyle name="Total 4 2 2 3 6 7" xfId="31725"/>
    <cellStyle name="Total 4 2 2 3 6 8" xfId="31481"/>
    <cellStyle name="Total 4 2 2 3 7" xfId="3892"/>
    <cellStyle name="Total 4 2 2 3 7 2" xfId="10896"/>
    <cellStyle name="Total 4 2 2 3 7 3" xfId="15425"/>
    <cellStyle name="Total 4 2 2 3 7 4" xfId="22172"/>
    <cellStyle name="Total 4 2 2 3 7 5" xfId="25610"/>
    <cellStyle name="Total 4 2 2 3 7 6" xfId="29160"/>
    <cellStyle name="Total 4 2 2 3 7 7" xfId="31726"/>
    <cellStyle name="Total 4 2 2 3 7 8" xfId="31482"/>
    <cellStyle name="Total 4 2 2 3 8" xfId="10886"/>
    <cellStyle name="Total 4 2 2 3 9" xfId="15415"/>
    <cellStyle name="Total 4 2 2 4" xfId="1690"/>
    <cellStyle name="Total 4 2 2 4 2" xfId="4239"/>
    <cellStyle name="Total 4 2 2 4 2 2" xfId="10898"/>
    <cellStyle name="Total 4 2 2 4 2 3" xfId="15427"/>
    <cellStyle name="Total 4 2 2 4 2 4" xfId="22174"/>
    <cellStyle name="Total 4 2 2 4 2 5" xfId="25612"/>
    <cellStyle name="Total 4 2 2 4 2 6" xfId="29162"/>
    <cellStyle name="Total 4 2 2 4 2 7" xfId="31728"/>
    <cellStyle name="Total 4 2 2 4 2 8" xfId="31484"/>
    <cellStyle name="Total 4 2 2 4 3" xfId="10897"/>
    <cellStyle name="Total 4 2 2 4 4" xfId="15426"/>
    <cellStyle name="Total 4 2 2 4 5" xfId="22173"/>
    <cellStyle name="Total 4 2 2 4 6" xfId="25611"/>
    <cellStyle name="Total 4 2 2 4 7" xfId="29161"/>
    <cellStyle name="Total 4 2 2 4 8" xfId="31727"/>
    <cellStyle name="Total 4 2 2 4 9" xfId="31483"/>
    <cellStyle name="Total 4 2 2 5" xfId="2109"/>
    <cellStyle name="Total 4 2 2 5 2" xfId="4656"/>
    <cellStyle name="Total 4 2 2 5 2 2" xfId="10900"/>
    <cellStyle name="Total 4 2 2 5 2 3" xfId="22176"/>
    <cellStyle name="Total 4 2 2 5 2 4" xfId="25614"/>
    <cellStyle name="Total 4 2 2 5 2 5" xfId="29164"/>
    <cellStyle name="Total 4 2 2 5 2 6" xfId="31730"/>
    <cellStyle name="Total 4 2 2 5 2 7" xfId="31486"/>
    <cellStyle name="Total 4 2 2 5 3" xfId="10899"/>
    <cellStyle name="Total 4 2 2 5 4" xfId="22175"/>
    <cellStyle name="Total 4 2 2 5 5" xfId="25613"/>
    <cellStyle name="Total 4 2 2 5 6" xfId="29163"/>
    <cellStyle name="Total 4 2 2 5 7" xfId="31729"/>
    <cellStyle name="Total 4 2 2 5 8" xfId="31485"/>
    <cellStyle name="Total 4 2 2 6" xfId="2521"/>
    <cellStyle name="Total 4 2 2 6 2" xfId="5068"/>
    <cellStyle name="Total 4 2 2 6 2 2" xfId="10902"/>
    <cellStyle name="Total 4 2 2 6 2 3" xfId="15431"/>
    <cellStyle name="Total 4 2 2 6 2 4" xfId="22178"/>
    <cellStyle name="Total 4 2 2 6 2 5" xfId="25616"/>
    <cellStyle name="Total 4 2 2 6 2 6" xfId="29166"/>
    <cellStyle name="Total 4 2 2 6 2 7" xfId="31732"/>
    <cellStyle name="Total 4 2 2 6 2 8" xfId="31488"/>
    <cellStyle name="Total 4 2 2 6 3" xfId="10901"/>
    <cellStyle name="Total 4 2 2 6 4" xfId="15430"/>
    <cellStyle name="Total 4 2 2 6 5" xfId="22177"/>
    <cellStyle name="Total 4 2 2 6 6" xfId="25615"/>
    <cellStyle name="Total 4 2 2 6 7" xfId="29165"/>
    <cellStyle name="Total 4 2 2 6 8" xfId="31731"/>
    <cellStyle name="Total 4 2 2 6 9" xfId="31487"/>
    <cellStyle name="Total 4 2 2 7" xfId="2936"/>
    <cellStyle name="Total 4 2 2 7 2" xfId="5483"/>
    <cellStyle name="Total 4 2 2 7 2 2" xfId="10904"/>
    <cellStyle name="Total 4 2 2 7 2 3" xfId="15433"/>
    <cellStyle name="Total 4 2 2 7 2 4" xfId="22180"/>
    <cellStyle name="Total 4 2 2 7 2 5" xfId="25618"/>
    <cellStyle name="Total 4 2 2 7 2 6" xfId="29168"/>
    <cellStyle name="Total 4 2 2 7 2 7" xfId="31734"/>
    <cellStyle name="Total 4 2 2 7 2 8" xfId="31490"/>
    <cellStyle name="Total 4 2 2 7 3" xfId="10903"/>
    <cellStyle name="Total 4 2 2 7 4" xfId="15432"/>
    <cellStyle name="Total 4 2 2 7 5" xfId="22179"/>
    <cellStyle name="Total 4 2 2 7 6" xfId="25617"/>
    <cellStyle name="Total 4 2 2 7 7" xfId="29167"/>
    <cellStyle name="Total 4 2 2 7 8" xfId="31733"/>
    <cellStyle name="Total 4 2 2 7 9" xfId="31489"/>
    <cellStyle name="Total 4 2 2 8" xfId="3692"/>
    <cellStyle name="Total 4 2 2 8 2" xfId="10905"/>
    <cellStyle name="Total 4 2 2 8 3" xfId="15434"/>
    <cellStyle name="Total 4 2 2 8 4" xfId="22181"/>
    <cellStyle name="Total 4 2 2 8 5" xfId="25619"/>
    <cellStyle name="Total 4 2 2 8 6" xfId="29169"/>
    <cellStyle name="Total 4 2 2 8 7" xfId="31735"/>
    <cellStyle name="Total 4 2 2 8 8" xfId="31491"/>
    <cellStyle name="Total 4 2 2 9" xfId="10874"/>
    <cellStyle name="Total 4 2 3" xfId="1211"/>
    <cellStyle name="Total 4 2 3 10" xfId="25620"/>
    <cellStyle name="Total 4 2 3 11" xfId="29170"/>
    <cellStyle name="Total 4 2 3 12" xfId="31736"/>
    <cellStyle name="Total 4 2 3 13" xfId="31492"/>
    <cellStyle name="Total 4 2 3 2" xfId="1760"/>
    <cellStyle name="Total 4 2 3 2 2" xfId="4309"/>
    <cellStyle name="Total 4 2 3 2 2 2" xfId="10908"/>
    <cellStyle name="Total 4 2 3 2 2 3" xfId="15437"/>
    <cellStyle name="Total 4 2 3 2 2 4" xfId="22184"/>
    <cellStyle name="Total 4 2 3 2 2 5" xfId="25622"/>
    <cellStyle name="Total 4 2 3 2 2 6" xfId="29172"/>
    <cellStyle name="Total 4 2 3 2 2 7" xfId="31738"/>
    <cellStyle name="Total 4 2 3 2 2 8" xfId="31494"/>
    <cellStyle name="Total 4 2 3 2 3" xfId="10907"/>
    <cellStyle name="Total 4 2 3 2 4" xfId="15436"/>
    <cellStyle name="Total 4 2 3 2 5" xfId="22183"/>
    <cellStyle name="Total 4 2 3 2 6" xfId="25621"/>
    <cellStyle name="Total 4 2 3 2 7" xfId="29171"/>
    <cellStyle name="Total 4 2 3 2 8" xfId="31737"/>
    <cellStyle name="Total 4 2 3 2 9" xfId="31493"/>
    <cellStyle name="Total 4 2 3 3" xfId="2179"/>
    <cellStyle name="Total 4 2 3 3 2" xfId="4726"/>
    <cellStyle name="Total 4 2 3 3 2 2" xfId="10910"/>
    <cellStyle name="Total 4 2 3 3 2 3" xfId="15439"/>
    <cellStyle name="Total 4 2 3 3 2 4" xfId="22186"/>
    <cellStyle name="Total 4 2 3 3 2 5" xfId="25624"/>
    <cellStyle name="Total 4 2 3 3 2 6" xfId="29174"/>
    <cellStyle name="Total 4 2 3 3 2 7" xfId="31740"/>
    <cellStyle name="Total 4 2 3 3 2 8" xfId="31496"/>
    <cellStyle name="Total 4 2 3 3 3" xfId="10909"/>
    <cellStyle name="Total 4 2 3 3 4" xfId="15438"/>
    <cellStyle name="Total 4 2 3 3 5" xfId="22185"/>
    <cellStyle name="Total 4 2 3 3 6" xfId="25623"/>
    <cellStyle name="Total 4 2 3 3 7" xfId="29173"/>
    <cellStyle name="Total 4 2 3 3 8" xfId="31739"/>
    <cellStyle name="Total 4 2 3 3 9" xfId="31495"/>
    <cellStyle name="Total 4 2 3 4" xfId="2591"/>
    <cellStyle name="Total 4 2 3 4 2" xfId="5138"/>
    <cellStyle name="Total 4 2 3 4 2 2" xfId="10912"/>
    <cellStyle name="Total 4 2 3 4 2 3" xfId="15441"/>
    <cellStyle name="Total 4 2 3 4 2 4" xfId="22188"/>
    <cellStyle name="Total 4 2 3 4 2 5" xfId="25626"/>
    <cellStyle name="Total 4 2 3 4 2 6" xfId="29176"/>
    <cellStyle name="Total 4 2 3 4 2 7" xfId="31742"/>
    <cellStyle name="Total 4 2 3 4 2 8" xfId="31498"/>
    <cellStyle name="Total 4 2 3 4 3" xfId="10911"/>
    <cellStyle name="Total 4 2 3 4 4" xfId="15440"/>
    <cellStyle name="Total 4 2 3 4 5" xfId="22187"/>
    <cellStyle name="Total 4 2 3 4 6" xfId="25625"/>
    <cellStyle name="Total 4 2 3 4 7" xfId="29175"/>
    <cellStyle name="Total 4 2 3 4 8" xfId="31741"/>
    <cellStyle name="Total 4 2 3 4 9" xfId="31497"/>
    <cellStyle name="Total 4 2 3 5" xfId="3006"/>
    <cellStyle name="Total 4 2 3 5 2" xfId="5553"/>
    <cellStyle name="Total 4 2 3 5 2 2" xfId="15443"/>
    <cellStyle name="Total 4 2 3 5 2 3" xfId="22190"/>
    <cellStyle name="Total 4 2 3 5 2 4" xfId="25628"/>
    <cellStyle name="Total 4 2 3 5 2 5" xfId="29178"/>
    <cellStyle name="Total 4 2 3 5 2 6" xfId="31744"/>
    <cellStyle name="Total 4 2 3 5 2 7" xfId="31500"/>
    <cellStyle name="Total 4 2 3 5 3" xfId="15442"/>
    <cellStyle name="Total 4 2 3 5 4" xfId="22189"/>
    <cellStyle name="Total 4 2 3 5 5" xfId="25627"/>
    <cellStyle name="Total 4 2 3 5 6" xfId="29177"/>
    <cellStyle name="Total 4 2 3 5 7" xfId="31743"/>
    <cellStyle name="Total 4 2 3 5 8" xfId="31499"/>
    <cellStyle name="Total 4 2 3 6" xfId="3516"/>
    <cellStyle name="Total 4 2 3 6 2" xfId="10915"/>
    <cellStyle name="Total 4 2 3 6 3" xfId="15444"/>
    <cellStyle name="Total 4 2 3 6 4" xfId="22191"/>
    <cellStyle name="Total 4 2 3 6 5" xfId="25629"/>
    <cellStyle name="Total 4 2 3 6 6" xfId="29179"/>
    <cellStyle name="Total 4 2 3 6 7" xfId="31745"/>
    <cellStyle name="Total 4 2 3 6 8" xfId="31501"/>
    <cellStyle name="Total 4 2 3 7" xfId="3762"/>
    <cellStyle name="Total 4 2 3 7 2" xfId="10916"/>
    <cellStyle name="Total 4 2 3 7 3" xfId="15445"/>
    <cellStyle name="Total 4 2 3 7 4" xfId="22192"/>
    <cellStyle name="Total 4 2 3 7 5" xfId="25630"/>
    <cellStyle name="Total 4 2 3 7 6" xfId="29180"/>
    <cellStyle name="Total 4 2 3 7 7" xfId="31746"/>
    <cellStyle name="Total 4 2 3 7 8" xfId="31502"/>
    <cellStyle name="Total 4 2 3 8" xfId="15435"/>
    <cellStyle name="Total 4 2 3 9" xfId="22182"/>
    <cellStyle name="Total 4 2 4" xfId="1310"/>
    <cellStyle name="Total 4 2 4 10" xfId="22193"/>
    <cellStyle name="Total 4 2 4 11" xfId="25631"/>
    <cellStyle name="Total 4 2 4 12" xfId="31747"/>
    <cellStyle name="Total 4 2 4 13" xfId="31503"/>
    <cellStyle name="Total 4 2 4 2" xfId="1859"/>
    <cellStyle name="Total 4 2 4 2 2" xfId="4408"/>
    <cellStyle name="Total 4 2 4 2 2 2" xfId="10919"/>
    <cellStyle name="Total 4 2 4 2 2 3" xfId="15448"/>
    <cellStyle name="Total 4 2 4 2 2 4" xfId="22195"/>
    <cellStyle name="Total 4 2 4 2 2 5" xfId="25633"/>
    <cellStyle name="Total 4 2 4 2 2 6" xfId="29182"/>
    <cellStyle name="Total 4 2 4 2 2 7" xfId="31749"/>
    <cellStyle name="Total 4 2 4 2 2 8" xfId="31505"/>
    <cellStyle name="Total 4 2 4 2 3" xfId="10918"/>
    <cellStyle name="Total 4 2 4 2 4" xfId="15447"/>
    <cellStyle name="Total 4 2 4 2 5" xfId="22194"/>
    <cellStyle name="Total 4 2 4 2 6" xfId="25632"/>
    <cellStyle name="Total 4 2 4 2 7" xfId="29181"/>
    <cellStyle name="Total 4 2 4 2 8" xfId="31748"/>
    <cellStyle name="Total 4 2 4 2 9" xfId="31504"/>
    <cellStyle name="Total 4 2 4 3" xfId="2278"/>
    <cellStyle name="Total 4 2 4 3 2" xfId="4825"/>
    <cellStyle name="Total 4 2 4 3 2 2" xfId="10921"/>
    <cellStyle name="Total 4 2 4 3 2 3" xfId="15450"/>
    <cellStyle name="Total 4 2 4 3 2 4" xfId="22197"/>
    <cellStyle name="Total 4 2 4 3 2 5" xfId="25635"/>
    <cellStyle name="Total 4 2 4 3 2 6" xfId="29184"/>
    <cellStyle name="Total 4 2 4 3 2 7" xfId="31751"/>
    <cellStyle name="Total 4 2 4 3 2 8" xfId="31507"/>
    <cellStyle name="Total 4 2 4 3 3" xfId="10920"/>
    <cellStyle name="Total 4 2 4 3 4" xfId="15449"/>
    <cellStyle name="Total 4 2 4 3 5" xfId="22196"/>
    <cellStyle name="Total 4 2 4 3 6" xfId="25634"/>
    <cellStyle name="Total 4 2 4 3 7" xfId="29183"/>
    <cellStyle name="Total 4 2 4 3 8" xfId="31750"/>
    <cellStyle name="Total 4 2 4 3 9" xfId="31506"/>
    <cellStyle name="Total 4 2 4 4" xfId="2690"/>
    <cellStyle name="Total 4 2 4 4 2" xfId="5237"/>
    <cellStyle name="Total 4 2 4 4 2 2" xfId="10923"/>
    <cellStyle name="Total 4 2 4 4 2 3" xfId="15452"/>
    <cellStyle name="Total 4 2 4 4 2 4" xfId="22199"/>
    <cellStyle name="Total 4 2 4 4 2 5" xfId="25637"/>
    <cellStyle name="Total 4 2 4 4 2 6" xfId="29186"/>
    <cellStyle name="Total 4 2 4 4 2 7" xfId="31753"/>
    <cellStyle name="Total 4 2 4 4 2 8" xfId="31509"/>
    <cellStyle name="Total 4 2 4 4 3" xfId="10922"/>
    <cellStyle name="Total 4 2 4 4 4" xfId="15451"/>
    <cellStyle name="Total 4 2 4 4 5" xfId="22198"/>
    <cellStyle name="Total 4 2 4 4 6" xfId="25636"/>
    <cellStyle name="Total 4 2 4 4 7" xfId="29185"/>
    <cellStyle name="Total 4 2 4 4 8" xfId="31752"/>
    <cellStyle name="Total 4 2 4 4 9" xfId="31508"/>
    <cellStyle name="Total 4 2 4 5" xfId="3105"/>
    <cellStyle name="Total 4 2 4 5 2" xfId="5652"/>
    <cellStyle name="Total 4 2 4 5 2 2" xfId="10925"/>
    <cellStyle name="Total 4 2 4 5 2 3" xfId="15454"/>
    <cellStyle name="Total 4 2 4 5 2 4" xfId="22201"/>
    <cellStyle name="Total 4 2 4 5 2 5" xfId="25639"/>
    <cellStyle name="Total 4 2 4 5 2 6" xfId="31755"/>
    <cellStyle name="Total 4 2 4 5 2 7" xfId="31511"/>
    <cellStyle name="Total 4 2 4 5 3" xfId="10924"/>
    <cellStyle name="Total 4 2 4 5 4" xfId="15453"/>
    <cellStyle name="Total 4 2 4 5 5" xfId="22200"/>
    <cellStyle name="Total 4 2 4 5 6" xfId="25638"/>
    <cellStyle name="Total 4 2 4 5 7" xfId="31754"/>
    <cellStyle name="Total 4 2 4 5 8" xfId="31510"/>
    <cellStyle name="Total 4 2 4 6" xfId="3517"/>
    <cellStyle name="Total 4 2 4 6 2" xfId="10926"/>
    <cellStyle name="Total 4 2 4 6 3" xfId="15455"/>
    <cellStyle name="Total 4 2 4 6 4" xfId="22202"/>
    <cellStyle name="Total 4 2 4 6 5" xfId="25640"/>
    <cellStyle name="Total 4 2 4 6 6" xfId="29187"/>
    <cellStyle name="Total 4 2 4 6 7" xfId="31756"/>
    <cellStyle name="Total 4 2 4 6 8" xfId="31512"/>
    <cellStyle name="Total 4 2 4 7" xfId="3861"/>
    <cellStyle name="Total 4 2 4 7 2" xfId="10927"/>
    <cellStyle name="Total 4 2 4 7 3" xfId="15456"/>
    <cellStyle name="Total 4 2 4 7 4" xfId="22203"/>
    <cellStyle name="Total 4 2 4 7 5" xfId="25641"/>
    <cellStyle name="Total 4 2 4 7 6" xfId="29188"/>
    <cellStyle name="Total 4 2 4 7 7" xfId="31757"/>
    <cellStyle name="Total 4 2 4 7 8" xfId="31513"/>
    <cellStyle name="Total 4 2 4 8" xfId="10917"/>
    <cellStyle name="Total 4 2 4 9" xfId="15446"/>
    <cellStyle name="Total 4 2 5" xfId="1656"/>
    <cellStyle name="Total 4 2 5 2" xfId="4205"/>
    <cellStyle name="Total 4 2 5 2 2" xfId="10929"/>
    <cellStyle name="Total 4 2 5 2 3" xfId="15458"/>
    <cellStyle name="Total 4 2 5 2 4" xfId="22205"/>
    <cellStyle name="Total 4 2 5 2 5" xfId="25643"/>
    <cellStyle name="Total 4 2 5 2 6" xfId="29190"/>
    <cellStyle name="Total 4 2 5 2 7" xfId="31759"/>
    <cellStyle name="Total 4 2 5 2 8" xfId="31515"/>
    <cellStyle name="Total 4 2 5 3" xfId="10928"/>
    <cellStyle name="Total 4 2 5 4" xfId="15457"/>
    <cellStyle name="Total 4 2 5 5" xfId="22204"/>
    <cellStyle name="Total 4 2 5 6" xfId="25642"/>
    <cellStyle name="Total 4 2 5 7" xfId="29189"/>
    <cellStyle name="Total 4 2 5 8" xfId="31758"/>
    <cellStyle name="Total 4 2 5 9" xfId="31514"/>
    <cellStyle name="Total 4 2 6" xfId="2075"/>
    <cellStyle name="Total 4 2 6 2" xfId="4622"/>
    <cellStyle name="Total 4 2 6 2 2" xfId="10931"/>
    <cellStyle name="Total 4 2 6 2 3" xfId="15460"/>
    <cellStyle name="Total 4 2 6 2 4" xfId="22207"/>
    <cellStyle name="Total 4 2 6 2 5" xfId="25645"/>
    <cellStyle name="Total 4 2 6 2 6" xfId="29192"/>
    <cellStyle name="Total 4 2 6 2 7" xfId="31761"/>
    <cellStyle name="Total 4 2 6 2 8" xfId="31517"/>
    <cellStyle name="Total 4 2 6 3" xfId="10930"/>
    <cellStyle name="Total 4 2 6 4" xfId="15459"/>
    <cellStyle name="Total 4 2 6 5" xfId="22206"/>
    <cellStyle name="Total 4 2 6 6" xfId="25644"/>
    <cellStyle name="Total 4 2 6 7" xfId="29191"/>
    <cellStyle name="Total 4 2 6 8" xfId="31760"/>
    <cellStyle name="Total 4 2 6 9" xfId="31516"/>
    <cellStyle name="Total 4 2 7" xfId="2487"/>
    <cellStyle name="Total 4 2 7 2" xfId="5034"/>
    <cellStyle name="Total 4 2 7 2 2" xfId="10933"/>
    <cellStyle name="Total 4 2 7 2 3" xfId="15462"/>
    <cellStyle name="Total 4 2 7 2 4" xfId="22209"/>
    <cellStyle name="Total 4 2 7 2 5" xfId="25647"/>
    <cellStyle name="Total 4 2 7 2 6" xfId="29194"/>
    <cellStyle name="Total 4 2 7 2 7" xfId="31763"/>
    <cellStyle name="Total 4 2 7 2 8" xfId="31519"/>
    <cellStyle name="Total 4 2 7 3" xfId="10932"/>
    <cellStyle name="Total 4 2 7 4" xfId="15461"/>
    <cellStyle name="Total 4 2 7 5" xfId="22208"/>
    <cellStyle name="Total 4 2 7 6" xfId="25646"/>
    <cellStyle name="Total 4 2 7 7" xfId="29193"/>
    <cellStyle name="Total 4 2 7 8" xfId="31762"/>
    <cellStyle name="Total 4 2 7 9" xfId="31518"/>
    <cellStyle name="Total 4 2 8" xfId="2902"/>
    <cellStyle name="Total 4 2 8 2" xfId="5449"/>
    <cellStyle name="Total 4 2 8 2 2" xfId="10935"/>
    <cellStyle name="Total 4 2 8 2 3" xfId="15464"/>
    <cellStyle name="Total 4 2 8 2 4" xfId="22211"/>
    <cellStyle name="Total 4 2 8 2 5" xfId="25649"/>
    <cellStyle name="Total 4 2 8 2 6" xfId="29196"/>
    <cellStyle name="Total 4 2 8 2 7" xfId="31765"/>
    <cellStyle name="Total 4 2 8 2 8" xfId="31521"/>
    <cellStyle name="Total 4 2 8 3" xfId="10934"/>
    <cellStyle name="Total 4 2 8 4" xfId="15463"/>
    <cellStyle name="Total 4 2 8 5" xfId="22210"/>
    <cellStyle name="Total 4 2 8 6" xfId="25648"/>
    <cellStyle name="Total 4 2 8 7" xfId="29195"/>
    <cellStyle name="Total 4 2 8 8" xfId="31764"/>
    <cellStyle name="Total 4 2 8 9" xfId="31520"/>
    <cellStyle name="Total 4 2 9" xfId="3658"/>
    <cellStyle name="Total 4 2 9 2" xfId="10936"/>
    <cellStyle name="Total 4 2 9 3" xfId="15465"/>
    <cellStyle name="Total 4 2 9 4" xfId="22212"/>
    <cellStyle name="Total 4 2 9 5" xfId="25650"/>
    <cellStyle name="Total 4 2 9 6" xfId="29197"/>
    <cellStyle name="Total 4 2 9 7" xfId="31766"/>
    <cellStyle name="Total 4 2 9 8" xfId="31522"/>
    <cellStyle name="Total 4 3" xfId="43989"/>
    <cellStyle name="Total 4 3 2" xfId="43990"/>
    <cellStyle name="Total 4 3 2 2" xfId="43991"/>
    <cellStyle name="Total 4 3 2 2 2" xfId="43992"/>
    <cellStyle name="Total 4 3 2 2 2 2" xfId="43993"/>
    <cellStyle name="Total 4 3 2 2 2 2 2" xfId="45747"/>
    <cellStyle name="Total 4 3 2 2 2 3" xfId="45746"/>
    <cellStyle name="Total 4 3 2 2 3" xfId="43994"/>
    <cellStyle name="Total 4 3 2 2 3 2" xfId="43995"/>
    <cellStyle name="Total 4 3 2 2 3 2 2" xfId="45749"/>
    <cellStyle name="Total 4 3 2 2 3 3" xfId="45748"/>
    <cellStyle name="Total 4 3 2 2 4" xfId="43996"/>
    <cellStyle name="Total 4 3 2 2 4 2" xfId="45750"/>
    <cellStyle name="Total 4 3 2 2 5" xfId="43997"/>
    <cellStyle name="Total 4 3 2 2 5 2" xfId="45751"/>
    <cellStyle name="Total 4 3 2 2 6" xfId="45745"/>
    <cellStyle name="Total 4 3 2 3" xfId="43998"/>
    <cellStyle name="Total 4 3 2 3 2" xfId="43999"/>
    <cellStyle name="Total 4 3 2 3 2 2" xfId="45753"/>
    <cellStyle name="Total 4 3 2 3 3" xfId="45752"/>
    <cellStyle name="Total 4 3 2 4" xfId="44000"/>
    <cellStyle name="Total 4 3 2 4 2" xfId="44001"/>
    <cellStyle name="Total 4 3 2 4 2 2" xfId="45755"/>
    <cellStyle name="Total 4 3 2 4 3" xfId="45754"/>
    <cellStyle name="Total 4 3 2 5" xfId="44002"/>
    <cellStyle name="Total 4 3 2 5 2" xfId="45756"/>
    <cellStyle name="Total 4 3 2 6" xfId="44003"/>
    <cellStyle name="Total 4 3 2 6 2" xfId="45757"/>
    <cellStyle name="Total 4 3 2 7" xfId="45744"/>
    <cellStyle name="Total 4 3 3" xfId="44004"/>
    <cellStyle name="Total 4 3 3 2" xfId="44005"/>
    <cellStyle name="Total 4 3 3 2 2" xfId="44006"/>
    <cellStyle name="Total 4 3 3 2 2 2" xfId="45760"/>
    <cellStyle name="Total 4 3 3 2 3" xfId="45759"/>
    <cellStyle name="Total 4 3 3 3" xfId="44007"/>
    <cellStyle name="Total 4 3 3 3 2" xfId="44008"/>
    <cellStyle name="Total 4 3 3 3 2 2" xfId="45762"/>
    <cellStyle name="Total 4 3 3 3 3" xfId="45761"/>
    <cellStyle name="Total 4 3 3 4" xfId="44009"/>
    <cellStyle name="Total 4 3 3 4 2" xfId="45763"/>
    <cellStyle name="Total 4 3 3 5" xfId="44010"/>
    <cellStyle name="Total 4 3 3 5 2" xfId="45764"/>
    <cellStyle name="Total 4 3 3 6" xfId="45758"/>
    <cellStyle name="Total 4 3 4" xfId="44011"/>
    <cellStyle name="Total 4 3 4 2" xfId="44012"/>
    <cellStyle name="Total 4 3 4 2 2" xfId="45766"/>
    <cellStyle name="Total 4 3 4 3" xfId="45765"/>
    <cellStyle name="Total 4 3 5" xfId="44013"/>
    <cellStyle name="Total 4 3 5 2" xfId="44014"/>
    <cellStyle name="Total 4 3 5 2 2" xfId="45768"/>
    <cellStyle name="Total 4 3 5 3" xfId="45767"/>
    <cellStyle name="Total 4 3 6" xfId="44015"/>
    <cellStyle name="Total 4 3 6 2" xfId="45769"/>
    <cellStyle name="Total 4 3 7" xfId="44016"/>
    <cellStyle name="Total 4 3 7 2" xfId="45770"/>
    <cellStyle name="Total 4 3 8" xfId="45743"/>
    <cellStyle name="Total 4 4" xfId="44017"/>
    <cellStyle name="Total 4 4 2" xfId="44018"/>
    <cellStyle name="Total 4 4 2 2" xfId="44019"/>
    <cellStyle name="Total 4 4 2 2 2" xfId="45773"/>
    <cellStyle name="Total 4 4 2 3" xfId="45772"/>
    <cellStyle name="Total 4 4 3" xfId="44020"/>
    <cellStyle name="Total 4 4 3 2" xfId="44021"/>
    <cellStyle name="Total 4 4 3 2 2" xfId="45775"/>
    <cellStyle name="Total 4 4 3 3" xfId="45774"/>
    <cellStyle name="Total 4 4 4" xfId="44022"/>
    <cellStyle name="Total 4 4 4 2" xfId="45776"/>
    <cellStyle name="Total 4 4 5" xfId="44023"/>
    <cellStyle name="Total 4 4 5 2" xfId="45777"/>
    <cellStyle name="Total 4 4 6" xfId="45771"/>
    <cellStyle name="Total 4 5" xfId="44024"/>
    <cellStyle name="Total 4 5 2" xfId="44025"/>
    <cellStyle name="Total 4 5 2 2" xfId="44026"/>
    <cellStyle name="Total 4 5 2 2 2" xfId="44027"/>
    <cellStyle name="Total 4 5 2 2 2 2" xfId="45781"/>
    <cellStyle name="Total 4 5 2 2 3" xfId="45780"/>
    <cellStyle name="Total 4 5 2 3" xfId="44028"/>
    <cellStyle name="Total 4 5 2 3 2" xfId="45782"/>
    <cellStyle name="Total 4 5 2 4" xfId="44029"/>
    <cellStyle name="Total 4 5 2 4 2" xfId="45783"/>
    <cellStyle name="Total 4 5 2 5" xfId="45779"/>
    <cellStyle name="Total 4 5 3" xfId="44030"/>
    <cellStyle name="Total 4 5 3 2" xfId="44031"/>
    <cellStyle name="Total 4 5 3 2 2" xfId="45785"/>
    <cellStyle name="Total 4 5 3 3" xfId="45784"/>
    <cellStyle name="Total 4 5 4" xfId="44032"/>
    <cellStyle name="Total 4 5 4 2" xfId="44033"/>
    <cellStyle name="Total 4 5 4 2 2" xfId="45787"/>
    <cellStyle name="Total 4 5 4 3" xfId="45786"/>
    <cellStyle name="Total 4 5 5" xfId="44034"/>
    <cellStyle name="Total 4 5 5 2" xfId="45788"/>
    <cellStyle name="Total 4 5 6" xfId="44035"/>
    <cellStyle name="Total 4 5 6 2" xfId="45789"/>
    <cellStyle name="Total 4 5 7" xfId="45778"/>
    <cellStyle name="Total 4 6" xfId="44036"/>
    <cellStyle name="Total 4 6 2" xfId="44037"/>
    <cellStyle name="Total 4 6 2 2" xfId="44038"/>
    <cellStyle name="Total 4 6 2 2 2" xfId="45792"/>
    <cellStyle name="Total 4 6 2 3" xfId="45791"/>
    <cellStyle name="Total 4 6 3" xfId="44039"/>
    <cellStyle name="Total 4 6 3 2" xfId="44040"/>
    <cellStyle name="Total 4 6 3 2 2" xfId="45794"/>
    <cellStyle name="Total 4 6 3 3" xfId="45793"/>
    <cellStyle name="Total 4 6 4" xfId="44041"/>
    <cellStyle name="Total 4 6 4 2" xfId="45795"/>
    <cellStyle name="Total 4 6 5" xfId="44042"/>
    <cellStyle name="Total 4 6 5 2" xfId="45796"/>
    <cellStyle name="Total 4 6 6" xfId="45790"/>
    <cellStyle name="Total 4 7" xfId="44043"/>
    <cellStyle name="Total 4 7 2" xfId="49468"/>
    <cellStyle name="Total 4_by Company" xfId="44044"/>
    <cellStyle name="Total 5" xfId="718"/>
    <cellStyle name="Total 5 2" xfId="1107"/>
    <cellStyle name="Total 5 2 10" xfId="15467"/>
    <cellStyle name="Total 5 2 11" xfId="22213"/>
    <cellStyle name="Total 5 2 12" xfId="25651"/>
    <cellStyle name="Total 5 2 13" xfId="29198"/>
    <cellStyle name="Total 5 2 14" xfId="31523"/>
    <cellStyle name="Total 5 2 15" xfId="45797"/>
    <cellStyle name="Total 5 2 2" xfId="1212"/>
    <cellStyle name="Total 5 2 2 10" xfId="25652"/>
    <cellStyle name="Total 5 2 2 11" xfId="29199"/>
    <cellStyle name="Total 5 2 2 12" xfId="31524"/>
    <cellStyle name="Total 5 2 2 13" xfId="45798"/>
    <cellStyle name="Total 5 2 2 2" xfId="1761"/>
    <cellStyle name="Total 5 2 2 2 2" xfId="4310"/>
    <cellStyle name="Total 5 2 2 2 2 2" xfId="10941"/>
    <cellStyle name="Total 5 2 2 2 2 3" xfId="15470"/>
    <cellStyle name="Total 5 2 2 2 2 4" xfId="22216"/>
    <cellStyle name="Total 5 2 2 2 2 5" xfId="25654"/>
    <cellStyle name="Total 5 2 2 2 2 6" xfId="29201"/>
    <cellStyle name="Total 5 2 2 2 2 7" xfId="31526"/>
    <cellStyle name="Total 5 2 2 2 3" xfId="10940"/>
    <cellStyle name="Total 5 2 2 2 4" xfId="15469"/>
    <cellStyle name="Total 5 2 2 2 5" xfId="22215"/>
    <cellStyle name="Total 5 2 2 2 6" xfId="25653"/>
    <cellStyle name="Total 5 2 2 2 7" xfId="29200"/>
    <cellStyle name="Total 5 2 2 2 8" xfId="31525"/>
    <cellStyle name="Total 5 2 2 2 9" xfId="45799"/>
    <cellStyle name="Total 5 2 2 3" xfId="2180"/>
    <cellStyle name="Total 5 2 2 3 2" xfId="4727"/>
    <cellStyle name="Total 5 2 2 3 2 2" xfId="10943"/>
    <cellStyle name="Total 5 2 2 3 2 3" xfId="15472"/>
    <cellStyle name="Total 5 2 2 3 2 4" xfId="22218"/>
    <cellStyle name="Total 5 2 2 3 2 5" xfId="25656"/>
    <cellStyle name="Total 5 2 2 3 2 6" xfId="29203"/>
    <cellStyle name="Total 5 2 2 3 2 7" xfId="31528"/>
    <cellStyle name="Total 5 2 2 3 3" xfId="10942"/>
    <cellStyle name="Total 5 2 2 3 4" xfId="15471"/>
    <cellStyle name="Total 5 2 2 3 5" xfId="22217"/>
    <cellStyle name="Total 5 2 2 3 6" xfId="25655"/>
    <cellStyle name="Total 5 2 2 3 7" xfId="29202"/>
    <cellStyle name="Total 5 2 2 3 8" xfId="31527"/>
    <cellStyle name="Total 5 2 2 4" xfId="2592"/>
    <cellStyle name="Total 5 2 2 4 2" xfId="5139"/>
    <cellStyle name="Total 5 2 2 4 2 2" xfId="10945"/>
    <cellStyle name="Total 5 2 2 4 2 3" xfId="15474"/>
    <cellStyle name="Total 5 2 2 4 2 4" xfId="22220"/>
    <cellStyle name="Total 5 2 2 4 2 5" xfId="25658"/>
    <cellStyle name="Total 5 2 2 4 2 6" xfId="29205"/>
    <cellStyle name="Total 5 2 2 4 2 7" xfId="31530"/>
    <cellStyle name="Total 5 2 2 4 3" xfId="10944"/>
    <cellStyle name="Total 5 2 2 4 4" xfId="15473"/>
    <cellStyle name="Total 5 2 2 4 5" xfId="22219"/>
    <cellStyle name="Total 5 2 2 4 6" xfId="25657"/>
    <cellStyle name="Total 5 2 2 4 7" xfId="29204"/>
    <cellStyle name="Total 5 2 2 4 8" xfId="31529"/>
    <cellStyle name="Total 5 2 2 5" xfId="3007"/>
    <cellStyle name="Total 5 2 2 5 2" xfId="5554"/>
    <cellStyle name="Total 5 2 2 5 2 2" xfId="15476"/>
    <cellStyle name="Total 5 2 2 5 2 3" xfId="22222"/>
    <cellStyle name="Total 5 2 2 5 2 4" xfId="25660"/>
    <cellStyle name="Total 5 2 2 5 2 5" xfId="29207"/>
    <cellStyle name="Total 5 2 2 5 2 6" xfId="31532"/>
    <cellStyle name="Total 5 2 2 5 3" xfId="15475"/>
    <cellStyle name="Total 5 2 2 5 4" xfId="22221"/>
    <cellStyle name="Total 5 2 2 5 5" xfId="25659"/>
    <cellStyle name="Total 5 2 2 5 6" xfId="29206"/>
    <cellStyle name="Total 5 2 2 5 7" xfId="31531"/>
    <cellStyle name="Total 5 2 2 6" xfId="3519"/>
    <cellStyle name="Total 5 2 2 6 2" xfId="10948"/>
    <cellStyle name="Total 5 2 2 6 3" xfId="15477"/>
    <cellStyle name="Total 5 2 2 6 4" xfId="22223"/>
    <cellStyle name="Total 5 2 2 6 5" xfId="25661"/>
    <cellStyle name="Total 5 2 2 6 6" xfId="29208"/>
    <cellStyle name="Total 5 2 2 6 7" xfId="31533"/>
    <cellStyle name="Total 5 2 2 7" xfId="3763"/>
    <cellStyle name="Total 5 2 2 7 2" xfId="10949"/>
    <cellStyle name="Total 5 2 2 7 3" xfId="15478"/>
    <cellStyle name="Total 5 2 2 7 4" xfId="22224"/>
    <cellStyle name="Total 5 2 2 7 5" xfId="25662"/>
    <cellStyle name="Total 5 2 2 7 6" xfId="29209"/>
    <cellStyle name="Total 5 2 2 7 7" xfId="31534"/>
    <cellStyle name="Total 5 2 2 8" xfId="15468"/>
    <cellStyle name="Total 5 2 2 9" xfId="22214"/>
    <cellStyle name="Total 5 2 3" xfId="1311"/>
    <cellStyle name="Total 5 2 3 10" xfId="22225"/>
    <cellStyle name="Total 5 2 3 11" xfId="25663"/>
    <cellStyle name="Total 5 2 3 12" xfId="29210"/>
    <cellStyle name="Total 5 2 3 13" xfId="31535"/>
    <cellStyle name="Total 5 2 3 14" xfId="45800"/>
    <cellStyle name="Total 5 2 3 2" xfId="1860"/>
    <cellStyle name="Total 5 2 3 2 2" xfId="4409"/>
    <cellStyle name="Total 5 2 3 2 2 2" xfId="10952"/>
    <cellStyle name="Total 5 2 3 2 2 3" xfId="15481"/>
    <cellStyle name="Total 5 2 3 2 2 4" xfId="22227"/>
    <cellStyle name="Total 5 2 3 2 2 5" xfId="25665"/>
    <cellStyle name="Total 5 2 3 2 2 6" xfId="29212"/>
    <cellStyle name="Total 5 2 3 2 2 7" xfId="31537"/>
    <cellStyle name="Total 5 2 3 2 3" xfId="10951"/>
    <cellStyle name="Total 5 2 3 2 4" xfId="15480"/>
    <cellStyle name="Total 5 2 3 2 5" xfId="22226"/>
    <cellStyle name="Total 5 2 3 2 6" xfId="25664"/>
    <cellStyle name="Total 5 2 3 2 7" xfId="29211"/>
    <cellStyle name="Total 5 2 3 2 8" xfId="31536"/>
    <cellStyle name="Total 5 2 3 3" xfId="2279"/>
    <cellStyle name="Total 5 2 3 3 2" xfId="4826"/>
    <cellStyle name="Total 5 2 3 3 2 2" xfId="10954"/>
    <cellStyle name="Total 5 2 3 3 2 3" xfId="15483"/>
    <cellStyle name="Total 5 2 3 3 2 4" xfId="22229"/>
    <cellStyle name="Total 5 2 3 3 2 5" xfId="25667"/>
    <cellStyle name="Total 5 2 3 3 2 6" xfId="29214"/>
    <cellStyle name="Total 5 2 3 3 2 7" xfId="31539"/>
    <cellStyle name="Total 5 2 3 3 3" xfId="10953"/>
    <cellStyle name="Total 5 2 3 3 4" xfId="15482"/>
    <cellStyle name="Total 5 2 3 3 5" xfId="22228"/>
    <cellStyle name="Total 5 2 3 3 6" xfId="25666"/>
    <cellStyle name="Total 5 2 3 3 7" xfId="29213"/>
    <cellStyle name="Total 5 2 3 3 8" xfId="31538"/>
    <cellStyle name="Total 5 2 3 4" xfId="2691"/>
    <cellStyle name="Total 5 2 3 4 2" xfId="5238"/>
    <cellStyle name="Total 5 2 3 4 2 2" xfId="10956"/>
    <cellStyle name="Total 5 2 3 4 2 3" xfId="15485"/>
    <cellStyle name="Total 5 2 3 4 2 4" xfId="22231"/>
    <cellStyle name="Total 5 2 3 4 2 5" xfId="25669"/>
    <cellStyle name="Total 5 2 3 4 2 6" xfId="29216"/>
    <cellStyle name="Total 5 2 3 4 2 7" xfId="31541"/>
    <cellStyle name="Total 5 2 3 4 3" xfId="10955"/>
    <cellStyle name="Total 5 2 3 4 4" xfId="15484"/>
    <cellStyle name="Total 5 2 3 4 5" xfId="22230"/>
    <cellStyle name="Total 5 2 3 4 6" xfId="25668"/>
    <cellStyle name="Total 5 2 3 4 7" xfId="29215"/>
    <cellStyle name="Total 5 2 3 4 8" xfId="31540"/>
    <cellStyle name="Total 5 2 3 5" xfId="3106"/>
    <cellStyle name="Total 5 2 3 5 2" xfId="5653"/>
    <cellStyle name="Total 5 2 3 5 2 2" xfId="10958"/>
    <cellStyle name="Total 5 2 3 5 2 3" xfId="15487"/>
    <cellStyle name="Total 5 2 3 5 2 4" xfId="22233"/>
    <cellStyle name="Total 5 2 3 5 2 5" xfId="25671"/>
    <cellStyle name="Total 5 2 3 5 2 6" xfId="29218"/>
    <cellStyle name="Total 5 2 3 5 2 7" xfId="31543"/>
    <cellStyle name="Total 5 2 3 5 3" xfId="10957"/>
    <cellStyle name="Total 5 2 3 5 4" xfId="15486"/>
    <cellStyle name="Total 5 2 3 5 5" xfId="22232"/>
    <cellStyle name="Total 5 2 3 5 6" xfId="25670"/>
    <cellStyle name="Total 5 2 3 5 7" xfId="29217"/>
    <cellStyle name="Total 5 2 3 5 8" xfId="31542"/>
    <cellStyle name="Total 5 2 3 6" xfId="3520"/>
    <cellStyle name="Total 5 2 3 6 2" xfId="10959"/>
    <cellStyle name="Total 5 2 3 6 3" xfId="15488"/>
    <cellStyle name="Total 5 2 3 6 4" xfId="22234"/>
    <cellStyle name="Total 5 2 3 6 5" xfId="25672"/>
    <cellStyle name="Total 5 2 3 6 6" xfId="29219"/>
    <cellStyle name="Total 5 2 3 6 7" xfId="31544"/>
    <cellStyle name="Total 5 2 3 7" xfId="3862"/>
    <cellStyle name="Total 5 2 3 7 2" xfId="10960"/>
    <cellStyle name="Total 5 2 3 7 3" xfId="15489"/>
    <cellStyle name="Total 5 2 3 7 4" xfId="22235"/>
    <cellStyle name="Total 5 2 3 7 5" xfId="25673"/>
    <cellStyle name="Total 5 2 3 7 6" xfId="29220"/>
    <cellStyle name="Total 5 2 3 7 7" xfId="31545"/>
    <cellStyle name="Total 5 2 3 8" xfId="10950"/>
    <cellStyle name="Total 5 2 3 9" xfId="15479"/>
    <cellStyle name="Total 5 2 4" xfId="1657"/>
    <cellStyle name="Total 5 2 4 2" xfId="4206"/>
    <cellStyle name="Total 5 2 4 2 2" xfId="10962"/>
    <cellStyle name="Total 5 2 4 2 3" xfId="15491"/>
    <cellStyle name="Total 5 2 4 2 4" xfId="22237"/>
    <cellStyle name="Total 5 2 4 2 5" xfId="25675"/>
    <cellStyle name="Total 5 2 4 2 6" xfId="29222"/>
    <cellStyle name="Total 5 2 4 2 7" xfId="31547"/>
    <cellStyle name="Total 5 2 4 3" xfId="10961"/>
    <cellStyle name="Total 5 2 4 4" xfId="15490"/>
    <cellStyle name="Total 5 2 4 5" xfId="22236"/>
    <cellStyle name="Total 5 2 4 6" xfId="25674"/>
    <cellStyle name="Total 5 2 4 7" xfId="29221"/>
    <cellStyle name="Total 5 2 4 8" xfId="31546"/>
    <cellStyle name="Total 5 2 5" xfId="2076"/>
    <cellStyle name="Total 5 2 5 2" xfId="4623"/>
    <cellStyle name="Total 5 2 5 2 2" xfId="10964"/>
    <cellStyle name="Total 5 2 5 2 3" xfId="15493"/>
    <cellStyle name="Total 5 2 5 2 4" xfId="22239"/>
    <cellStyle name="Total 5 2 5 2 5" xfId="25677"/>
    <cellStyle name="Total 5 2 5 2 6" xfId="29224"/>
    <cellStyle name="Total 5 2 5 2 7" xfId="31549"/>
    <cellStyle name="Total 5 2 5 3" xfId="10963"/>
    <cellStyle name="Total 5 2 5 4" xfId="15492"/>
    <cellStyle name="Total 5 2 5 5" xfId="22238"/>
    <cellStyle name="Total 5 2 5 6" xfId="25676"/>
    <cellStyle name="Total 5 2 5 7" xfId="29223"/>
    <cellStyle name="Total 5 2 5 8" xfId="31548"/>
    <cellStyle name="Total 5 2 6" xfId="2488"/>
    <cellStyle name="Total 5 2 6 2" xfId="5035"/>
    <cellStyle name="Total 5 2 6 2 2" xfId="10966"/>
    <cellStyle name="Total 5 2 6 2 3" xfId="15495"/>
    <cellStyle name="Total 5 2 6 2 4" xfId="22241"/>
    <cellStyle name="Total 5 2 6 2 5" xfId="25679"/>
    <cellStyle name="Total 5 2 6 2 6" xfId="29226"/>
    <cellStyle name="Total 5 2 6 2 7" xfId="31551"/>
    <cellStyle name="Total 5 2 6 3" xfId="10965"/>
    <cellStyle name="Total 5 2 6 4" xfId="15494"/>
    <cellStyle name="Total 5 2 6 5" xfId="22240"/>
    <cellStyle name="Total 5 2 6 6" xfId="25678"/>
    <cellStyle name="Total 5 2 6 7" xfId="29225"/>
    <cellStyle name="Total 5 2 6 8" xfId="31550"/>
    <cellStyle name="Total 5 2 7" xfId="2903"/>
    <cellStyle name="Total 5 2 7 2" xfId="5450"/>
    <cellStyle name="Total 5 2 7 2 2" xfId="10968"/>
    <cellStyle name="Total 5 2 7 2 3" xfId="15497"/>
    <cellStyle name="Total 5 2 7 2 4" xfId="22243"/>
    <cellStyle name="Total 5 2 7 2 5" xfId="25681"/>
    <cellStyle name="Total 5 2 7 2 6" xfId="29228"/>
    <cellStyle name="Total 5 2 7 2 7" xfId="31553"/>
    <cellStyle name="Total 5 2 7 3" xfId="10967"/>
    <cellStyle name="Total 5 2 7 4" xfId="15496"/>
    <cellStyle name="Total 5 2 7 5" xfId="22242"/>
    <cellStyle name="Total 5 2 7 6" xfId="25680"/>
    <cellStyle name="Total 5 2 7 7" xfId="29227"/>
    <cellStyle name="Total 5 2 7 8" xfId="31552"/>
    <cellStyle name="Total 5 2 8" xfId="3518"/>
    <cellStyle name="Total 5 2 8 2" xfId="10969"/>
    <cellStyle name="Total 5 2 8 3" xfId="15498"/>
    <cellStyle name="Total 5 2 8 4" xfId="22244"/>
    <cellStyle name="Total 5 2 8 5" xfId="25682"/>
    <cellStyle name="Total 5 2 8 6" xfId="29229"/>
    <cellStyle name="Total 5 2 8 7" xfId="31554"/>
    <cellStyle name="Total 5 2 9" xfId="3659"/>
    <cellStyle name="Total 5 2 9 2" xfId="10970"/>
    <cellStyle name="Total 5 2 9 3" xfId="15499"/>
    <cellStyle name="Total 5 2 9 4" xfId="22245"/>
    <cellStyle name="Total 5 2 9 5" xfId="25683"/>
    <cellStyle name="Total 5 2 9 6" xfId="29230"/>
    <cellStyle name="Total 5 2 9 7" xfId="31555"/>
    <cellStyle name="Total 5 3" xfId="923"/>
    <cellStyle name="Total 5 3 10" xfId="25684"/>
    <cellStyle name="Total 5 3 11" xfId="29231"/>
    <cellStyle name="Total 5 3 2" xfId="1505"/>
    <cellStyle name="Total 5 3 2 2" xfId="4054"/>
    <cellStyle name="Total 5 3 2 2 2" xfId="10973"/>
    <cellStyle name="Total 5 3 2 2 3" xfId="15502"/>
    <cellStyle name="Total 5 3 2 2 4" xfId="22247"/>
    <cellStyle name="Total 5 3 2 2 5" xfId="25686"/>
    <cellStyle name="Total 5 3 2 2 6" xfId="29233"/>
    <cellStyle name="Total 5 3 2 2 7" xfId="31557"/>
    <cellStyle name="Total 5 3 2 3" xfId="10972"/>
    <cellStyle name="Total 5 3 2 4" xfId="15501"/>
    <cellStyle name="Total 5 3 2 5" xfId="22246"/>
    <cellStyle name="Total 5 3 2 6" xfId="25685"/>
    <cellStyle name="Total 5 3 2 7" xfId="29232"/>
    <cellStyle name="Total 5 3 2 8" xfId="31556"/>
    <cellStyle name="Total 5 3 3" xfId="1414"/>
    <cellStyle name="Total 5 3 3 2" xfId="3963"/>
    <cellStyle name="Total 5 3 3 2 2" xfId="10975"/>
    <cellStyle name="Total 5 3 3 2 3" xfId="15504"/>
    <cellStyle name="Total 5 3 3 2 4" xfId="22249"/>
    <cellStyle name="Total 5 3 3 2 5" xfId="25688"/>
    <cellStyle name="Total 5 3 3 2 6" xfId="29235"/>
    <cellStyle name="Total 5 3 3 2 7" xfId="31559"/>
    <cellStyle name="Total 5 3 3 3" xfId="10974"/>
    <cellStyle name="Total 5 3 3 4" xfId="15503"/>
    <cellStyle name="Total 5 3 3 5" xfId="22248"/>
    <cellStyle name="Total 5 3 3 6" xfId="25687"/>
    <cellStyle name="Total 5 3 3 7" xfId="29234"/>
    <cellStyle name="Total 5 3 3 8" xfId="31558"/>
    <cellStyle name="Total 5 3 4" xfId="1470"/>
    <cellStyle name="Total 5 3 4 2" xfId="4019"/>
    <cellStyle name="Total 5 3 4 2 2" xfId="10977"/>
    <cellStyle name="Total 5 3 4 2 3" xfId="15506"/>
    <cellStyle name="Total 5 3 4 2 4" xfId="22250"/>
    <cellStyle name="Total 5 3 4 2 5" xfId="25690"/>
    <cellStyle name="Total 5 3 4 2 6" xfId="29237"/>
    <cellStyle name="Total 5 3 4 2 7" xfId="31561"/>
    <cellStyle name="Total 5 3 4 3" xfId="10976"/>
    <cellStyle name="Total 5 3 4 4" xfId="15505"/>
    <cellStyle name="Total 5 3 4 5" xfId="25689"/>
    <cellStyle name="Total 5 3 4 6" xfId="29236"/>
    <cellStyle name="Total 5 3 4 7" xfId="31560"/>
    <cellStyle name="Total 5 3 5" xfId="1448"/>
    <cellStyle name="Total 5 3 5 2" xfId="3997"/>
    <cellStyle name="Total 5 3 5 2 2" xfId="10979"/>
    <cellStyle name="Total 5 3 5 2 3" xfId="15508"/>
    <cellStyle name="Total 5 3 5 2 4" xfId="22252"/>
    <cellStyle name="Total 5 3 5 2 5" xfId="25692"/>
    <cellStyle name="Total 5 3 5 2 6" xfId="29239"/>
    <cellStyle name="Total 5 3 5 2 7" xfId="31562"/>
    <cellStyle name="Total 5 3 5 3" xfId="10978"/>
    <cellStyle name="Total 5 3 5 4" xfId="15507"/>
    <cellStyle name="Total 5 3 5 5" xfId="22251"/>
    <cellStyle name="Total 5 3 5 6" xfId="25691"/>
    <cellStyle name="Total 5 3 5 7" xfId="29238"/>
    <cellStyle name="Total 5 3 6" xfId="3521"/>
    <cellStyle name="Total 5 3 6 2" xfId="10980"/>
    <cellStyle name="Total 5 3 6 3" xfId="15509"/>
    <cellStyle name="Total 5 3 6 4" xfId="22253"/>
    <cellStyle name="Total 5 3 6 5" xfId="25693"/>
    <cellStyle name="Total 5 3 6 6" xfId="29240"/>
    <cellStyle name="Total 5 3 6 7" xfId="31563"/>
    <cellStyle name="Total 5 3 7" xfId="3232"/>
    <cellStyle name="Total 5 3 7 2" xfId="10981"/>
    <cellStyle name="Total 5 3 7 3" xfId="15510"/>
    <cellStyle name="Total 5 3 7 4" xfId="22254"/>
    <cellStyle name="Total 5 3 7 5" xfId="25694"/>
    <cellStyle name="Total 5 3 7 6" xfId="29241"/>
    <cellStyle name="Total 5 3 7 7" xfId="31564"/>
    <cellStyle name="Total 5 3 8" xfId="10971"/>
    <cellStyle name="Total 5 3 9" xfId="15500"/>
    <cellStyle name="Total 5 4" xfId="993"/>
    <cellStyle name="Total 5 4 10" xfId="31565"/>
    <cellStyle name="Total 5 4 2" xfId="1575"/>
    <cellStyle name="Total 5 4 2 2" xfId="4124"/>
    <cellStyle name="Total 5 4 2 2 2" xfId="10984"/>
    <cellStyle name="Total 5 4 2 2 3" xfId="15513"/>
    <cellStyle name="Total 5 4 2 2 4" xfId="22257"/>
    <cellStyle name="Total 5 4 2 2 5" xfId="25696"/>
    <cellStyle name="Total 5 4 2 2 6" xfId="29244"/>
    <cellStyle name="Total 5 4 2 2 7" xfId="31567"/>
    <cellStyle name="Total 5 4 2 3" xfId="10983"/>
    <cellStyle name="Total 5 4 2 4" xfId="15512"/>
    <cellStyle name="Total 5 4 2 5" xfId="22256"/>
    <cellStyle name="Total 5 4 2 6" xfId="25695"/>
    <cellStyle name="Total 5 4 2 7" xfId="29243"/>
    <cellStyle name="Total 5 4 2 8" xfId="31566"/>
    <cellStyle name="Total 5 4 3" xfId="1994"/>
    <cellStyle name="Total 5 4 3 2" xfId="4541"/>
    <cellStyle name="Total 5 4 3 2 2" xfId="10986"/>
    <cellStyle name="Total 5 4 3 2 3" xfId="22259"/>
    <cellStyle name="Total 5 4 3 2 4" xfId="25698"/>
    <cellStyle name="Total 5 4 3 2 5" xfId="29246"/>
    <cellStyle name="Total 5 4 3 2 6" xfId="31569"/>
    <cellStyle name="Total 5 4 3 3" xfId="10985"/>
    <cellStyle name="Total 5 4 3 4" xfId="22258"/>
    <cellStyle name="Total 5 4 3 5" xfId="25697"/>
    <cellStyle name="Total 5 4 3 6" xfId="29245"/>
    <cellStyle name="Total 5 4 3 7" xfId="31568"/>
    <cellStyle name="Total 5 4 4" xfId="2406"/>
    <cellStyle name="Total 5 4 4 2" xfId="4953"/>
    <cellStyle name="Total 5 4 4 2 2" xfId="10988"/>
    <cellStyle name="Total 5 4 4 2 3" xfId="15517"/>
    <cellStyle name="Total 5 4 4 2 4" xfId="22261"/>
    <cellStyle name="Total 5 4 4 2 5" xfId="25700"/>
    <cellStyle name="Total 5 4 4 2 6" xfId="29248"/>
    <cellStyle name="Total 5 4 4 2 7" xfId="31571"/>
    <cellStyle name="Total 5 4 4 3" xfId="10987"/>
    <cellStyle name="Total 5 4 4 4" xfId="15516"/>
    <cellStyle name="Total 5 4 4 5" xfId="22260"/>
    <cellStyle name="Total 5 4 4 6" xfId="25699"/>
    <cellStyle name="Total 5 4 4 7" xfId="29247"/>
    <cellStyle name="Total 5 4 4 8" xfId="31570"/>
    <cellStyle name="Total 5 4 5" xfId="2821"/>
    <cellStyle name="Total 5 4 5 2" xfId="5368"/>
    <cellStyle name="Total 5 4 5 2 2" xfId="10990"/>
    <cellStyle name="Total 5 4 5 2 3" xfId="15519"/>
    <cellStyle name="Total 5 4 5 2 4" xfId="22263"/>
    <cellStyle name="Total 5 4 5 2 5" xfId="25702"/>
    <cellStyle name="Total 5 4 5 2 6" xfId="29250"/>
    <cellStyle name="Total 5 4 5 2 7" xfId="31573"/>
    <cellStyle name="Total 5 4 5 3" xfId="10989"/>
    <cellStyle name="Total 5 4 5 4" xfId="15518"/>
    <cellStyle name="Total 5 4 5 5" xfId="22262"/>
    <cellStyle name="Total 5 4 5 6" xfId="25701"/>
    <cellStyle name="Total 5 4 5 7" xfId="29249"/>
    <cellStyle name="Total 5 4 5 8" xfId="31572"/>
    <cellStyle name="Total 5 4 6" xfId="3577"/>
    <cellStyle name="Total 5 4 6 2" xfId="10991"/>
    <cellStyle name="Total 5 4 6 3" xfId="15520"/>
    <cellStyle name="Total 5 4 6 4" xfId="22264"/>
    <cellStyle name="Total 5 4 6 5" xfId="25703"/>
    <cellStyle name="Total 5 4 6 6" xfId="29251"/>
    <cellStyle name="Total 5 4 6 7" xfId="31574"/>
    <cellStyle name="Total 5 4 7" xfId="10982"/>
    <cellStyle name="Total 5 4 8" xfId="22255"/>
    <cellStyle name="Total 5 4 9" xfId="29242"/>
    <cellStyle name="Total 5 5" xfId="1388"/>
    <cellStyle name="Total 5 5 10" xfId="22265"/>
    <cellStyle name="Total 5 5 11" xfId="25704"/>
    <cellStyle name="Total 5 5 12" xfId="31575"/>
    <cellStyle name="Total 5 5 2" xfId="1937"/>
    <cellStyle name="Total 5 5 2 2" xfId="4484"/>
    <cellStyle name="Total 5 5 2 2 2" xfId="10994"/>
    <cellStyle name="Total 5 5 2 2 3" xfId="15523"/>
    <cellStyle name="Total 5 5 2 2 4" xfId="22267"/>
    <cellStyle name="Total 5 5 2 2 5" xfId="25706"/>
    <cellStyle name="Total 5 5 2 2 6" xfId="29253"/>
    <cellStyle name="Total 5 5 2 2 7" xfId="31577"/>
    <cellStyle name="Total 5 5 2 3" xfId="10993"/>
    <cellStyle name="Total 5 5 2 4" xfId="15522"/>
    <cellStyle name="Total 5 5 2 5" xfId="22266"/>
    <cellStyle name="Total 5 5 2 6" xfId="25705"/>
    <cellStyle name="Total 5 5 2 7" xfId="29252"/>
    <cellStyle name="Total 5 5 2 8" xfId="31576"/>
    <cellStyle name="Total 5 5 3" xfId="2354"/>
    <cellStyle name="Total 5 5 3 2" xfId="4901"/>
    <cellStyle name="Total 5 5 3 2 2" xfId="10996"/>
    <cellStyle name="Total 5 5 3 2 3" xfId="15525"/>
    <cellStyle name="Total 5 5 3 2 4" xfId="22269"/>
    <cellStyle name="Total 5 5 3 2 5" xfId="25708"/>
    <cellStyle name="Total 5 5 3 2 6" xfId="29255"/>
    <cellStyle name="Total 5 5 3 2 7" xfId="31579"/>
    <cellStyle name="Total 5 5 3 3" xfId="10995"/>
    <cellStyle name="Total 5 5 3 4" xfId="15524"/>
    <cellStyle name="Total 5 5 3 5" xfId="22268"/>
    <cellStyle name="Total 5 5 3 6" xfId="25707"/>
    <cellStyle name="Total 5 5 3 7" xfId="29254"/>
    <cellStyle name="Total 5 5 3 8" xfId="31578"/>
    <cellStyle name="Total 5 5 4" xfId="2766"/>
    <cellStyle name="Total 5 5 4 2" xfId="5313"/>
    <cellStyle name="Total 5 5 4 2 2" xfId="10998"/>
    <cellStyle name="Total 5 5 4 2 3" xfId="15527"/>
    <cellStyle name="Total 5 5 4 2 4" xfId="22271"/>
    <cellStyle name="Total 5 5 4 2 5" xfId="25710"/>
    <cellStyle name="Total 5 5 4 2 6" xfId="29257"/>
    <cellStyle name="Total 5 5 4 2 7" xfId="31581"/>
    <cellStyle name="Total 5 5 4 3" xfId="10997"/>
    <cellStyle name="Total 5 5 4 4" xfId="15526"/>
    <cellStyle name="Total 5 5 4 5" xfId="22270"/>
    <cellStyle name="Total 5 5 4 6" xfId="25709"/>
    <cellStyle name="Total 5 5 4 7" xfId="29256"/>
    <cellStyle name="Total 5 5 4 8" xfId="31580"/>
    <cellStyle name="Total 5 5 5" xfId="3181"/>
    <cellStyle name="Total 5 5 5 2" xfId="5728"/>
    <cellStyle name="Total 5 5 5 2 2" xfId="11000"/>
    <cellStyle name="Total 5 5 5 2 3" xfId="15529"/>
    <cellStyle name="Total 5 5 5 2 4" xfId="22273"/>
    <cellStyle name="Total 5 5 5 2 5" xfId="25712"/>
    <cellStyle name="Total 5 5 5 2 6" xfId="31583"/>
    <cellStyle name="Total 5 5 5 3" xfId="10999"/>
    <cellStyle name="Total 5 5 5 4" xfId="15528"/>
    <cellStyle name="Total 5 5 5 5" xfId="22272"/>
    <cellStyle name="Total 5 5 5 6" xfId="25711"/>
    <cellStyle name="Total 5 5 5 7" xfId="31582"/>
    <cellStyle name="Total 5 5 6" xfId="3522"/>
    <cellStyle name="Total 5 5 6 2" xfId="11001"/>
    <cellStyle name="Total 5 5 6 3" xfId="15530"/>
    <cellStyle name="Total 5 5 6 4" xfId="22274"/>
    <cellStyle name="Total 5 5 6 5" xfId="25713"/>
    <cellStyle name="Total 5 5 6 6" xfId="29258"/>
    <cellStyle name="Total 5 5 6 7" xfId="31584"/>
    <cellStyle name="Total 5 5 7" xfId="3937"/>
    <cellStyle name="Total 5 5 7 2" xfId="11002"/>
    <cellStyle name="Total 5 5 7 3" xfId="15531"/>
    <cellStyle name="Total 5 5 7 4" xfId="22275"/>
    <cellStyle name="Total 5 5 7 5" xfId="25714"/>
    <cellStyle name="Total 5 5 7 6" xfId="29259"/>
    <cellStyle name="Total 5 5 7 7" xfId="31585"/>
    <cellStyle name="Total 5 5 8" xfId="10992"/>
    <cellStyle name="Total 5 5 9" xfId="15521"/>
    <cellStyle name="Total 6" xfId="719"/>
    <cellStyle name="Total 6 2" xfId="1108"/>
    <cellStyle name="Total 6 2 10" xfId="15533"/>
    <cellStyle name="Total 6 2 11" xfId="22276"/>
    <cellStyle name="Total 6 2 12" xfId="25715"/>
    <cellStyle name="Total 6 2 13" xfId="29260"/>
    <cellStyle name="Total 6 2 14" xfId="31586"/>
    <cellStyle name="Total 6 2 2" xfId="1213"/>
    <cellStyle name="Total 6 2 2 10" xfId="25716"/>
    <cellStyle name="Total 6 2 2 11" xfId="29261"/>
    <cellStyle name="Total 6 2 2 12" xfId="31587"/>
    <cellStyle name="Total 6 2 2 2" xfId="1762"/>
    <cellStyle name="Total 6 2 2 2 2" xfId="4311"/>
    <cellStyle name="Total 6 2 2 2 2 2" xfId="11007"/>
    <cellStyle name="Total 6 2 2 2 2 3" xfId="15536"/>
    <cellStyle name="Total 6 2 2 2 2 4" xfId="22279"/>
    <cellStyle name="Total 6 2 2 2 2 5" xfId="25718"/>
    <cellStyle name="Total 6 2 2 2 2 6" xfId="29263"/>
    <cellStyle name="Total 6 2 2 2 2 7" xfId="31589"/>
    <cellStyle name="Total 6 2 2 2 3" xfId="11006"/>
    <cellStyle name="Total 6 2 2 2 4" xfId="15535"/>
    <cellStyle name="Total 6 2 2 2 5" xfId="22278"/>
    <cellStyle name="Total 6 2 2 2 6" xfId="25717"/>
    <cellStyle name="Total 6 2 2 2 7" xfId="29262"/>
    <cellStyle name="Total 6 2 2 2 8" xfId="31588"/>
    <cellStyle name="Total 6 2 2 3" xfId="2181"/>
    <cellStyle name="Total 6 2 2 3 2" xfId="4728"/>
    <cellStyle name="Total 6 2 2 3 2 2" xfId="11009"/>
    <cellStyle name="Total 6 2 2 3 2 3" xfId="15538"/>
    <cellStyle name="Total 6 2 2 3 2 4" xfId="22281"/>
    <cellStyle name="Total 6 2 2 3 2 5" xfId="25720"/>
    <cellStyle name="Total 6 2 2 3 2 6" xfId="29265"/>
    <cellStyle name="Total 6 2 2 3 2 7" xfId="31591"/>
    <cellStyle name="Total 6 2 2 3 3" xfId="11008"/>
    <cellStyle name="Total 6 2 2 3 4" xfId="15537"/>
    <cellStyle name="Total 6 2 2 3 5" xfId="22280"/>
    <cellStyle name="Total 6 2 2 3 6" xfId="25719"/>
    <cellStyle name="Total 6 2 2 3 7" xfId="29264"/>
    <cellStyle name="Total 6 2 2 3 8" xfId="31590"/>
    <cellStyle name="Total 6 2 2 4" xfId="2593"/>
    <cellStyle name="Total 6 2 2 4 2" xfId="5140"/>
    <cellStyle name="Total 6 2 2 4 2 2" xfId="11011"/>
    <cellStyle name="Total 6 2 2 4 2 3" xfId="15540"/>
    <cellStyle name="Total 6 2 2 4 2 4" xfId="22283"/>
    <cellStyle name="Total 6 2 2 4 2 5" xfId="25722"/>
    <cellStyle name="Total 6 2 2 4 2 6" xfId="29267"/>
    <cellStyle name="Total 6 2 2 4 2 7" xfId="31593"/>
    <cellStyle name="Total 6 2 2 4 3" xfId="11010"/>
    <cellStyle name="Total 6 2 2 4 4" xfId="15539"/>
    <cellStyle name="Total 6 2 2 4 5" xfId="22282"/>
    <cellStyle name="Total 6 2 2 4 6" xfId="25721"/>
    <cellStyle name="Total 6 2 2 4 7" xfId="29266"/>
    <cellStyle name="Total 6 2 2 4 8" xfId="31592"/>
    <cellStyle name="Total 6 2 2 5" xfId="3008"/>
    <cellStyle name="Total 6 2 2 5 2" xfId="5555"/>
    <cellStyle name="Total 6 2 2 5 2 2" xfId="15542"/>
    <cellStyle name="Total 6 2 2 5 2 3" xfId="22285"/>
    <cellStyle name="Total 6 2 2 5 2 4" xfId="25724"/>
    <cellStyle name="Total 6 2 2 5 2 5" xfId="29269"/>
    <cellStyle name="Total 6 2 2 5 2 6" xfId="31595"/>
    <cellStyle name="Total 6 2 2 5 3" xfId="15541"/>
    <cellStyle name="Total 6 2 2 5 4" xfId="22284"/>
    <cellStyle name="Total 6 2 2 5 5" xfId="25723"/>
    <cellStyle name="Total 6 2 2 5 6" xfId="29268"/>
    <cellStyle name="Total 6 2 2 5 7" xfId="31594"/>
    <cellStyle name="Total 6 2 2 6" xfId="3524"/>
    <cellStyle name="Total 6 2 2 6 2" xfId="11014"/>
    <cellStyle name="Total 6 2 2 6 3" xfId="15543"/>
    <cellStyle name="Total 6 2 2 6 4" xfId="22286"/>
    <cellStyle name="Total 6 2 2 6 5" xfId="25725"/>
    <cellStyle name="Total 6 2 2 6 6" xfId="29270"/>
    <cellStyle name="Total 6 2 2 6 7" xfId="31596"/>
    <cellStyle name="Total 6 2 2 7" xfId="3764"/>
    <cellStyle name="Total 6 2 2 7 2" xfId="11015"/>
    <cellStyle name="Total 6 2 2 7 3" xfId="15544"/>
    <cellStyle name="Total 6 2 2 7 4" xfId="22287"/>
    <cellStyle name="Total 6 2 2 7 5" xfId="25726"/>
    <cellStyle name="Total 6 2 2 7 6" xfId="29271"/>
    <cellStyle name="Total 6 2 2 7 7" xfId="31597"/>
    <cellStyle name="Total 6 2 2 8" xfId="15534"/>
    <cellStyle name="Total 6 2 2 9" xfId="22277"/>
    <cellStyle name="Total 6 2 3" xfId="1312"/>
    <cellStyle name="Total 6 2 3 10" xfId="22288"/>
    <cellStyle name="Total 6 2 3 11" xfId="25727"/>
    <cellStyle name="Total 6 2 3 12" xfId="29272"/>
    <cellStyle name="Total 6 2 3 13" xfId="31598"/>
    <cellStyle name="Total 6 2 3 2" xfId="1861"/>
    <cellStyle name="Total 6 2 3 2 2" xfId="4410"/>
    <cellStyle name="Total 6 2 3 2 2 2" xfId="11018"/>
    <cellStyle name="Total 6 2 3 2 2 3" xfId="15547"/>
    <cellStyle name="Total 6 2 3 2 2 4" xfId="22290"/>
    <cellStyle name="Total 6 2 3 2 2 5" xfId="25729"/>
    <cellStyle name="Total 6 2 3 2 2 6" xfId="29274"/>
    <cellStyle name="Total 6 2 3 2 2 7" xfId="31600"/>
    <cellStyle name="Total 6 2 3 2 3" xfId="11017"/>
    <cellStyle name="Total 6 2 3 2 4" xfId="15546"/>
    <cellStyle name="Total 6 2 3 2 5" xfId="22289"/>
    <cellStyle name="Total 6 2 3 2 6" xfId="25728"/>
    <cellStyle name="Total 6 2 3 2 7" xfId="29273"/>
    <cellStyle name="Total 6 2 3 2 8" xfId="31599"/>
    <cellStyle name="Total 6 2 3 3" xfId="2280"/>
    <cellStyle name="Total 6 2 3 3 2" xfId="4827"/>
    <cellStyle name="Total 6 2 3 3 2 2" xfId="11020"/>
    <cellStyle name="Total 6 2 3 3 2 3" xfId="15549"/>
    <cellStyle name="Total 6 2 3 3 2 4" xfId="22292"/>
    <cellStyle name="Total 6 2 3 3 2 5" xfId="25731"/>
    <cellStyle name="Total 6 2 3 3 2 6" xfId="29276"/>
    <cellStyle name="Total 6 2 3 3 2 7" xfId="31602"/>
    <cellStyle name="Total 6 2 3 3 3" xfId="11019"/>
    <cellStyle name="Total 6 2 3 3 4" xfId="15548"/>
    <cellStyle name="Total 6 2 3 3 5" xfId="22291"/>
    <cellStyle name="Total 6 2 3 3 6" xfId="25730"/>
    <cellStyle name="Total 6 2 3 3 7" xfId="29275"/>
    <cellStyle name="Total 6 2 3 3 8" xfId="31601"/>
    <cellStyle name="Total 6 2 3 4" xfId="2692"/>
    <cellStyle name="Total 6 2 3 4 2" xfId="5239"/>
    <cellStyle name="Total 6 2 3 4 2 2" xfId="11022"/>
    <cellStyle name="Total 6 2 3 4 2 3" xfId="15551"/>
    <cellStyle name="Total 6 2 3 4 2 4" xfId="22294"/>
    <cellStyle name="Total 6 2 3 4 2 5" xfId="25733"/>
    <cellStyle name="Total 6 2 3 4 2 6" xfId="29278"/>
    <cellStyle name="Total 6 2 3 4 2 7" xfId="31604"/>
    <cellStyle name="Total 6 2 3 4 3" xfId="11021"/>
    <cellStyle name="Total 6 2 3 4 4" xfId="15550"/>
    <cellStyle name="Total 6 2 3 4 5" xfId="22293"/>
    <cellStyle name="Total 6 2 3 4 6" xfId="25732"/>
    <cellStyle name="Total 6 2 3 4 7" xfId="29277"/>
    <cellStyle name="Total 6 2 3 4 8" xfId="31603"/>
    <cellStyle name="Total 6 2 3 5" xfId="3107"/>
    <cellStyle name="Total 6 2 3 5 2" xfId="5654"/>
    <cellStyle name="Total 6 2 3 5 2 2" xfId="11024"/>
    <cellStyle name="Total 6 2 3 5 2 3" xfId="15553"/>
    <cellStyle name="Total 6 2 3 5 2 4" xfId="22296"/>
    <cellStyle name="Total 6 2 3 5 2 5" xfId="25735"/>
    <cellStyle name="Total 6 2 3 5 2 6" xfId="29280"/>
    <cellStyle name="Total 6 2 3 5 2 7" xfId="31606"/>
    <cellStyle name="Total 6 2 3 5 3" xfId="11023"/>
    <cellStyle name="Total 6 2 3 5 4" xfId="15552"/>
    <cellStyle name="Total 6 2 3 5 5" xfId="22295"/>
    <cellStyle name="Total 6 2 3 5 6" xfId="25734"/>
    <cellStyle name="Total 6 2 3 5 7" xfId="29279"/>
    <cellStyle name="Total 6 2 3 5 8" xfId="31605"/>
    <cellStyle name="Total 6 2 3 6" xfId="3525"/>
    <cellStyle name="Total 6 2 3 6 2" xfId="11025"/>
    <cellStyle name="Total 6 2 3 6 3" xfId="15554"/>
    <cellStyle name="Total 6 2 3 6 4" xfId="22297"/>
    <cellStyle name="Total 6 2 3 6 5" xfId="25736"/>
    <cellStyle name="Total 6 2 3 6 6" xfId="29281"/>
    <cellStyle name="Total 6 2 3 6 7" xfId="31607"/>
    <cellStyle name="Total 6 2 3 7" xfId="3863"/>
    <cellStyle name="Total 6 2 3 7 2" xfId="11026"/>
    <cellStyle name="Total 6 2 3 7 3" xfId="15555"/>
    <cellStyle name="Total 6 2 3 7 4" xfId="22298"/>
    <cellStyle name="Total 6 2 3 7 5" xfId="25737"/>
    <cellStyle name="Total 6 2 3 7 6" xfId="29282"/>
    <cellStyle name="Total 6 2 3 7 7" xfId="31608"/>
    <cellStyle name="Total 6 2 3 8" xfId="11016"/>
    <cellStyle name="Total 6 2 3 9" xfId="15545"/>
    <cellStyle name="Total 6 2 4" xfId="1658"/>
    <cellStyle name="Total 6 2 4 2" xfId="4207"/>
    <cellStyle name="Total 6 2 4 2 2" xfId="11028"/>
    <cellStyle name="Total 6 2 4 2 3" xfId="15557"/>
    <cellStyle name="Total 6 2 4 2 4" xfId="22300"/>
    <cellStyle name="Total 6 2 4 2 5" xfId="25739"/>
    <cellStyle name="Total 6 2 4 2 6" xfId="29284"/>
    <cellStyle name="Total 6 2 4 2 7" xfId="31610"/>
    <cellStyle name="Total 6 2 4 3" xfId="11027"/>
    <cellStyle name="Total 6 2 4 4" xfId="15556"/>
    <cellStyle name="Total 6 2 4 5" xfId="22299"/>
    <cellStyle name="Total 6 2 4 6" xfId="25738"/>
    <cellStyle name="Total 6 2 4 7" xfId="29283"/>
    <cellStyle name="Total 6 2 4 8" xfId="31609"/>
    <cellStyle name="Total 6 2 5" xfId="2077"/>
    <cellStyle name="Total 6 2 5 2" xfId="4624"/>
    <cellStyle name="Total 6 2 5 2 2" xfId="11030"/>
    <cellStyle name="Total 6 2 5 2 3" xfId="15559"/>
    <cellStyle name="Total 6 2 5 2 4" xfId="22302"/>
    <cellStyle name="Total 6 2 5 2 5" xfId="25741"/>
    <cellStyle name="Total 6 2 5 2 6" xfId="29286"/>
    <cellStyle name="Total 6 2 5 2 7" xfId="31612"/>
    <cellStyle name="Total 6 2 5 3" xfId="11029"/>
    <cellStyle name="Total 6 2 5 4" xfId="15558"/>
    <cellStyle name="Total 6 2 5 5" xfId="22301"/>
    <cellStyle name="Total 6 2 5 6" xfId="25740"/>
    <cellStyle name="Total 6 2 5 7" xfId="29285"/>
    <cellStyle name="Total 6 2 5 8" xfId="31611"/>
    <cellStyle name="Total 6 2 6" xfId="2489"/>
    <cellStyle name="Total 6 2 6 2" xfId="5036"/>
    <cellStyle name="Total 6 2 6 2 2" xfId="11032"/>
    <cellStyle name="Total 6 2 6 2 3" xfId="15561"/>
    <cellStyle name="Total 6 2 6 2 4" xfId="22304"/>
    <cellStyle name="Total 6 2 6 2 5" xfId="25743"/>
    <cellStyle name="Total 6 2 6 2 6" xfId="29288"/>
    <cellStyle name="Total 6 2 6 2 7" xfId="31614"/>
    <cellStyle name="Total 6 2 6 3" xfId="11031"/>
    <cellStyle name="Total 6 2 6 4" xfId="15560"/>
    <cellStyle name="Total 6 2 6 5" xfId="22303"/>
    <cellStyle name="Total 6 2 6 6" xfId="25742"/>
    <cellStyle name="Total 6 2 6 7" xfId="29287"/>
    <cellStyle name="Total 6 2 6 8" xfId="31613"/>
    <cellStyle name="Total 6 2 7" xfId="2904"/>
    <cellStyle name="Total 6 2 7 2" xfId="5451"/>
    <cellStyle name="Total 6 2 7 2 2" xfId="11034"/>
    <cellStyle name="Total 6 2 7 2 3" xfId="15563"/>
    <cellStyle name="Total 6 2 7 2 4" xfId="22306"/>
    <cellStyle name="Total 6 2 7 2 5" xfId="25745"/>
    <cellStyle name="Total 6 2 7 2 6" xfId="29290"/>
    <cellStyle name="Total 6 2 7 2 7" xfId="31616"/>
    <cellStyle name="Total 6 2 7 3" xfId="11033"/>
    <cellStyle name="Total 6 2 7 4" xfId="15562"/>
    <cellStyle name="Total 6 2 7 5" xfId="22305"/>
    <cellStyle name="Total 6 2 7 6" xfId="25744"/>
    <cellStyle name="Total 6 2 7 7" xfId="29289"/>
    <cellStyle name="Total 6 2 7 8" xfId="31615"/>
    <cellStyle name="Total 6 2 8" xfId="3523"/>
    <cellStyle name="Total 6 2 8 2" xfId="11035"/>
    <cellStyle name="Total 6 2 8 3" xfId="15564"/>
    <cellStyle name="Total 6 2 8 4" xfId="22307"/>
    <cellStyle name="Total 6 2 8 5" xfId="25746"/>
    <cellStyle name="Total 6 2 8 6" xfId="29291"/>
    <cellStyle name="Total 6 2 8 7" xfId="31617"/>
    <cellStyle name="Total 6 2 9" xfId="3660"/>
    <cellStyle name="Total 6 2 9 2" xfId="11036"/>
    <cellStyle name="Total 6 2 9 3" xfId="15565"/>
    <cellStyle name="Total 6 2 9 4" xfId="22308"/>
    <cellStyle name="Total 6 2 9 5" xfId="25747"/>
    <cellStyle name="Total 6 2 9 6" xfId="29292"/>
    <cellStyle name="Total 6 2 9 7" xfId="31618"/>
    <cellStyle name="Total 6 3" xfId="922"/>
    <cellStyle name="Total 6 3 10" xfId="25748"/>
    <cellStyle name="Total 6 3 11" xfId="29293"/>
    <cellStyle name="Total 6 3 2" xfId="1504"/>
    <cellStyle name="Total 6 3 2 2" xfId="4053"/>
    <cellStyle name="Total 6 3 2 2 2" xfId="11039"/>
    <cellStyle name="Total 6 3 2 2 3" xfId="15568"/>
    <cellStyle name="Total 6 3 2 2 4" xfId="22310"/>
    <cellStyle name="Total 6 3 2 2 5" xfId="25750"/>
    <cellStyle name="Total 6 3 2 2 6" xfId="29295"/>
    <cellStyle name="Total 6 3 2 2 7" xfId="31620"/>
    <cellStyle name="Total 6 3 2 3" xfId="11038"/>
    <cellStyle name="Total 6 3 2 4" xfId="15567"/>
    <cellStyle name="Total 6 3 2 5" xfId="22309"/>
    <cellStyle name="Total 6 3 2 6" xfId="25749"/>
    <cellStyle name="Total 6 3 2 7" xfId="29294"/>
    <cellStyle name="Total 6 3 2 8" xfId="31619"/>
    <cellStyle name="Total 6 3 3" xfId="1415"/>
    <cellStyle name="Total 6 3 3 2" xfId="3964"/>
    <cellStyle name="Total 6 3 3 2 2" xfId="11041"/>
    <cellStyle name="Total 6 3 3 2 3" xfId="15570"/>
    <cellStyle name="Total 6 3 3 2 4" xfId="22312"/>
    <cellStyle name="Total 6 3 3 2 5" xfId="25752"/>
    <cellStyle name="Total 6 3 3 2 6" xfId="29297"/>
    <cellStyle name="Total 6 3 3 2 7" xfId="31622"/>
    <cellStyle name="Total 6 3 3 3" xfId="11040"/>
    <cellStyle name="Total 6 3 3 4" xfId="15569"/>
    <cellStyle name="Total 6 3 3 5" xfId="22311"/>
    <cellStyle name="Total 6 3 3 6" xfId="25751"/>
    <cellStyle name="Total 6 3 3 7" xfId="29296"/>
    <cellStyle name="Total 6 3 3 8" xfId="31621"/>
    <cellStyle name="Total 6 3 4" xfId="1469"/>
    <cellStyle name="Total 6 3 4 2" xfId="4018"/>
    <cellStyle name="Total 6 3 4 2 2" xfId="11043"/>
    <cellStyle name="Total 6 3 4 2 3" xfId="15572"/>
    <cellStyle name="Total 6 3 4 2 4" xfId="22313"/>
    <cellStyle name="Total 6 3 4 2 5" xfId="25754"/>
    <cellStyle name="Total 6 3 4 2 6" xfId="29299"/>
    <cellStyle name="Total 6 3 4 2 7" xfId="31624"/>
    <cellStyle name="Total 6 3 4 3" xfId="11042"/>
    <cellStyle name="Total 6 3 4 4" xfId="15571"/>
    <cellStyle name="Total 6 3 4 5" xfId="25753"/>
    <cellStyle name="Total 6 3 4 6" xfId="29298"/>
    <cellStyle name="Total 6 3 4 7" xfId="31623"/>
    <cellStyle name="Total 6 3 5" xfId="1449"/>
    <cellStyle name="Total 6 3 5 2" xfId="3998"/>
    <cellStyle name="Total 6 3 5 2 2" xfId="11045"/>
    <cellStyle name="Total 6 3 5 2 3" xfId="15574"/>
    <cellStyle name="Total 6 3 5 2 4" xfId="22315"/>
    <cellStyle name="Total 6 3 5 2 5" xfId="25756"/>
    <cellStyle name="Total 6 3 5 2 6" xfId="29301"/>
    <cellStyle name="Total 6 3 5 2 7" xfId="31625"/>
    <cellStyle name="Total 6 3 5 3" xfId="11044"/>
    <cellStyle name="Total 6 3 5 4" xfId="15573"/>
    <cellStyle name="Total 6 3 5 5" xfId="22314"/>
    <cellStyle name="Total 6 3 5 6" xfId="25755"/>
    <cellStyle name="Total 6 3 5 7" xfId="29300"/>
    <cellStyle name="Total 6 3 6" xfId="3526"/>
    <cellStyle name="Total 6 3 6 2" xfId="11046"/>
    <cellStyle name="Total 6 3 6 3" xfId="15575"/>
    <cellStyle name="Total 6 3 6 4" xfId="22316"/>
    <cellStyle name="Total 6 3 6 5" xfId="25757"/>
    <cellStyle name="Total 6 3 6 6" xfId="29302"/>
    <cellStyle name="Total 6 3 6 7" xfId="31626"/>
    <cellStyle name="Total 6 3 7" xfId="3233"/>
    <cellStyle name="Total 6 3 7 2" xfId="11047"/>
    <cellStyle name="Total 6 3 7 3" xfId="15576"/>
    <cellStyle name="Total 6 3 7 4" xfId="22317"/>
    <cellStyle name="Total 6 3 7 5" xfId="25758"/>
    <cellStyle name="Total 6 3 7 6" xfId="29303"/>
    <cellStyle name="Total 6 3 7 7" xfId="31627"/>
    <cellStyle name="Total 6 3 8" xfId="11037"/>
    <cellStyle name="Total 6 3 9" xfId="15566"/>
    <cellStyle name="Total 6 4" xfId="994"/>
    <cellStyle name="Total 6 4 10" xfId="31628"/>
    <cellStyle name="Total 6 4 2" xfId="1576"/>
    <cellStyle name="Total 6 4 2 2" xfId="4125"/>
    <cellStyle name="Total 6 4 2 2 2" xfId="11050"/>
    <cellStyle name="Total 6 4 2 2 3" xfId="15579"/>
    <cellStyle name="Total 6 4 2 2 4" xfId="22320"/>
    <cellStyle name="Total 6 4 2 2 5" xfId="25760"/>
    <cellStyle name="Total 6 4 2 2 6" xfId="29306"/>
    <cellStyle name="Total 6 4 2 2 7" xfId="31630"/>
    <cellStyle name="Total 6 4 2 3" xfId="11049"/>
    <cellStyle name="Total 6 4 2 4" xfId="15578"/>
    <cellStyle name="Total 6 4 2 5" xfId="22319"/>
    <cellStyle name="Total 6 4 2 6" xfId="25759"/>
    <cellStyle name="Total 6 4 2 7" xfId="29305"/>
    <cellStyle name="Total 6 4 2 8" xfId="31629"/>
    <cellStyle name="Total 6 4 3" xfId="1995"/>
    <cellStyle name="Total 6 4 3 2" xfId="4542"/>
    <cellStyle name="Total 6 4 3 2 2" xfId="11052"/>
    <cellStyle name="Total 6 4 3 2 3" xfId="22322"/>
    <cellStyle name="Total 6 4 3 2 4" xfId="25762"/>
    <cellStyle name="Total 6 4 3 2 5" xfId="29308"/>
    <cellStyle name="Total 6 4 3 2 6" xfId="31632"/>
    <cellStyle name="Total 6 4 3 3" xfId="11051"/>
    <cellStyle name="Total 6 4 3 4" xfId="22321"/>
    <cellStyle name="Total 6 4 3 5" xfId="25761"/>
    <cellStyle name="Total 6 4 3 6" xfId="29307"/>
    <cellStyle name="Total 6 4 3 7" xfId="31631"/>
    <cellStyle name="Total 6 4 4" xfId="2407"/>
    <cellStyle name="Total 6 4 4 2" xfId="4954"/>
    <cellStyle name="Total 6 4 4 2 2" xfId="11054"/>
    <cellStyle name="Total 6 4 4 2 3" xfId="15583"/>
    <cellStyle name="Total 6 4 4 2 4" xfId="22324"/>
    <cellStyle name="Total 6 4 4 2 5" xfId="25764"/>
    <cellStyle name="Total 6 4 4 2 6" xfId="29310"/>
    <cellStyle name="Total 6 4 4 2 7" xfId="31634"/>
    <cellStyle name="Total 6 4 4 3" xfId="11053"/>
    <cellStyle name="Total 6 4 4 4" xfId="15582"/>
    <cellStyle name="Total 6 4 4 5" xfId="22323"/>
    <cellStyle name="Total 6 4 4 6" xfId="25763"/>
    <cellStyle name="Total 6 4 4 7" xfId="29309"/>
    <cellStyle name="Total 6 4 4 8" xfId="31633"/>
    <cellStyle name="Total 6 4 5" xfId="2822"/>
    <cellStyle name="Total 6 4 5 2" xfId="5369"/>
    <cellStyle name="Total 6 4 5 2 2" xfId="11056"/>
    <cellStyle name="Total 6 4 5 2 3" xfId="15585"/>
    <cellStyle name="Total 6 4 5 2 4" xfId="22326"/>
    <cellStyle name="Total 6 4 5 2 5" xfId="25766"/>
    <cellStyle name="Total 6 4 5 2 6" xfId="29312"/>
    <cellStyle name="Total 6 4 5 2 7" xfId="31636"/>
    <cellStyle name="Total 6 4 5 3" xfId="11055"/>
    <cellStyle name="Total 6 4 5 4" xfId="15584"/>
    <cellStyle name="Total 6 4 5 5" xfId="22325"/>
    <cellStyle name="Total 6 4 5 6" xfId="25765"/>
    <cellStyle name="Total 6 4 5 7" xfId="29311"/>
    <cellStyle name="Total 6 4 5 8" xfId="31635"/>
    <cellStyle name="Total 6 4 6" xfId="3578"/>
    <cellStyle name="Total 6 4 6 2" xfId="11057"/>
    <cellStyle name="Total 6 4 6 3" xfId="15586"/>
    <cellStyle name="Total 6 4 6 4" xfId="22327"/>
    <cellStyle name="Total 6 4 6 5" xfId="25767"/>
    <cellStyle name="Total 6 4 6 6" xfId="29313"/>
    <cellStyle name="Total 6 4 6 7" xfId="31637"/>
    <cellStyle name="Total 6 4 7" xfId="11048"/>
    <cellStyle name="Total 6 4 8" xfId="22318"/>
    <cellStyle name="Total 6 4 9" xfId="29304"/>
    <cellStyle name="Total 6 5" xfId="1389"/>
    <cellStyle name="Total 6 5 10" xfId="22328"/>
    <cellStyle name="Total 6 5 11" xfId="25768"/>
    <cellStyle name="Total 6 5 12" xfId="31638"/>
    <cellStyle name="Total 6 5 2" xfId="1938"/>
    <cellStyle name="Total 6 5 2 2" xfId="4485"/>
    <cellStyle name="Total 6 5 2 2 2" xfId="11060"/>
    <cellStyle name="Total 6 5 2 2 3" xfId="15589"/>
    <cellStyle name="Total 6 5 2 2 4" xfId="22330"/>
    <cellStyle name="Total 6 5 2 2 5" xfId="25770"/>
    <cellStyle name="Total 6 5 2 2 6" xfId="29315"/>
    <cellStyle name="Total 6 5 2 2 7" xfId="31640"/>
    <cellStyle name="Total 6 5 2 3" xfId="11059"/>
    <cellStyle name="Total 6 5 2 4" xfId="15588"/>
    <cellStyle name="Total 6 5 2 5" xfId="22329"/>
    <cellStyle name="Total 6 5 2 6" xfId="25769"/>
    <cellStyle name="Total 6 5 2 7" xfId="29314"/>
    <cellStyle name="Total 6 5 2 8" xfId="31639"/>
    <cellStyle name="Total 6 5 3" xfId="2355"/>
    <cellStyle name="Total 6 5 3 2" xfId="4902"/>
    <cellStyle name="Total 6 5 3 2 2" xfId="11062"/>
    <cellStyle name="Total 6 5 3 2 3" xfId="15591"/>
    <cellStyle name="Total 6 5 3 2 4" xfId="22332"/>
    <cellStyle name="Total 6 5 3 2 5" xfId="25772"/>
    <cellStyle name="Total 6 5 3 2 6" xfId="29317"/>
    <cellStyle name="Total 6 5 3 2 7" xfId="31642"/>
    <cellStyle name="Total 6 5 3 3" xfId="11061"/>
    <cellStyle name="Total 6 5 3 4" xfId="15590"/>
    <cellStyle name="Total 6 5 3 5" xfId="22331"/>
    <cellStyle name="Total 6 5 3 6" xfId="25771"/>
    <cellStyle name="Total 6 5 3 7" xfId="29316"/>
    <cellStyle name="Total 6 5 3 8" xfId="31641"/>
    <cellStyle name="Total 6 5 4" xfId="2767"/>
    <cellStyle name="Total 6 5 4 2" xfId="5314"/>
    <cellStyle name="Total 6 5 4 2 2" xfId="11064"/>
    <cellStyle name="Total 6 5 4 2 3" xfId="15593"/>
    <cellStyle name="Total 6 5 4 2 4" xfId="22334"/>
    <cellStyle name="Total 6 5 4 2 5" xfId="25774"/>
    <cellStyle name="Total 6 5 4 2 6" xfId="29319"/>
    <cellStyle name="Total 6 5 4 2 7" xfId="31644"/>
    <cellStyle name="Total 6 5 4 3" xfId="11063"/>
    <cellStyle name="Total 6 5 4 4" xfId="15592"/>
    <cellStyle name="Total 6 5 4 5" xfId="22333"/>
    <cellStyle name="Total 6 5 4 6" xfId="25773"/>
    <cellStyle name="Total 6 5 4 7" xfId="29318"/>
    <cellStyle name="Total 6 5 4 8" xfId="31643"/>
    <cellStyle name="Total 6 5 5" xfId="3182"/>
    <cellStyle name="Total 6 5 5 2" xfId="5729"/>
    <cellStyle name="Total 6 5 5 2 2" xfId="11066"/>
    <cellStyle name="Total 6 5 5 2 3" xfId="15595"/>
    <cellStyle name="Total 6 5 5 2 4" xfId="22336"/>
    <cellStyle name="Total 6 5 5 2 5" xfId="25776"/>
    <cellStyle name="Total 6 5 5 2 6" xfId="31646"/>
    <cellStyle name="Total 6 5 5 3" xfId="11065"/>
    <cellStyle name="Total 6 5 5 4" xfId="15594"/>
    <cellStyle name="Total 6 5 5 5" xfId="22335"/>
    <cellStyle name="Total 6 5 5 6" xfId="25775"/>
    <cellStyle name="Total 6 5 5 7" xfId="31645"/>
    <cellStyle name="Total 6 5 6" xfId="3527"/>
    <cellStyle name="Total 6 5 6 2" xfId="11067"/>
    <cellStyle name="Total 6 5 6 3" xfId="15596"/>
    <cellStyle name="Total 6 5 6 4" xfId="22337"/>
    <cellStyle name="Total 6 5 6 5" xfId="25777"/>
    <cellStyle name="Total 6 5 6 6" xfId="29320"/>
    <cellStyle name="Total 6 5 6 7" xfId="31658"/>
    <cellStyle name="Total 6 5 7" xfId="3938"/>
    <cellStyle name="Total 6 5 7 2" xfId="11068"/>
    <cellStyle name="Total 6 5 7 3" xfId="15597"/>
    <cellStyle name="Total 6 5 7 4" xfId="22338"/>
    <cellStyle name="Total 6 5 7 5" xfId="25778"/>
    <cellStyle name="Total 6 5 7 6" xfId="29321"/>
    <cellStyle name="Total 6 5 7 7" xfId="31665"/>
    <cellStyle name="Total 6 5 8" xfId="11058"/>
    <cellStyle name="Total 6 5 9" xfId="15587"/>
    <cellStyle name="Total 7" xfId="44045"/>
    <cellStyle name="Total 8" xfId="44046"/>
    <cellStyle name="Total 9" xfId="44047"/>
    <cellStyle name="Total Bold" xfId="720"/>
    <cellStyle name="Total Bold 2" xfId="44048"/>
    <cellStyle name="Total Bold 2 2" xfId="45802"/>
    <cellStyle name="Total Bold 3" xfId="45801"/>
    <cellStyle name="Total Rows" xfId="44049"/>
    <cellStyle name="Total1" xfId="721"/>
    <cellStyle name="Total2" xfId="722"/>
    <cellStyle name="Total3" xfId="723"/>
    <cellStyle name="Total4" xfId="724"/>
    <cellStyle name="Total5" xfId="725"/>
    <cellStyle name="Total6" xfId="726"/>
    <cellStyle name="Total7" xfId="727"/>
    <cellStyle name="Total8" xfId="728"/>
    <cellStyle name="Total9" xfId="729"/>
    <cellStyle name="TotShade" xfId="730"/>
    <cellStyle name="TotShade 2" xfId="44050"/>
    <cellStyle name="TotShade 2 2" xfId="44051"/>
    <cellStyle name="TotShade 3" xfId="44052"/>
    <cellStyle name="TotShade 3 2" xfId="44053"/>
    <cellStyle name="TotShade 4" xfId="44054"/>
    <cellStyle name="ubordinated Debt" xfId="731"/>
    <cellStyle name="Underscore" xfId="732"/>
    <cellStyle name="Underscore 2" xfId="44055"/>
    <cellStyle name="Underscore 2 2" xfId="44056"/>
    <cellStyle name="Underscore 3" xfId="44057"/>
    <cellStyle name="Underscore 3 2" xfId="44058"/>
    <cellStyle name="Underscore 4" xfId="44059"/>
    <cellStyle name="UNITS" xfId="733"/>
    <cellStyle name="UNITS 2" xfId="44060"/>
    <cellStyle name="UNITS 2 2" xfId="44061"/>
    <cellStyle name="UNITS 3" xfId="44062"/>
    <cellStyle name="UNITS 3 2" xfId="44063"/>
    <cellStyle name="UNITS 3 3" xfId="44064"/>
    <cellStyle name="UNITS 4" xfId="44065"/>
    <cellStyle name="ValnDate" xfId="44066"/>
    <cellStyle name="Vérification" xfId="44067"/>
    <cellStyle name="Warning" xfId="734"/>
    <cellStyle name="Warning 2" xfId="44068"/>
    <cellStyle name="Warning Text 2" xfId="735"/>
    <cellStyle name="Warning Text 3" xfId="44069"/>
    <cellStyle name="Warning Text 4" xfId="44070"/>
    <cellStyle name="Word_Formula" xfId="736"/>
    <cellStyle name="WP" xfId="737"/>
    <cellStyle name="x Men" xfId="738"/>
    <cellStyle name="x Men 2" xfId="44071"/>
    <cellStyle name="Year" xfId="739"/>
    <cellStyle name="Year 2" xfId="44072"/>
    <cellStyle name="Years" xfId="740"/>
    <cellStyle name="YesNo" xfId="741"/>
    <cellStyle name="YesNo 2" xfId="44073"/>
    <cellStyle name="YesNo 2 2" xfId="44074"/>
    <cellStyle name="YesNo 3" xfId="44075"/>
    <cellStyle name="YesNo 3 2" xfId="44076"/>
    <cellStyle name="Yr" xfId="44077"/>
    <cellStyle name="Yrs" xfId="44078"/>
    <cellStyle name="Zurich" xfId="742"/>
    <cellStyle name="アクセント 1" xfId="743"/>
    <cellStyle name="アクセント 1 - 20%" xfId="744"/>
    <cellStyle name="アクセント 1 - 40%" xfId="745"/>
    <cellStyle name="アクセント 1 - 60%" xfId="746"/>
    <cellStyle name="アクセント 1_Monthly PM Report (Morita)110907" xfId="747"/>
    <cellStyle name="アクセント 2" xfId="748"/>
    <cellStyle name="アクセント 2 - 20%" xfId="749"/>
    <cellStyle name="アクセント 2 - 40%" xfId="750"/>
    <cellStyle name="アクセント 2 - 60%" xfId="751"/>
    <cellStyle name="アクセント 2_Monthly PM Report (Morita)110907" xfId="752"/>
    <cellStyle name="アクセント 3" xfId="753"/>
    <cellStyle name="アクセント 3 - 20%" xfId="754"/>
    <cellStyle name="アクセント 3 - 40%" xfId="755"/>
    <cellStyle name="アクセント 3 - 60%" xfId="756"/>
    <cellStyle name="アクセント 3_Monthly PM Report (Morita)110907" xfId="757"/>
    <cellStyle name="アクセント 4" xfId="758"/>
    <cellStyle name="アクセント 4 - 20%" xfId="759"/>
    <cellStyle name="アクセント 4 - 40%" xfId="760"/>
    <cellStyle name="アクセント 4 - 60%" xfId="761"/>
    <cellStyle name="アクセント 4_Monthly PM Report (Morita)110907" xfId="762"/>
    <cellStyle name="アクセント 5" xfId="763"/>
    <cellStyle name="アクセント 5 - 20%" xfId="764"/>
    <cellStyle name="アクセント 5 - 40%" xfId="765"/>
    <cellStyle name="アクセント 5 - 60%" xfId="766"/>
    <cellStyle name="アクセント 5_Monthly PM Report (Morita)110907" xfId="767"/>
    <cellStyle name="アクセント 6" xfId="768"/>
    <cellStyle name="アクセント 6 - 20%" xfId="769"/>
    <cellStyle name="アクセント 6 - 40%" xfId="770"/>
    <cellStyle name="アクセント 6 - 60%" xfId="771"/>
    <cellStyle name="アクセント 6_Monthly PM Report (Morita)110907" xfId="772"/>
    <cellStyle name="スタイル 1" xfId="773"/>
    <cellStyle name="スタイル 2" xfId="774"/>
    <cellStyle name="タイトル" xfId="775"/>
    <cellStyle name="チェック セル" xfId="776"/>
    <cellStyle name="どちらでもない" xfId="777"/>
    <cellStyle name="メモ" xfId="778"/>
    <cellStyle name="メモ 2" xfId="1109"/>
    <cellStyle name="メモ 2 10" xfId="22339"/>
    <cellStyle name="メモ 2 11" xfId="45803"/>
    <cellStyle name="メモ 2 2" xfId="1214"/>
    <cellStyle name="メモ 2 2 10" xfId="22340"/>
    <cellStyle name="メモ 2 2 11" xfId="25779"/>
    <cellStyle name="メモ 2 2 12" xfId="45804"/>
    <cellStyle name="メモ 2 2 2" xfId="1763"/>
    <cellStyle name="メモ 2 2 2 2" xfId="4312"/>
    <cellStyle name="メモ 2 2 2 2 2" xfId="11131"/>
    <cellStyle name="メモ 2 2 2 2 3" xfId="15659"/>
    <cellStyle name="メモ 2 2 2 2 4" xfId="20174"/>
    <cellStyle name="メモ 2 2 2 2 5" xfId="22342"/>
    <cellStyle name="メモ 2 2 2 2 6" xfId="25781"/>
    <cellStyle name="メモ 2 2 2 3" xfId="11130"/>
    <cellStyle name="メモ 2 2 2 4" xfId="15658"/>
    <cellStyle name="メモ 2 2 2 5" xfId="20173"/>
    <cellStyle name="メモ 2 2 2 6" xfId="22341"/>
    <cellStyle name="メモ 2 2 2 7" xfId="25780"/>
    <cellStyle name="メモ 2 2 2 8" xfId="45805"/>
    <cellStyle name="メモ 2 2 3" xfId="2182"/>
    <cellStyle name="メモ 2 2 3 2" xfId="4729"/>
    <cellStyle name="メモ 2 2 3 2 2" xfId="11133"/>
    <cellStyle name="メモ 2 2 3 2 3" xfId="15661"/>
    <cellStyle name="メモ 2 2 3 2 4" xfId="20176"/>
    <cellStyle name="メモ 2 2 3 2 5" xfId="22344"/>
    <cellStyle name="メモ 2 2 3 2 6" xfId="25783"/>
    <cellStyle name="メモ 2 2 3 3" xfId="11132"/>
    <cellStyle name="メモ 2 2 3 4" xfId="15660"/>
    <cellStyle name="メモ 2 2 3 5" xfId="20175"/>
    <cellStyle name="メモ 2 2 3 6" xfId="22343"/>
    <cellStyle name="メモ 2 2 3 7" xfId="25782"/>
    <cellStyle name="メモ 2 2 3 8" xfId="45806"/>
    <cellStyle name="メモ 2 2 4" xfId="2594"/>
    <cellStyle name="メモ 2 2 4 2" xfId="5141"/>
    <cellStyle name="メモ 2 2 4 2 2" xfId="11135"/>
    <cellStyle name="メモ 2 2 4 2 3" xfId="15663"/>
    <cellStyle name="メモ 2 2 4 2 4" xfId="20178"/>
    <cellStyle name="メモ 2 2 4 2 5" xfId="22346"/>
    <cellStyle name="メモ 2 2 4 2 6" xfId="25785"/>
    <cellStyle name="メモ 2 2 4 3" xfId="11134"/>
    <cellStyle name="メモ 2 2 4 4" xfId="15662"/>
    <cellStyle name="メモ 2 2 4 5" xfId="20177"/>
    <cellStyle name="メモ 2 2 4 6" xfId="22345"/>
    <cellStyle name="メモ 2 2 4 7" xfId="25784"/>
    <cellStyle name="メモ 2 2 5" xfId="3009"/>
    <cellStyle name="メモ 2 2 5 2" xfId="5556"/>
    <cellStyle name="メモ 2 2 5 2 2" xfId="11137"/>
    <cellStyle name="メモ 2 2 5 2 3" xfId="15665"/>
    <cellStyle name="メモ 2 2 5 2 4" xfId="20180"/>
    <cellStyle name="メモ 2 2 5 2 5" xfId="22348"/>
    <cellStyle name="メモ 2 2 5 2 6" xfId="25787"/>
    <cellStyle name="メモ 2 2 5 3" xfId="11136"/>
    <cellStyle name="メモ 2 2 5 4" xfId="15664"/>
    <cellStyle name="メモ 2 2 5 5" xfId="22347"/>
    <cellStyle name="メモ 2 2 5 6" xfId="25786"/>
    <cellStyle name="メモ 2 2 6" xfId="3528"/>
    <cellStyle name="メモ 2 2 6 2" xfId="11138"/>
    <cellStyle name="メモ 2 2 6 3" xfId="15666"/>
    <cellStyle name="メモ 2 2 6 4" xfId="20181"/>
    <cellStyle name="メモ 2 2 6 5" xfId="22349"/>
    <cellStyle name="メモ 2 2 6 6" xfId="25788"/>
    <cellStyle name="メモ 2 2 7" xfId="3765"/>
    <cellStyle name="メモ 2 2 7 2" xfId="11139"/>
    <cellStyle name="メモ 2 2 7 3" xfId="15667"/>
    <cellStyle name="メモ 2 2 7 4" xfId="20182"/>
    <cellStyle name="メモ 2 2 7 5" xfId="22350"/>
    <cellStyle name="メモ 2 2 7 6" xfId="25789"/>
    <cellStyle name="メモ 2 2 8" xfId="11129"/>
    <cellStyle name="メモ 2 2 9" xfId="15657"/>
    <cellStyle name="メモ 2 3" xfId="1313"/>
    <cellStyle name="メモ 2 3 10" xfId="45807"/>
    <cellStyle name="メモ 2 3 2" xfId="1862"/>
    <cellStyle name="メモ 2 3 2 2" xfId="4411"/>
    <cellStyle name="メモ 2 3 2 2 2" xfId="11142"/>
    <cellStyle name="メモ 2 3 2 2 3" xfId="15670"/>
    <cellStyle name="メモ 2 3 2 2 4" xfId="20185"/>
    <cellStyle name="メモ 2 3 2 2 5" xfId="22353"/>
    <cellStyle name="メモ 2 3 2 2 6" xfId="25791"/>
    <cellStyle name="メモ 2 3 2 3" xfId="11141"/>
    <cellStyle name="メモ 2 3 2 4" xfId="15669"/>
    <cellStyle name="メモ 2 3 2 5" xfId="20184"/>
    <cellStyle name="メモ 2 3 2 6" xfId="22352"/>
    <cellStyle name="メモ 2 3 2 7" xfId="25790"/>
    <cellStyle name="メモ 2 3 2 8" xfId="45808"/>
    <cellStyle name="メモ 2 3 3" xfId="2281"/>
    <cellStyle name="メモ 2 3 3 2" xfId="4828"/>
    <cellStyle name="メモ 2 3 3 2 2" xfId="11144"/>
    <cellStyle name="メモ 2 3 3 2 3" xfId="20187"/>
    <cellStyle name="メモ 2 3 3 2 4" xfId="22355"/>
    <cellStyle name="メモ 2 3 3 2 5" xfId="25793"/>
    <cellStyle name="メモ 2 3 3 3" xfId="11143"/>
    <cellStyle name="メモ 2 3 3 4" xfId="20186"/>
    <cellStyle name="メモ 2 3 3 5" xfId="22354"/>
    <cellStyle name="メモ 2 3 3 6" xfId="25792"/>
    <cellStyle name="メモ 2 3 4" xfId="2693"/>
    <cellStyle name="メモ 2 3 4 2" xfId="5240"/>
    <cellStyle name="メモ 2 3 4 2 2" xfId="11146"/>
    <cellStyle name="メモ 2 3 4 2 3" xfId="15674"/>
    <cellStyle name="メモ 2 3 4 2 4" xfId="20189"/>
    <cellStyle name="メモ 2 3 4 2 5" xfId="22357"/>
    <cellStyle name="メモ 2 3 4 2 6" xfId="25795"/>
    <cellStyle name="メモ 2 3 4 3" xfId="11145"/>
    <cellStyle name="メモ 2 3 4 4" xfId="15673"/>
    <cellStyle name="メモ 2 3 4 5" xfId="20188"/>
    <cellStyle name="メモ 2 3 4 6" xfId="22356"/>
    <cellStyle name="メモ 2 3 4 7" xfId="25794"/>
    <cellStyle name="メモ 2 3 5" xfId="3108"/>
    <cellStyle name="メモ 2 3 5 2" xfId="5655"/>
    <cellStyle name="メモ 2 3 5 2 2" xfId="11148"/>
    <cellStyle name="メモ 2 3 5 2 3" xfId="15676"/>
    <cellStyle name="メモ 2 3 5 2 4" xfId="20191"/>
    <cellStyle name="メモ 2 3 5 2 5" xfId="22359"/>
    <cellStyle name="メモ 2 3 5 2 6" xfId="25797"/>
    <cellStyle name="メモ 2 3 5 3" xfId="11147"/>
    <cellStyle name="メモ 2 3 5 4" xfId="15675"/>
    <cellStyle name="メモ 2 3 5 5" xfId="20190"/>
    <cellStyle name="メモ 2 3 5 6" xfId="22358"/>
    <cellStyle name="メモ 2 3 5 7" xfId="25796"/>
    <cellStyle name="メモ 2 3 6" xfId="3864"/>
    <cellStyle name="メモ 2 3 6 2" xfId="11149"/>
    <cellStyle name="メモ 2 3 6 3" xfId="15677"/>
    <cellStyle name="メモ 2 3 6 4" xfId="20192"/>
    <cellStyle name="メモ 2 3 6 5" xfId="22360"/>
    <cellStyle name="メモ 2 3 6 6" xfId="25798"/>
    <cellStyle name="メモ 2 3 7" xfId="11140"/>
    <cellStyle name="メモ 2 3 8" xfId="20183"/>
    <cellStyle name="メモ 2 3 9" xfId="22351"/>
    <cellStyle name="メモ 2 4" xfId="1659"/>
    <cellStyle name="メモ 2 4 2" xfId="4208"/>
    <cellStyle name="メモ 2 4 2 2" xfId="11151"/>
    <cellStyle name="メモ 2 4 2 3" xfId="15679"/>
    <cellStyle name="メモ 2 4 2 4" xfId="20194"/>
    <cellStyle name="メモ 2 4 2 5" xfId="22362"/>
    <cellStyle name="メモ 2 4 2 6" xfId="25800"/>
    <cellStyle name="メモ 2 4 3" xfId="11150"/>
    <cellStyle name="メモ 2 4 4" xfId="15678"/>
    <cellStyle name="メモ 2 4 5" xfId="20193"/>
    <cellStyle name="メモ 2 4 6" xfId="22361"/>
    <cellStyle name="メモ 2 4 7" xfId="25799"/>
    <cellStyle name="メモ 2 4 8" xfId="45809"/>
    <cellStyle name="メモ 2 5" xfId="2078"/>
    <cellStyle name="メモ 2 5 2" xfId="4625"/>
    <cellStyle name="メモ 2 5 2 2" xfId="11153"/>
    <cellStyle name="メモ 2 5 2 3" xfId="15681"/>
    <cellStyle name="メモ 2 5 2 4" xfId="20196"/>
    <cellStyle name="メモ 2 5 2 5" xfId="22364"/>
    <cellStyle name="メモ 2 5 2 6" xfId="25802"/>
    <cellStyle name="メモ 2 5 3" xfId="11152"/>
    <cellStyle name="メモ 2 5 4" xfId="15680"/>
    <cellStyle name="メモ 2 5 5" xfId="20195"/>
    <cellStyle name="メモ 2 5 6" xfId="22363"/>
    <cellStyle name="メモ 2 5 7" xfId="25801"/>
    <cellStyle name="メモ 2 6" xfId="2490"/>
    <cellStyle name="メモ 2 6 2" xfId="5037"/>
    <cellStyle name="メモ 2 6 2 2" xfId="11155"/>
    <cellStyle name="メモ 2 6 2 3" xfId="15683"/>
    <cellStyle name="メモ 2 6 2 4" xfId="20198"/>
    <cellStyle name="メモ 2 6 2 5" xfId="22366"/>
    <cellStyle name="メモ 2 6 2 6" xfId="25804"/>
    <cellStyle name="メモ 2 6 3" xfId="11154"/>
    <cellStyle name="メモ 2 6 4" xfId="15682"/>
    <cellStyle name="メモ 2 6 5" xfId="20197"/>
    <cellStyle name="メモ 2 6 6" xfId="22365"/>
    <cellStyle name="メモ 2 6 7" xfId="25803"/>
    <cellStyle name="メモ 2 7" xfId="2905"/>
    <cellStyle name="メモ 2 7 2" xfId="5452"/>
    <cellStyle name="メモ 2 7 2 2" xfId="11157"/>
    <cellStyle name="メモ 2 7 2 3" xfId="15685"/>
    <cellStyle name="メモ 2 7 2 4" xfId="20200"/>
    <cellStyle name="メモ 2 7 2 5" xfId="22368"/>
    <cellStyle name="メモ 2 7 2 6" xfId="25806"/>
    <cellStyle name="メモ 2 7 3" xfId="11156"/>
    <cellStyle name="メモ 2 7 4" xfId="15684"/>
    <cellStyle name="メモ 2 7 5" xfId="20199"/>
    <cellStyle name="メモ 2 7 6" xfId="22367"/>
    <cellStyle name="メモ 2 7 7" xfId="25805"/>
    <cellStyle name="メモ 2 8" xfId="3661"/>
    <cellStyle name="メモ 2 8 2" xfId="11158"/>
    <cellStyle name="メモ 2 8 3" xfId="15686"/>
    <cellStyle name="メモ 2 8 4" xfId="20201"/>
    <cellStyle name="メモ 2 8 5" xfId="22369"/>
    <cellStyle name="メモ 2 8 6" xfId="25807"/>
    <cellStyle name="メモ 2 9" xfId="11128"/>
    <cellStyle name="メモ 3" xfId="921"/>
    <cellStyle name="メモ 3 10" xfId="20202"/>
    <cellStyle name="メモ 3 11" xfId="25808"/>
    <cellStyle name="メモ 3 12" xfId="45810"/>
    <cellStyle name="メモ 3 2" xfId="1503"/>
    <cellStyle name="メモ 3 2 2" xfId="4052"/>
    <cellStyle name="メモ 3 2 2 2" xfId="11161"/>
    <cellStyle name="メモ 3 2 2 3" xfId="15689"/>
    <cellStyle name="メモ 3 2 2 4" xfId="20204"/>
    <cellStyle name="メモ 3 2 2 5" xfId="22371"/>
    <cellStyle name="メモ 3 2 2 6" xfId="25810"/>
    <cellStyle name="メモ 3 2 3" xfId="11160"/>
    <cellStyle name="メモ 3 2 4" xfId="15688"/>
    <cellStyle name="メモ 3 2 5" xfId="20203"/>
    <cellStyle name="メモ 3 2 6" xfId="22370"/>
    <cellStyle name="メモ 3 2 7" xfId="25809"/>
    <cellStyle name="メモ 3 2 8" xfId="45811"/>
    <cellStyle name="メモ 3 3" xfId="1416"/>
    <cellStyle name="メモ 3 3 2" xfId="3965"/>
    <cellStyle name="メモ 3 3 2 2" xfId="11163"/>
    <cellStyle name="メモ 3 3 2 3" xfId="15691"/>
    <cellStyle name="メモ 3 3 2 4" xfId="20206"/>
    <cellStyle name="メモ 3 3 2 5" xfId="22373"/>
    <cellStyle name="メモ 3 3 2 6" xfId="25812"/>
    <cellStyle name="メモ 3 3 3" xfId="11162"/>
    <cellStyle name="メモ 3 3 4" xfId="15690"/>
    <cellStyle name="メモ 3 3 5" xfId="20205"/>
    <cellStyle name="メモ 3 3 6" xfId="22372"/>
    <cellStyle name="メモ 3 3 7" xfId="25811"/>
    <cellStyle name="メモ 3 3 8" xfId="45812"/>
    <cellStyle name="メモ 3 4" xfId="1468"/>
    <cellStyle name="メモ 3 4 2" xfId="4017"/>
    <cellStyle name="メモ 3 4 2 2" xfId="11165"/>
    <cellStyle name="メモ 3 4 2 3" xfId="15693"/>
    <cellStyle name="メモ 3 4 2 4" xfId="20208"/>
    <cellStyle name="メモ 3 4 2 5" xfId="22374"/>
    <cellStyle name="メモ 3 4 2 6" xfId="25814"/>
    <cellStyle name="メモ 3 4 3" xfId="11164"/>
    <cellStyle name="メモ 3 4 4" xfId="15692"/>
    <cellStyle name="メモ 3 4 5" xfId="20207"/>
    <cellStyle name="メモ 3 4 6" xfId="25813"/>
    <cellStyle name="メモ 3 5" xfId="1450"/>
    <cellStyle name="メモ 3 5 2" xfId="3999"/>
    <cellStyle name="メモ 3 5 2 2" xfId="11167"/>
    <cellStyle name="メモ 3 5 2 3" xfId="15695"/>
    <cellStyle name="メモ 3 5 2 4" xfId="20210"/>
    <cellStyle name="メモ 3 5 2 5" xfId="22376"/>
    <cellStyle name="メモ 3 5 2 6" xfId="25816"/>
    <cellStyle name="メモ 3 5 3" xfId="11166"/>
    <cellStyle name="メモ 3 5 4" xfId="15694"/>
    <cellStyle name="メモ 3 5 5" xfId="20209"/>
    <cellStyle name="メモ 3 5 6" xfId="22375"/>
    <cellStyle name="メモ 3 5 7" xfId="25815"/>
    <cellStyle name="メモ 3 6" xfId="3529"/>
    <cellStyle name="メモ 3 6 2" xfId="11168"/>
    <cellStyle name="メモ 3 6 3" xfId="15696"/>
    <cellStyle name="メモ 3 6 4" xfId="20211"/>
    <cellStyle name="メモ 3 6 5" xfId="22377"/>
    <cellStyle name="メモ 3 6 6" xfId="25817"/>
    <cellStyle name="メモ 3 7" xfId="3234"/>
    <cellStyle name="メモ 3 7 2" xfId="11169"/>
    <cellStyle name="メモ 3 7 3" xfId="15697"/>
    <cellStyle name="メモ 3 7 4" xfId="20212"/>
    <cellStyle name="メモ 3 7 5" xfId="22378"/>
    <cellStyle name="メモ 3 7 6" xfId="25818"/>
    <cellStyle name="メモ 3 8" xfId="11159"/>
    <cellStyle name="メモ 3 9" xfId="15687"/>
    <cellStyle name="メモ 4" xfId="995"/>
    <cellStyle name="メモ 4 10" xfId="22379"/>
    <cellStyle name="メモ 4 11" xfId="25819"/>
    <cellStyle name="メモ 4 12" xfId="45813"/>
    <cellStyle name="メモ 4 2" xfId="1577"/>
    <cellStyle name="メモ 4 2 2" xfId="4126"/>
    <cellStyle name="メモ 4 2 2 2" xfId="11172"/>
    <cellStyle name="メモ 4 2 2 3" xfId="15700"/>
    <cellStyle name="メモ 4 2 2 4" xfId="20215"/>
    <cellStyle name="メモ 4 2 2 5" xfId="22381"/>
    <cellStyle name="メモ 4 2 2 6" xfId="25821"/>
    <cellStyle name="メモ 4 2 3" xfId="11171"/>
    <cellStyle name="メモ 4 2 4" xfId="15699"/>
    <cellStyle name="メモ 4 2 5" xfId="20214"/>
    <cellStyle name="メモ 4 2 6" xfId="22380"/>
    <cellStyle name="メモ 4 2 7" xfId="25820"/>
    <cellStyle name="メモ 4 2 8" xfId="45814"/>
    <cellStyle name="メモ 4 3" xfId="1996"/>
    <cellStyle name="メモ 4 3 2" xfId="4543"/>
    <cellStyle name="メモ 4 3 2 2" xfId="11174"/>
    <cellStyle name="メモ 4 3 2 3" xfId="15702"/>
    <cellStyle name="メモ 4 3 2 4" xfId="20217"/>
    <cellStyle name="メモ 4 3 2 5" xfId="22383"/>
    <cellStyle name="メモ 4 3 2 6" xfId="25823"/>
    <cellStyle name="メモ 4 3 3" xfId="11173"/>
    <cellStyle name="メモ 4 3 4" xfId="15701"/>
    <cellStyle name="メモ 4 3 5" xfId="20216"/>
    <cellStyle name="メモ 4 3 6" xfId="22382"/>
    <cellStyle name="メモ 4 3 7" xfId="25822"/>
    <cellStyle name="メモ 4 4" xfId="2408"/>
    <cellStyle name="メモ 4 4 2" xfId="4955"/>
    <cellStyle name="メモ 4 4 2 2" xfId="11176"/>
    <cellStyle name="メモ 4 4 2 3" xfId="15704"/>
    <cellStyle name="メモ 4 4 2 4" xfId="20219"/>
    <cellStyle name="メモ 4 4 2 5" xfId="22385"/>
    <cellStyle name="メモ 4 4 2 6" xfId="25825"/>
    <cellStyle name="メモ 4 4 3" xfId="11175"/>
    <cellStyle name="メモ 4 4 4" xfId="15703"/>
    <cellStyle name="メモ 4 4 5" xfId="20218"/>
    <cellStyle name="メモ 4 4 6" xfId="22384"/>
    <cellStyle name="メモ 4 4 7" xfId="25824"/>
    <cellStyle name="メモ 4 5" xfId="2823"/>
    <cellStyle name="メモ 4 5 2" xfId="5370"/>
    <cellStyle name="メモ 4 5 2 2" xfId="15706"/>
    <cellStyle name="メモ 4 5 2 3" xfId="20221"/>
    <cellStyle name="メモ 4 5 2 4" xfId="22387"/>
    <cellStyle name="メモ 4 5 2 5" xfId="25827"/>
    <cellStyle name="メモ 4 5 3" xfId="15705"/>
    <cellStyle name="メモ 4 5 4" xfId="20220"/>
    <cellStyle name="メモ 4 5 5" xfId="22386"/>
    <cellStyle name="メモ 4 5 6" xfId="25826"/>
    <cellStyle name="メモ 4 6" xfId="3530"/>
    <cellStyle name="メモ 4 6 2" xfId="11179"/>
    <cellStyle name="メモ 4 6 3" xfId="15707"/>
    <cellStyle name="メモ 4 6 4" xfId="20222"/>
    <cellStyle name="メモ 4 6 5" xfId="22388"/>
    <cellStyle name="メモ 4 6 6" xfId="25828"/>
    <cellStyle name="メモ 4 7" xfId="3579"/>
    <cellStyle name="メモ 4 7 2" xfId="11180"/>
    <cellStyle name="メモ 4 7 3" xfId="15708"/>
    <cellStyle name="メモ 4 7 4" xfId="20223"/>
    <cellStyle name="メモ 4 7 5" xfId="22389"/>
    <cellStyle name="メモ 4 7 6" xfId="25829"/>
    <cellStyle name="メモ 4 8" xfId="15698"/>
    <cellStyle name="メモ 4 9" xfId="20213"/>
    <cellStyle name="メモ 5" xfId="1390"/>
    <cellStyle name="メモ 5 10" xfId="20224"/>
    <cellStyle name="メモ 5 11" xfId="22390"/>
    <cellStyle name="メモ 5 12" xfId="25830"/>
    <cellStyle name="メモ 5 2" xfId="1939"/>
    <cellStyle name="メモ 5 2 2" xfId="4486"/>
    <cellStyle name="メモ 5 2 2 2" xfId="11183"/>
    <cellStyle name="メモ 5 2 2 3" xfId="15711"/>
    <cellStyle name="メモ 5 2 2 4" xfId="20226"/>
    <cellStyle name="メモ 5 2 2 5" xfId="22392"/>
    <cellStyle name="メモ 5 2 2 6" xfId="25832"/>
    <cellStyle name="メモ 5 2 3" xfId="11182"/>
    <cellStyle name="メモ 5 2 4" xfId="15710"/>
    <cellStyle name="メモ 5 2 5" xfId="20225"/>
    <cellStyle name="メモ 5 2 6" xfId="22391"/>
    <cellStyle name="メモ 5 2 7" xfId="25831"/>
    <cellStyle name="メモ 5 3" xfId="2356"/>
    <cellStyle name="メモ 5 3 2" xfId="4903"/>
    <cellStyle name="メモ 5 3 2 2" xfId="11185"/>
    <cellStyle name="メモ 5 3 2 3" xfId="15713"/>
    <cellStyle name="メモ 5 3 2 4" xfId="20228"/>
    <cellStyle name="メモ 5 3 2 5" xfId="22394"/>
    <cellStyle name="メモ 5 3 2 6" xfId="25834"/>
    <cellStyle name="メモ 5 3 3" xfId="11184"/>
    <cellStyle name="メモ 5 3 4" xfId="15712"/>
    <cellStyle name="メモ 5 3 5" xfId="20227"/>
    <cellStyle name="メモ 5 3 6" xfId="22393"/>
    <cellStyle name="メモ 5 3 7" xfId="25833"/>
    <cellStyle name="メモ 5 4" xfId="2768"/>
    <cellStyle name="メモ 5 4 2" xfId="5315"/>
    <cellStyle name="メモ 5 4 2 2" xfId="11187"/>
    <cellStyle name="メモ 5 4 2 3" xfId="15715"/>
    <cellStyle name="メモ 5 4 2 4" xfId="20230"/>
    <cellStyle name="メモ 5 4 2 5" xfId="22396"/>
    <cellStyle name="メモ 5 4 2 6" xfId="25836"/>
    <cellStyle name="メモ 5 4 3" xfId="11186"/>
    <cellStyle name="メモ 5 4 4" xfId="15714"/>
    <cellStyle name="メモ 5 4 5" xfId="20229"/>
    <cellStyle name="メモ 5 4 6" xfId="22395"/>
    <cellStyle name="メモ 5 4 7" xfId="25835"/>
    <cellStyle name="メモ 5 5" xfId="3183"/>
    <cellStyle name="メモ 5 5 2" xfId="5730"/>
    <cellStyle name="メモ 5 5 2 2" xfId="11189"/>
    <cellStyle name="メモ 5 5 2 3" xfId="15717"/>
    <cellStyle name="メモ 5 5 2 4" xfId="20232"/>
    <cellStyle name="メモ 5 5 2 5" xfId="22398"/>
    <cellStyle name="メモ 5 5 2 6" xfId="25838"/>
    <cellStyle name="メモ 5 5 3" xfId="11188"/>
    <cellStyle name="メモ 5 5 4" xfId="15716"/>
    <cellStyle name="メモ 5 5 5" xfId="20231"/>
    <cellStyle name="メモ 5 5 6" xfId="22397"/>
    <cellStyle name="メモ 5 5 7" xfId="25837"/>
    <cellStyle name="メモ 5 6" xfId="3531"/>
    <cellStyle name="メモ 5 6 2" xfId="11190"/>
    <cellStyle name="メモ 5 6 3" xfId="15718"/>
    <cellStyle name="メモ 5 6 4" xfId="20233"/>
    <cellStyle name="メモ 5 6 5" xfId="22399"/>
    <cellStyle name="メモ 5 6 6" xfId="25839"/>
    <cellStyle name="メモ 5 7" xfId="3939"/>
    <cellStyle name="メモ 5 7 2" xfId="11191"/>
    <cellStyle name="メモ 5 7 3" xfId="15719"/>
    <cellStyle name="メモ 5 7 4" xfId="20234"/>
    <cellStyle name="メモ 5 7 5" xfId="22400"/>
    <cellStyle name="メモ 5 7 6" xfId="25840"/>
    <cellStyle name="メモ 5 8" xfId="11181"/>
    <cellStyle name="メモ 5 9" xfId="15709"/>
    <cellStyle name="リンク セル" xfId="779"/>
    <cellStyle name="지정되지 않음" xfId="780"/>
    <cellStyle name="표준_Floor Area - Asiana -000419" xfId="781"/>
    <cellStyle name="一般_WGKT65256101" xfId="782"/>
    <cellStyle name="一覧標準" xfId="783"/>
    <cellStyle name="不良" xfId="784"/>
    <cellStyle name="入力" xfId="785"/>
    <cellStyle name="入力 2" xfId="1110"/>
    <cellStyle name="入力 2 10" xfId="11199"/>
    <cellStyle name="入力 2 11" xfId="22401"/>
    <cellStyle name="入力 2 12" xfId="31879"/>
    <cellStyle name="入力 2 2" xfId="1215"/>
    <cellStyle name="入力 2 2 10" xfId="22402"/>
    <cellStyle name="入力 2 2 11" xfId="25841"/>
    <cellStyle name="入力 2 2 12" xfId="31880"/>
    <cellStyle name="入力 2 2 2" xfId="1764"/>
    <cellStyle name="入力 2 2 2 2" xfId="4313"/>
    <cellStyle name="入力 2 2 2 2 2" xfId="11202"/>
    <cellStyle name="入力 2 2 2 2 3" xfId="15730"/>
    <cellStyle name="入力 2 2 2 2 4" xfId="22404"/>
    <cellStyle name="入力 2 2 2 2 5" xfId="25843"/>
    <cellStyle name="入力 2 2 2 2 6" xfId="31882"/>
    <cellStyle name="入力 2 2 2 2 7" xfId="31768"/>
    <cellStyle name="入力 2 2 2 3" xfId="11201"/>
    <cellStyle name="入力 2 2 2 4" xfId="15729"/>
    <cellStyle name="入力 2 2 2 5" xfId="22403"/>
    <cellStyle name="入力 2 2 2 6" xfId="25842"/>
    <cellStyle name="入力 2 2 2 7" xfId="31881"/>
    <cellStyle name="入力 2 2 2 8" xfId="31767"/>
    <cellStyle name="入力 2 2 3" xfId="2183"/>
    <cellStyle name="入力 2 2 3 2" xfId="4730"/>
    <cellStyle name="入力 2 2 3 2 2" xfId="11204"/>
    <cellStyle name="入力 2 2 3 2 3" xfId="15732"/>
    <cellStyle name="入力 2 2 3 2 4" xfId="22406"/>
    <cellStyle name="入力 2 2 3 2 5" xfId="25845"/>
    <cellStyle name="入力 2 2 3 2 6" xfId="31884"/>
    <cellStyle name="入力 2 2 3 2 7" xfId="31770"/>
    <cellStyle name="入力 2 2 3 3" xfId="11203"/>
    <cellStyle name="入力 2 2 3 4" xfId="15731"/>
    <cellStyle name="入力 2 2 3 5" xfId="22405"/>
    <cellStyle name="入力 2 2 3 6" xfId="25844"/>
    <cellStyle name="入力 2 2 3 7" xfId="31883"/>
    <cellStyle name="入力 2 2 3 8" xfId="31769"/>
    <cellStyle name="入力 2 2 4" xfId="2595"/>
    <cellStyle name="入力 2 2 4 2" xfId="5142"/>
    <cellStyle name="入力 2 2 4 2 2" xfId="11206"/>
    <cellStyle name="入力 2 2 4 2 3" xfId="15734"/>
    <cellStyle name="入力 2 2 4 2 4" xfId="22408"/>
    <cellStyle name="入力 2 2 4 2 5" xfId="25847"/>
    <cellStyle name="入力 2 2 4 2 6" xfId="31886"/>
    <cellStyle name="入力 2 2 4 2 7" xfId="31772"/>
    <cellStyle name="入力 2 2 4 3" xfId="11205"/>
    <cellStyle name="入力 2 2 4 4" xfId="15733"/>
    <cellStyle name="入力 2 2 4 5" xfId="22407"/>
    <cellStyle name="入力 2 2 4 6" xfId="25846"/>
    <cellStyle name="入力 2 2 4 7" xfId="31885"/>
    <cellStyle name="入力 2 2 4 8" xfId="31771"/>
    <cellStyle name="入力 2 2 5" xfId="3010"/>
    <cellStyle name="入力 2 2 5 2" xfId="5557"/>
    <cellStyle name="入力 2 2 5 2 2" xfId="11208"/>
    <cellStyle name="入力 2 2 5 2 3" xfId="15736"/>
    <cellStyle name="入力 2 2 5 2 4" xfId="22410"/>
    <cellStyle name="入力 2 2 5 2 5" xfId="25849"/>
    <cellStyle name="入力 2 2 5 2 6" xfId="31888"/>
    <cellStyle name="入力 2 2 5 2 7" xfId="31773"/>
    <cellStyle name="入力 2 2 5 3" xfId="11207"/>
    <cellStyle name="入力 2 2 5 4" xfId="15735"/>
    <cellStyle name="入力 2 2 5 5" xfId="22409"/>
    <cellStyle name="入力 2 2 5 6" xfId="25848"/>
    <cellStyle name="入力 2 2 5 7" xfId="31887"/>
    <cellStyle name="入力 2 2 6" xfId="3533"/>
    <cellStyle name="入力 2 2 6 2" xfId="11209"/>
    <cellStyle name="入力 2 2 6 3" xfId="15737"/>
    <cellStyle name="入力 2 2 6 4" xfId="22411"/>
    <cellStyle name="入力 2 2 6 5" xfId="25850"/>
    <cellStyle name="入力 2 2 6 6" xfId="31889"/>
    <cellStyle name="入力 2 2 6 7" xfId="31774"/>
    <cellStyle name="入力 2 2 7" xfId="3766"/>
    <cellStyle name="入力 2 2 7 2" xfId="11210"/>
    <cellStyle name="入力 2 2 7 3" xfId="15738"/>
    <cellStyle name="入力 2 2 7 4" xfId="22412"/>
    <cellStyle name="入力 2 2 7 5" xfId="25851"/>
    <cellStyle name="入力 2 2 7 6" xfId="31890"/>
    <cellStyle name="入力 2 2 7 7" xfId="31775"/>
    <cellStyle name="入力 2 2 8" xfId="11200"/>
    <cellStyle name="入力 2 2 9" xfId="15728"/>
    <cellStyle name="入力 2 3" xfId="1314"/>
    <cellStyle name="入力 2 3 10" xfId="31891"/>
    <cellStyle name="入力 2 3 11" xfId="31776"/>
    <cellStyle name="入力 2 3 2" xfId="1863"/>
    <cellStyle name="入力 2 3 2 2" xfId="4412"/>
    <cellStyle name="入力 2 3 2 2 2" xfId="11213"/>
    <cellStyle name="入力 2 3 2 2 3" xfId="15741"/>
    <cellStyle name="入力 2 3 2 2 4" xfId="22415"/>
    <cellStyle name="入力 2 3 2 2 5" xfId="25853"/>
    <cellStyle name="入力 2 3 2 2 6" xfId="31893"/>
    <cellStyle name="入力 2 3 2 2 7" xfId="31778"/>
    <cellStyle name="入力 2 3 2 3" xfId="11212"/>
    <cellStyle name="入力 2 3 2 4" xfId="15740"/>
    <cellStyle name="入力 2 3 2 5" xfId="22414"/>
    <cellStyle name="入力 2 3 2 6" xfId="25852"/>
    <cellStyle name="入力 2 3 2 7" xfId="31892"/>
    <cellStyle name="入力 2 3 2 8" xfId="31777"/>
    <cellStyle name="入力 2 3 3" xfId="2282"/>
    <cellStyle name="入力 2 3 3 2" xfId="4829"/>
    <cellStyle name="入力 2 3 3 2 2" xfId="11215"/>
    <cellStyle name="入力 2 3 3 2 3" xfId="22417"/>
    <cellStyle name="入力 2 3 3 2 4" xfId="25855"/>
    <cellStyle name="入力 2 3 3 2 5" xfId="31895"/>
    <cellStyle name="入力 2 3 3 2 6" xfId="31780"/>
    <cellStyle name="入力 2 3 3 3" xfId="11214"/>
    <cellStyle name="入力 2 3 3 4" xfId="22416"/>
    <cellStyle name="入力 2 3 3 5" xfId="25854"/>
    <cellStyle name="入力 2 3 3 6" xfId="31894"/>
    <cellStyle name="入力 2 3 3 7" xfId="31779"/>
    <cellStyle name="入力 2 3 4" xfId="2694"/>
    <cellStyle name="入力 2 3 4 2" xfId="5241"/>
    <cellStyle name="入力 2 3 4 2 2" xfId="11217"/>
    <cellStyle name="入力 2 3 4 2 3" xfId="15745"/>
    <cellStyle name="入力 2 3 4 2 4" xfId="22419"/>
    <cellStyle name="入力 2 3 4 2 5" xfId="25857"/>
    <cellStyle name="入力 2 3 4 2 6" xfId="31897"/>
    <cellStyle name="入力 2 3 4 2 7" xfId="31782"/>
    <cellStyle name="入力 2 3 4 3" xfId="11216"/>
    <cellStyle name="入力 2 3 4 4" xfId="15744"/>
    <cellStyle name="入力 2 3 4 5" xfId="22418"/>
    <cellStyle name="入力 2 3 4 6" xfId="25856"/>
    <cellStyle name="入力 2 3 4 7" xfId="31896"/>
    <cellStyle name="入力 2 3 4 8" xfId="31781"/>
    <cellStyle name="入力 2 3 5" xfId="3109"/>
    <cellStyle name="入力 2 3 5 2" xfId="5656"/>
    <cellStyle name="入力 2 3 5 2 2" xfId="11219"/>
    <cellStyle name="入力 2 3 5 2 3" xfId="15747"/>
    <cellStyle name="入力 2 3 5 2 4" xfId="22421"/>
    <cellStyle name="入力 2 3 5 2 5" xfId="25859"/>
    <cellStyle name="入力 2 3 5 2 6" xfId="31899"/>
    <cellStyle name="入力 2 3 5 2 7" xfId="31784"/>
    <cellStyle name="入力 2 3 5 3" xfId="11218"/>
    <cellStyle name="入力 2 3 5 4" xfId="15746"/>
    <cellStyle name="入力 2 3 5 5" xfId="22420"/>
    <cellStyle name="入力 2 3 5 6" xfId="25858"/>
    <cellStyle name="入力 2 3 5 7" xfId="31898"/>
    <cellStyle name="入力 2 3 5 8" xfId="31783"/>
    <cellStyle name="入力 2 3 6" xfId="3534"/>
    <cellStyle name="入力 2 3 6 2" xfId="11220"/>
    <cellStyle name="入力 2 3 6 3" xfId="15748"/>
    <cellStyle name="入力 2 3 6 4" xfId="22422"/>
    <cellStyle name="入力 2 3 6 5" xfId="25860"/>
    <cellStyle name="入力 2 3 6 6" xfId="31900"/>
    <cellStyle name="入力 2 3 6 7" xfId="31785"/>
    <cellStyle name="入力 2 3 7" xfId="3865"/>
    <cellStyle name="入力 2 3 7 2" xfId="11221"/>
    <cellStyle name="入力 2 3 7 3" xfId="15749"/>
    <cellStyle name="入力 2 3 7 4" xfId="22423"/>
    <cellStyle name="入力 2 3 7 5" xfId="25861"/>
    <cellStyle name="入力 2 3 7 6" xfId="31901"/>
    <cellStyle name="入力 2 3 7 7" xfId="31786"/>
    <cellStyle name="入力 2 3 8" xfId="11211"/>
    <cellStyle name="入力 2 3 9" xfId="22413"/>
    <cellStyle name="入力 2 4" xfId="1660"/>
    <cellStyle name="入力 2 4 2" xfId="4209"/>
    <cellStyle name="入力 2 4 2 2" xfId="11223"/>
    <cellStyle name="入力 2 4 2 3" xfId="15751"/>
    <cellStyle name="入力 2 4 2 4" xfId="22425"/>
    <cellStyle name="入力 2 4 2 5" xfId="25863"/>
    <cellStyle name="入力 2 4 2 6" xfId="31903"/>
    <cellStyle name="入力 2 4 2 7" xfId="31788"/>
    <cellStyle name="入力 2 4 3" xfId="11222"/>
    <cellStyle name="入力 2 4 4" xfId="15750"/>
    <cellStyle name="入力 2 4 5" xfId="22424"/>
    <cellStyle name="入力 2 4 6" xfId="25862"/>
    <cellStyle name="入力 2 4 7" xfId="31902"/>
    <cellStyle name="入力 2 4 8" xfId="31787"/>
    <cellStyle name="入力 2 5" xfId="2079"/>
    <cellStyle name="入力 2 5 2" xfId="4626"/>
    <cellStyle name="入力 2 5 2 2" xfId="11225"/>
    <cellStyle name="入力 2 5 2 3" xfId="15753"/>
    <cellStyle name="入力 2 5 2 4" xfId="22427"/>
    <cellStyle name="入力 2 5 2 5" xfId="25865"/>
    <cellStyle name="入力 2 5 2 6" xfId="31905"/>
    <cellStyle name="入力 2 5 2 7" xfId="31790"/>
    <cellStyle name="入力 2 5 3" xfId="11224"/>
    <cellStyle name="入力 2 5 4" xfId="15752"/>
    <cellStyle name="入力 2 5 5" xfId="22426"/>
    <cellStyle name="入力 2 5 6" xfId="25864"/>
    <cellStyle name="入力 2 5 7" xfId="31904"/>
    <cellStyle name="入力 2 5 8" xfId="31789"/>
    <cellStyle name="入力 2 6" xfId="2491"/>
    <cellStyle name="入力 2 6 2" xfId="5038"/>
    <cellStyle name="入力 2 6 2 2" xfId="11227"/>
    <cellStyle name="入力 2 6 2 3" xfId="15755"/>
    <cellStyle name="入力 2 6 2 4" xfId="22429"/>
    <cellStyle name="入力 2 6 2 5" xfId="25867"/>
    <cellStyle name="入力 2 6 2 6" xfId="31907"/>
    <cellStyle name="入力 2 6 2 7" xfId="31792"/>
    <cellStyle name="入力 2 6 3" xfId="11226"/>
    <cellStyle name="入力 2 6 4" xfId="15754"/>
    <cellStyle name="入力 2 6 5" xfId="22428"/>
    <cellStyle name="入力 2 6 6" xfId="25866"/>
    <cellStyle name="入力 2 6 7" xfId="31906"/>
    <cellStyle name="入力 2 6 8" xfId="31791"/>
    <cellStyle name="入力 2 7" xfId="2906"/>
    <cellStyle name="入力 2 7 2" xfId="5453"/>
    <cellStyle name="入力 2 7 2 2" xfId="11229"/>
    <cellStyle name="入力 2 7 2 3" xfId="15757"/>
    <cellStyle name="入力 2 7 2 4" xfId="22431"/>
    <cellStyle name="入力 2 7 2 5" xfId="25869"/>
    <cellStyle name="入力 2 7 2 6" xfId="31909"/>
    <cellStyle name="入力 2 7 2 7" xfId="31794"/>
    <cellStyle name="入力 2 7 3" xfId="11228"/>
    <cellStyle name="入力 2 7 4" xfId="15756"/>
    <cellStyle name="入力 2 7 5" xfId="22430"/>
    <cellStyle name="入力 2 7 6" xfId="25868"/>
    <cellStyle name="入力 2 7 7" xfId="31908"/>
    <cellStyle name="入力 2 7 8" xfId="31793"/>
    <cellStyle name="入力 2 8" xfId="3532"/>
    <cellStyle name="入力 2 8 2" xfId="11230"/>
    <cellStyle name="入力 2 8 3" xfId="15758"/>
    <cellStyle name="入力 2 8 4" xfId="22432"/>
    <cellStyle name="入力 2 8 5" xfId="25870"/>
    <cellStyle name="入力 2 8 6" xfId="31910"/>
    <cellStyle name="入力 2 8 7" xfId="31795"/>
    <cellStyle name="入力 2 9" xfId="3662"/>
    <cellStyle name="入力 2 9 2" xfId="11231"/>
    <cellStyle name="入力 2 9 3" xfId="15759"/>
    <cellStyle name="入力 2 9 4" xfId="22433"/>
    <cellStyle name="入力 2 9 5" xfId="25871"/>
    <cellStyle name="入力 2 9 6" xfId="31911"/>
    <cellStyle name="入力 2 9 7" xfId="31796"/>
    <cellStyle name="入力 3" xfId="920"/>
    <cellStyle name="入力 3 10" xfId="25872"/>
    <cellStyle name="入力 3 11" xfId="31912"/>
    <cellStyle name="入力 3 12" xfId="31797"/>
    <cellStyle name="入力 3 2" xfId="1502"/>
    <cellStyle name="入力 3 2 2" xfId="4051"/>
    <cellStyle name="入力 3 2 2 2" xfId="11234"/>
    <cellStyle name="入力 3 2 2 3" xfId="15762"/>
    <cellStyle name="入力 3 2 2 4" xfId="22435"/>
    <cellStyle name="入力 3 2 2 5" xfId="25874"/>
    <cellStyle name="入力 3 2 2 6" xfId="31914"/>
    <cellStyle name="入力 3 2 2 7" xfId="31799"/>
    <cellStyle name="入力 3 2 3" xfId="11233"/>
    <cellStyle name="入力 3 2 4" xfId="15761"/>
    <cellStyle name="入力 3 2 5" xfId="22434"/>
    <cellStyle name="入力 3 2 6" xfId="25873"/>
    <cellStyle name="入力 3 2 7" xfId="31913"/>
    <cellStyle name="入力 3 2 8" xfId="31798"/>
    <cellStyle name="入力 3 3" xfId="1417"/>
    <cellStyle name="入力 3 3 2" xfId="3966"/>
    <cellStyle name="入力 3 3 2 2" xfId="11236"/>
    <cellStyle name="入力 3 3 2 3" xfId="15764"/>
    <cellStyle name="入力 3 3 2 4" xfId="22437"/>
    <cellStyle name="入力 3 3 2 5" xfId="25876"/>
    <cellStyle name="入力 3 3 2 6" xfId="31916"/>
    <cellStyle name="入力 3 3 2 7" xfId="31801"/>
    <cellStyle name="入力 3 3 3" xfId="11235"/>
    <cellStyle name="入力 3 3 4" xfId="15763"/>
    <cellStyle name="入力 3 3 5" xfId="22436"/>
    <cellStyle name="入力 3 3 6" xfId="25875"/>
    <cellStyle name="入力 3 3 7" xfId="31915"/>
    <cellStyle name="入力 3 3 8" xfId="31800"/>
    <cellStyle name="入力 3 4" xfId="1467"/>
    <cellStyle name="入力 3 4 2" xfId="4016"/>
    <cellStyle name="入力 3 4 2 2" xfId="11238"/>
    <cellStyle name="入力 3 4 2 3" xfId="15766"/>
    <cellStyle name="入力 3 4 2 4" xfId="22438"/>
    <cellStyle name="入力 3 4 2 5" xfId="25878"/>
    <cellStyle name="入力 3 4 2 6" xfId="31918"/>
    <cellStyle name="入力 3 4 2 7" xfId="31803"/>
    <cellStyle name="入力 3 4 3" xfId="11237"/>
    <cellStyle name="入力 3 4 4" xfId="15765"/>
    <cellStyle name="入力 3 4 5" xfId="25877"/>
    <cellStyle name="入力 3 4 6" xfId="31917"/>
    <cellStyle name="入力 3 4 7" xfId="31802"/>
    <cellStyle name="入力 3 5" xfId="1451"/>
    <cellStyle name="入力 3 5 2" xfId="4000"/>
    <cellStyle name="入力 3 5 2 2" xfId="11240"/>
    <cellStyle name="入力 3 5 2 3" xfId="15768"/>
    <cellStyle name="入力 3 5 2 4" xfId="22440"/>
    <cellStyle name="入力 3 5 2 5" xfId="25880"/>
    <cellStyle name="入力 3 5 2 6" xfId="31920"/>
    <cellStyle name="入力 3 5 2 7" xfId="31805"/>
    <cellStyle name="入力 3 5 3" xfId="11239"/>
    <cellStyle name="入力 3 5 4" xfId="15767"/>
    <cellStyle name="入力 3 5 5" xfId="22439"/>
    <cellStyle name="入力 3 5 6" xfId="25879"/>
    <cellStyle name="入力 3 5 7" xfId="31919"/>
    <cellStyle name="入力 3 5 8" xfId="31804"/>
    <cellStyle name="入力 3 6" xfId="3535"/>
    <cellStyle name="入力 3 6 2" xfId="11241"/>
    <cellStyle name="入力 3 6 3" xfId="15769"/>
    <cellStyle name="入力 3 6 4" xfId="22441"/>
    <cellStyle name="入力 3 6 5" xfId="25881"/>
    <cellStyle name="入力 3 6 6" xfId="31921"/>
    <cellStyle name="入力 3 6 7" xfId="31806"/>
    <cellStyle name="入力 3 7" xfId="3235"/>
    <cellStyle name="入力 3 7 2" xfId="11242"/>
    <cellStyle name="入力 3 7 3" xfId="15770"/>
    <cellStyle name="入力 3 7 4" xfId="22442"/>
    <cellStyle name="入力 3 7 5" xfId="25882"/>
    <cellStyle name="入力 3 7 6" xfId="31922"/>
    <cellStyle name="入力 3 7 7" xfId="31807"/>
    <cellStyle name="入力 3 8" xfId="11232"/>
    <cellStyle name="入力 3 9" xfId="15760"/>
    <cellStyle name="入力 4" xfId="996"/>
    <cellStyle name="入力 4 10" xfId="25883"/>
    <cellStyle name="入力 4 11" xfId="31923"/>
    <cellStyle name="入力 4 12" xfId="31808"/>
    <cellStyle name="入力 4 2" xfId="1578"/>
    <cellStyle name="入力 4 2 2" xfId="4127"/>
    <cellStyle name="入力 4 2 2 2" xfId="11245"/>
    <cellStyle name="入力 4 2 2 3" xfId="15773"/>
    <cellStyle name="入力 4 2 2 4" xfId="22445"/>
    <cellStyle name="入力 4 2 2 5" xfId="25885"/>
    <cellStyle name="入力 4 2 2 6" xfId="31925"/>
    <cellStyle name="入力 4 2 2 7" xfId="31810"/>
    <cellStyle name="入力 4 2 3" xfId="11244"/>
    <cellStyle name="入力 4 2 4" xfId="15772"/>
    <cellStyle name="入力 4 2 5" xfId="22444"/>
    <cellStyle name="入力 4 2 6" xfId="25884"/>
    <cellStyle name="入力 4 2 7" xfId="31924"/>
    <cellStyle name="入力 4 2 8" xfId="31809"/>
    <cellStyle name="入力 4 3" xfId="1997"/>
    <cellStyle name="入力 4 3 2" xfId="4544"/>
    <cellStyle name="入力 4 3 2 2" xfId="11247"/>
    <cellStyle name="入力 4 3 2 3" xfId="15775"/>
    <cellStyle name="入力 4 3 2 4" xfId="22447"/>
    <cellStyle name="入力 4 3 2 5" xfId="25887"/>
    <cellStyle name="入力 4 3 2 6" xfId="31927"/>
    <cellStyle name="入力 4 3 2 7" xfId="31812"/>
    <cellStyle name="入力 4 3 3" xfId="11246"/>
    <cellStyle name="入力 4 3 4" xfId="15774"/>
    <cellStyle name="入力 4 3 5" xfId="22446"/>
    <cellStyle name="入力 4 3 6" xfId="25886"/>
    <cellStyle name="入力 4 3 7" xfId="31926"/>
    <cellStyle name="入力 4 3 8" xfId="31811"/>
    <cellStyle name="入力 4 4" xfId="2409"/>
    <cellStyle name="入力 4 4 2" xfId="4956"/>
    <cellStyle name="入力 4 4 2 2" xfId="11249"/>
    <cellStyle name="入力 4 4 2 3" xfId="15777"/>
    <cellStyle name="入力 4 4 2 4" xfId="22449"/>
    <cellStyle name="入力 4 4 2 5" xfId="25889"/>
    <cellStyle name="入力 4 4 2 6" xfId="31929"/>
    <cellStyle name="入力 4 4 2 7" xfId="31814"/>
    <cellStyle name="入力 4 4 3" xfId="11248"/>
    <cellStyle name="入力 4 4 4" xfId="15776"/>
    <cellStyle name="入力 4 4 5" xfId="22448"/>
    <cellStyle name="入力 4 4 6" xfId="25888"/>
    <cellStyle name="入力 4 4 7" xfId="31928"/>
    <cellStyle name="入力 4 4 8" xfId="31813"/>
    <cellStyle name="入力 4 5" xfId="2824"/>
    <cellStyle name="入力 4 5 2" xfId="5371"/>
    <cellStyle name="入力 4 5 2 2" xfId="15779"/>
    <cellStyle name="入力 4 5 2 3" xfId="22451"/>
    <cellStyle name="入力 4 5 2 4" xfId="25891"/>
    <cellStyle name="入力 4 5 2 5" xfId="31931"/>
    <cellStyle name="入力 4 5 2 6" xfId="31816"/>
    <cellStyle name="入力 4 5 3" xfId="15778"/>
    <cellStyle name="入力 4 5 4" xfId="22450"/>
    <cellStyle name="入力 4 5 5" xfId="25890"/>
    <cellStyle name="入力 4 5 6" xfId="31930"/>
    <cellStyle name="入力 4 5 7" xfId="31815"/>
    <cellStyle name="入力 4 6" xfId="3536"/>
    <cellStyle name="入力 4 6 2" xfId="11252"/>
    <cellStyle name="入力 4 6 3" xfId="15780"/>
    <cellStyle name="入力 4 6 4" xfId="22452"/>
    <cellStyle name="入力 4 6 5" xfId="25892"/>
    <cellStyle name="入力 4 6 6" xfId="31932"/>
    <cellStyle name="入力 4 6 7" xfId="31817"/>
    <cellStyle name="入力 4 7" xfId="3580"/>
    <cellStyle name="入力 4 7 2" xfId="11253"/>
    <cellStyle name="入力 4 7 3" xfId="15781"/>
    <cellStyle name="入力 4 7 4" xfId="22453"/>
    <cellStyle name="入力 4 7 5" xfId="25893"/>
    <cellStyle name="入力 4 7 6" xfId="31933"/>
    <cellStyle name="入力 4 7 7" xfId="31818"/>
    <cellStyle name="入力 4 8" xfId="15771"/>
    <cellStyle name="入力 4 9" xfId="22443"/>
    <cellStyle name="入力 5" xfId="1391"/>
    <cellStyle name="入力 5 10" xfId="25894"/>
    <cellStyle name="入力 5 11" xfId="31819"/>
    <cellStyle name="入力 5 2" xfId="1940"/>
    <cellStyle name="入力 5 2 2" xfId="4487"/>
    <cellStyle name="入力 5 2 2 2" xfId="11256"/>
    <cellStyle name="入力 5 2 2 3" xfId="15784"/>
    <cellStyle name="入力 5 2 2 4" xfId="22456"/>
    <cellStyle name="入力 5 2 2 5" xfId="25896"/>
    <cellStyle name="入力 5 2 2 6" xfId="31936"/>
    <cellStyle name="入力 5 2 2 7" xfId="31821"/>
    <cellStyle name="入力 5 2 3" xfId="11255"/>
    <cellStyle name="入力 5 2 4" xfId="15783"/>
    <cellStyle name="入力 5 2 5" xfId="22455"/>
    <cellStyle name="入力 5 2 6" xfId="25895"/>
    <cellStyle name="入力 5 2 7" xfId="31935"/>
    <cellStyle name="入力 5 2 8" xfId="31820"/>
    <cellStyle name="入力 5 3" xfId="2357"/>
    <cellStyle name="入力 5 3 2" xfId="4904"/>
    <cellStyle name="入力 5 3 2 2" xfId="11258"/>
    <cellStyle name="入力 5 3 2 3" xfId="15786"/>
    <cellStyle name="入力 5 3 2 4" xfId="22458"/>
    <cellStyle name="入力 5 3 2 5" xfId="25898"/>
    <cellStyle name="入力 5 3 2 6" xfId="31938"/>
    <cellStyle name="入力 5 3 2 7" xfId="31823"/>
    <cellStyle name="入力 5 3 3" xfId="11257"/>
    <cellStyle name="入力 5 3 4" xfId="15785"/>
    <cellStyle name="入力 5 3 5" xfId="22457"/>
    <cellStyle name="入力 5 3 6" xfId="25897"/>
    <cellStyle name="入力 5 3 7" xfId="31937"/>
    <cellStyle name="入力 5 3 8" xfId="31822"/>
    <cellStyle name="入力 5 4" xfId="2769"/>
    <cellStyle name="入力 5 4 2" xfId="5316"/>
    <cellStyle name="入力 5 4 2 2" xfId="11260"/>
    <cellStyle name="入力 5 4 2 3" xfId="15788"/>
    <cellStyle name="入力 5 4 2 4" xfId="22460"/>
    <cellStyle name="入力 5 4 2 5" xfId="25900"/>
    <cellStyle name="入力 5 4 2 6" xfId="31940"/>
    <cellStyle name="入力 5 4 2 7" xfId="31825"/>
    <cellStyle name="入力 5 4 3" xfId="11259"/>
    <cellStyle name="入力 5 4 4" xfId="15787"/>
    <cellStyle name="入力 5 4 5" xfId="22459"/>
    <cellStyle name="入力 5 4 6" xfId="25899"/>
    <cellStyle name="入力 5 4 7" xfId="31939"/>
    <cellStyle name="入力 5 4 8" xfId="31824"/>
    <cellStyle name="入力 5 5" xfId="3184"/>
    <cellStyle name="入力 5 5 2" xfId="5731"/>
    <cellStyle name="入力 5 5 2 2" xfId="11262"/>
    <cellStyle name="入力 5 5 2 3" xfId="15790"/>
    <cellStyle name="入力 5 5 2 4" xfId="22462"/>
    <cellStyle name="入力 5 5 2 5" xfId="25902"/>
    <cellStyle name="入力 5 5 2 6" xfId="31827"/>
    <cellStyle name="入力 5 5 3" xfId="11261"/>
    <cellStyle name="入力 5 5 4" xfId="15789"/>
    <cellStyle name="入力 5 5 5" xfId="22461"/>
    <cellStyle name="入力 5 5 6" xfId="25901"/>
    <cellStyle name="入力 5 5 7" xfId="31826"/>
    <cellStyle name="入力 5 6" xfId="3940"/>
    <cellStyle name="入力 5 6 2" xfId="11263"/>
    <cellStyle name="入力 5 6 3" xfId="15791"/>
    <cellStyle name="入力 5 6 4" xfId="22463"/>
    <cellStyle name="入力 5 6 5" xfId="25903"/>
    <cellStyle name="入力 5 6 6" xfId="31943"/>
    <cellStyle name="入力 5 6 7" xfId="31828"/>
    <cellStyle name="入力 5 7" xfId="11254"/>
    <cellStyle name="入力 5 8" xfId="15782"/>
    <cellStyle name="入力 5 9" xfId="22454"/>
    <cellStyle name="出力" xfId="786"/>
    <cellStyle name="出力 2" xfId="1111"/>
    <cellStyle name="出力 2 10" xfId="15793"/>
    <cellStyle name="出力 2 11" xfId="29323"/>
    <cellStyle name="出力 2 2" xfId="1216"/>
    <cellStyle name="出力 2 2 10" xfId="29324"/>
    <cellStyle name="出力 2 2 2" xfId="1765"/>
    <cellStyle name="出力 2 2 2 2" xfId="4314"/>
    <cellStyle name="出力 2 2 2 2 2" xfId="11268"/>
    <cellStyle name="出力 2 2 2 2 3" xfId="15796"/>
    <cellStyle name="出力 2 2 2 2 4" xfId="22466"/>
    <cellStyle name="出力 2 2 2 2 5" xfId="25905"/>
    <cellStyle name="出力 2 2 2 2 6" xfId="29326"/>
    <cellStyle name="出力 2 2 2 3" xfId="11267"/>
    <cellStyle name="出力 2 2 2 4" xfId="15795"/>
    <cellStyle name="出力 2 2 2 5" xfId="22465"/>
    <cellStyle name="出力 2 2 2 6" xfId="25904"/>
    <cellStyle name="出力 2 2 2 7" xfId="29325"/>
    <cellStyle name="出力 2 2 3" xfId="2184"/>
    <cellStyle name="出力 2 2 3 2" xfId="4731"/>
    <cellStyle name="出力 2 2 3 2 2" xfId="11270"/>
    <cellStyle name="出力 2 2 3 2 3" xfId="15798"/>
    <cellStyle name="出力 2 2 3 2 4" xfId="22468"/>
    <cellStyle name="出力 2 2 3 2 5" xfId="25907"/>
    <cellStyle name="出力 2 2 3 2 6" xfId="29328"/>
    <cellStyle name="出力 2 2 3 3" xfId="11269"/>
    <cellStyle name="出力 2 2 3 4" xfId="15797"/>
    <cellStyle name="出力 2 2 3 5" xfId="22467"/>
    <cellStyle name="出力 2 2 3 6" xfId="25906"/>
    <cellStyle name="出力 2 2 3 7" xfId="29327"/>
    <cellStyle name="出力 2 2 4" xfId="2596"/>
    <cellStyle name="出力 2 2 4 2" xfId="5143"/>
    <cellStyle name="出力 2 2 4 2 2" xfId="11272"/>
    <cellStyle name="出力 2 2 4 2 3" xfId="15800"/>
    <cellStyle name="出力 2 2 4 2 4" xfId="22470"/>
    <cellStyle name="出力 2 2 4 2 5" xfId="25909"/>
    <cellStyle name="出力 2 2 4 2 6" xfId="29330"/>
    <cellStyle name="出力 2 2 4 3" xfId="11271"/>
    <cellStyle name="出力 2 2 4 4" xfId="15799"/>
    <cellStyle name="出力 2 2 4 5" xfId="22469"/>
    <cellStyle name="出力 2 2 4 6" xfId="25908"/>
    <cellStyle name="出力 2 2 4 7" xfId="29329"/>
    <cellStyle name="出力 2 2 5" xfId="3011"/>
    <cellStyle name="出力 2 2 5 2" xfId="5558"/>
    <cellStyle name="出力 2 2 5 2 2" xfId="15802"/>
    <cellStyle name="出力 2 2 5 2 3" xfId="22472"/>
    <cellStyle name="出力 2 2 5 2 4" xfId="25911"/>
    <cellStyle name="出力 2 2 5 2 5" xfId="29332"/>
    <cellStyle name="出力 2 2 5 3" xfId="15801"/>
    <cellStyle name="出力 2 2 5 4" xfId="22471"/>
    <cellStyle name="出力 2 2 5 5" xfId="25910"/>
    <cellStyle name="出力 2 2 5 6" xfId="29331"/>
    <cellStyle name="出力 2 2 6" xfId="3538"/>
    <cellStyle name="出力 2 2 6 2" xfId="11275"/>
    <cellStyle name="出力 2 2 6 3" xfId="15803"/>
    <cellStyle name="出力 2 2 6 4" xfId="22473"/>
    <cellStyle name="出力 2 2 6 5" xfId="25912"/>
    <cellStyle name="出力 2 2 6 6" xfId="29333"/>
    <cellStyle name="出力 2 2 7" xfId="3767"/>
    <cellStyle name="出力 2 2 7 2" xfId="11276"/>
    <cellStyle name="出力 2 2 7 3" xfId="15804"/>
    <cellStyle name="出力 2 2 7 4" xfId="22474"/>
    <cellStyle name="出力 2 2 7 5" xfId="25913"/>
    <cellStyle name="出力 2 2 7 6" xfId="29334"/>
    <cellStyle name="出力 2 2 8" xfId="15794"/>
    <cellStyle name="出力 2 2 9" xfId="22464"/>
    <cellStyle name="出力 2 3" xfId="1315"/>
    <cellStyle name="出力 2 3 10" xfId="25914"/>
    <cellStyle name="出力 2 3 11" xfId="29335"/>
    <cellStyle name="出力 2 3 2" xfId="1864"/>
    <cellStyle name="出力 2 3 2 2" xfId="4413"/>
    <cellStyle name="出力 2 3 2 2 2" xfId="11279"/>
    <cellStyle name="出力 2 3 2 2 3" xfId="15807"/>
    <cellStyle name="出力 2 3 2 2 4" xfId="22476"/>
    <cellStyle name="出力 2 3 2 2 5" xfId="25916"/>
    <cellStyle name="出力 2 3 2 2 6" xfId="29337"/>
    <cellStyle name="出力 2 3 2 3" xfId="11278"/>
    <cellStyle name="出力 2 3 2 4" xfId="15806"/>
    <cellStyle name="出力 2 3 2 5" xfId="22475"/>
    <cellStyle name="出力 2 3 2 6" xfId="25915"/>
    <cellStyle name="出力 2 3 2 7" xfId="29336"/>
    <cellStyle name="出力 2 3 3" xfId="2283"/>
    <cellStyle name="出力 2 3 3 2" xfId="4830"/>
    <cellStyle name="出力 2 3 3 2 2" xfId="11281"/>
    <cellStyle name="出力 2 3 3 2 3" xfId="15809"/>
    <cellStyle name="出力 2 3 3 2 4" xfId="22477"/>
    <cellStyle name="出力 2 3 3 2 5" xfId="25918"/>
    <cellStyle name="出力 2 3 3 2 6" xfId="29339"/>
    <cellStyle name="出力 2 3 3 3" xfId="11280"/>
    <cellStyle name="出力 2 3 3 4" xfId="15808"/>
    <cellStyle name="出力 2 3 3 5" xfId="25917"/>
    <cellStyle name="出力 2 3 3 6" xfId="29338"/>
    <cellStyle name="出力 2 3 4" xfId="2695"/>
    <cellStyle name="出力 2 3 4 2" xfId="5242"/>
    <cellStyle name="出力 2 3 4 2 2" xfId="11283"/>
    <cellStyle name="出力 2 3 4 2 3" xfId="15811"/>
    <cellStyle name="出力 2 3 4 2 4" xfId="22479"/>
    <cellStyle name="出力 2 3 4 2 5" xfId="25920"/>
    <cellStyle name="出力 2 3 4 2 6" xfId="29341"/>
    <cellStyle name="出力 2 3 4 3" xfId="11282"/>
    <cellStyle name="出力 2 3 4 4" xfId="15810"/>
    <cellStyle name="出力 2 3 4 5" xfId="22478"/>
    <cellStyle name="出力 2 3 4 6" xfId="25919"/>
    <cellStyle name="出力 2 3 4 7" xfId="29340"/>
    <cellStyle name="出力 2 3 5" xfId="3110"/>
    <cellStyle name="出力 2 3 5 2" xfId="5657"/>
    <cellStyle name="出力 2 3 5 2 2" xfId="11285"/>
    <cellStyle name="出力 2 3 5 2 3" xfId="15813"/>
    <cellStyle name="出力 2 3 5 2 4" xfId="22481"/>
    <cellStyle name="出力 2 3 5 2 5" xfId="25922"/>
    <cellStyle name="出力 2 3 5 2 6" xfId="29343"/>
    <cellStyle name="出力 2 3 5 3" xfId="11284"/>
    <cellStyle name="出力 2 3 5 4" xfId="15812"/>
    <cellStyle name="出力 2 3 5 5" xfId="22480"/>
    <cellStyle name="出力 2 3 5 6" xfId="25921"/>
    <cellStyle name="出力 2 3 5 7" xfId="29342"/>
    <cellStyle name="出力 2 3 6" xfId="3539"/>
    <cellStyle name="出力 2 3 6 2" xfId="11286"/>
    <cellStyle name="出力 2 3 6 3" xfId="15814"/>
    <cellStyle name="出力 2 3 6 4" xfId="22482"/>
    <cellStyle name="出力 2 3 6 5" xfId="25923"/>
    <cellStyle name="出力 2 3 6 6" xfId="29344"/>
    <cellStyle name="出力 2 3 7" xfId="3866"/>
    <cellStyle name="出力 2 3 7 2" xfId="11287"/>
    <cellStyle name="出力 2 3 7 3" xfId="15815"/>
    <cellStyle name="出力 2 3 7 4" xfId="22483"/>
    <cellStyle name="出力 2 3 7 5" xfId="25924"/>
    <cellStyle name="出力 2 3 7 6" xfId="29345"/>
    <cellStyle name="出力 2 3 8" xfId="11277"/>
    <cellStyle name="出力 2 3 9" xfId="15805"/>
    <cellStyle name="出力 2 4" xfId="1661"/>
    <cellStyle name="出力 2 4 2" xfId="4210"/>
    <cellStyle name="出力 2 4 2 2" xfId="11289"/>
    <cellStyle name="出力 2 4 2 3" xfId="15817"/>
    <cellStyle name="出力 2 4 2 4" xfId="22485"/>
    <cellStyle name="出力 2 4 2 5" xfId="25926"/>
    <cellStyle name="出力 2 4 2 6" xfId="29347"/>
    <cellStyle name="出力 2 4 3" xfId="11288"/>
    <cellStyle name="出力 2 4 4" xfId="15816"/>
    <cellStyle name="出力 2 4 5" xfId="22484"/>
    <cellStyle name="出力 2 4 6" xfId="25925"/>
    <cellStyle name="出力 2 4 7" xfId="29346"/>
    <cellStyle name="出力 2 5" xfId="2080"/>
    <cellStyle name="出力 2 5 2" xfId="4627"/>
    <cellStyle name="出力 2 5 2 2" xfId="11291"/>
    <cellStyle name="出力 2 5 2 3" xfId="15819"/>
    <cellStyle name="出力 2 5 2 4" xfId="22487"/>
    <cellStyle name="出力 2 5 2 5" xfId="25928"/>
    <cellStyle name="出力 2 5 2 6" xfId="29349"/>
    <cellStyle name="出力 2 5 3" xfId="11290"/>
    <cellStyle name="出力 2 5 4" xfId="15818"/>
    <cellStyle name="出力 2 5 5" xfId="22486"/>
    <cellStyle name="出力 2 5 6" xfId="25927"/>
    <cellStyle name="出力 2 5 7" xfId="29348"/>
    <cellStyle name="出力 2 6" xfId="2492"/>
    <cellStyle name="出力 2 6 2" xfId="5039"/>
    <cellStyle name="出力 2 6 2 2" xfId="11293"/>
    <cellStyle name="出力 2 6 2 3" xfId="15821"/>
    <cellStyle name="出力 2 6 2 4" xfId="22489"/>
    <cellStyle name="出力 2 6 2 5" xfId="25930"/>
    <cellStyle name="出力 2 6 2 6" xfId="29351"/>
    <cellStyle name="出力 2 6 3" xfId="11292"/>
    <cellStyle name="出力 2 6 4" xfId="15820"/>
    <cellStyle name="出力 2 6 5" xfId="22488"/>
    <cellStyle name="出力 2 6 6" xfId="25929"/>
    <cellStyle name="出力 2 6 7" xfId="29350"/>
    <cellStyle name="出力 2 7" xfId="2907"/>
    <cellStyle name="出力 2 7 2" xfId="5454"/>
    <cellStyle name="出力 2 7 2 2" xfId="11295"/>
    <cellStyle name="出力 2 7 2 3" xfId="15823"/>
    <cellStyle name="出力 2 7 2 4" xfId="22491"/>
    <cellStyle name="出力 2 7 2 5" xfId="25932"/>
    <cellStyle name="出力 2 7 2 6" xfId="29353"/>
    <cellStyle name="出力 2 7 3" xfId="11294"/>
    <cellStyle name="出力 2 7 4" xfId="15822"/>
    <cellStyle name="出力 2 7 5" xfId="22490"/>
    <cellStyle name="出力 2 7 6" xfId="25931"/>
    <cellStyle name="出力 2 7 7" xfId="29352"/>
    <cellStyle name="出力 2 8" xfId="3537"/>
    <cellStyle name="出力 2 8 2" xfId="11296"/>
    <cellStyle name="出力 2 8 3" xfId="15824"/>
    <cellStyle name="出力 2 8 4" xfId="22492"/>
    <cellStyle name="出力 2 8 5" xfId="25933"/>
    <cellStyle name="出力 2 8 6" xfId="29354"/>
    <cellStyle name="出力 2 9" xfId="3663"/>
    <cellStyle name="出力 2 9 2" xfId="11297"/>
    <cellStyle name="出力 2 9 3" xfId="15825"/>
    <cellStyle name="出力 2 9 4" xfId="22493"/>
    <cellStyle name="出力 2 9 5" xfId="25934"/>
    <cellStyle name="出力 2 9 6" xfId="29355"/>
    <cellStyle name="出力 3" xfId="919"/>
    <cellStyle name="出力 3 10" xfId="22494"/>
    <cellStyle name="出力 3 11" xfId="25935"/>
    <cellStyle name="出力 3 12" xfId="29356"/>
    <cellStyle name="出力 3 2" xfId="1501"/>
    <cellStyle name="出力 3 2 2" xfId="4050"/>
    <cellStyle name="出力 3 2 2 2" xfId="11300"/>
    <cellStyle name="出力 3 2 2 3" xfId="15828"/>
    <cellStyle name="出力 3 2 2 4" xfId="22496"/>
    <cellStyle name="出力 3 2 2 5" xfId="25937"/>
    <cellStyle name="出力 3 2 2 6" xfId="29358"/>
    <cellStyle name="出力 3 2 3" xfId="11299"/>
    <cellStyle name="出力 3 2 4" xfId="15827"/>
    <cellStyle name="出力 3 2 5" xfId="22495"/>
    <cellStyle name="出力 3 2 6" xfId="25936"/>
    <cellStyle name="出力 3 2 7" xfId="29357"/>
    <cellStyle name="出力 3 3" xfId="1418"/>
    <cellStyle name="出力 3 3 2" xfId="3967"/>
    <cellStyle name="出力 3 3 2 2" xfId="11302"/>
    <cellStyle name="出力 3 3 2 3" xfId="15830"/>
    <cellStyle name="出力 3 3 2 4" xfId="22498"/>
    <cellStyle name="出力 3 3 2 5" xfId="25939"/>
    <cellStyle name="出力 3 3 2 6" xfId="29360"/>
    <cellStyle name="出力 3 3 3" xfId="11301"/>
    <cellStyle name="出力 3 3 4" xfId="15829"/>
    <cellStyle name="出力 3 3 5" xfId="22497"/>
    <cellStyle name="出力 3 3 6" xfId="25938"/>
    <cellStyle name="出力 3 3 7" xfId="29359"/>
    <cellStyle name="出力 3 4" xfId="1466"/>
    <cellStyle name="出力 3 4 2" xfId="4015"/>
    <cellStyle name="出力 3 4 2 2" xfId="11304"/>
    <cellStyle name="出力 3 4 2 3" xfId="15832"/>
    <cellStyle name="出力 3 4 2 4" xfId="22500"/>
    <cellStyle name="出力 3 4 2 5" xfId="25941"/>
    <cellStyle name="出力 3 4 2 6" xfId="29362"/>
    <cellStyle name="出力 3 4 3" xfId="11303"/>
    <cellStyle name="出力 3 4 4" xfId="15831"/>
    <cellStyle name="出力 3 4 5" xfId="22499"/>
    <cellStyle name="出力 3 4 6" xfId="25940"/>
    <cellStyle name="出力 3 4 7" xfId="29361"/>
    <cellStyle name="出力 3 5" xfId="1452"/>
    <cellStyle name="出力 3 5 2" xfId="4001"/>
    <cellStyle name="出力 3 5 2 2" xfId="11306"/>
    <cellStyle name="出力 3 5 2 3" xfId="15834"/>
    <cellStyle name="出力 3 5 2 4" xfId="22502"/>
    <cellStyle name="出力 3 5 2 5" xfId="25943"/>
    <cellStyle name="出力 3 5 2 6" xfId="29364"/>
    <cellStyle name="出力 3 5 3" xfId="11305"/>
    <cellStyle name="出力 3 5 4" xfId="15833"/>
    <cellStyle name="出力 3 5 5" xfId="22501"/>
    <cellStyle name="出力 3 5 6" xfId="25942"/>
    <cellStyle name="出力 3 5 7" xfId="29363"/>
    <cellStyle name="出力 3 6" xfId="3540"/>
    <cellStyle name="出力 3 6 2" xfId="11307"/>
    <cellStyle name="出力 3 6 3" xfId="15835"/>
    <cellStyle name="出力 3 6 4" xfId="22503"/>
    <cellStyle name="出力 3 6 5" xfId="25944"/>
    <cellStyle name="出力 3 6 6" xfId="29365"/>
    <cellStyle name="出力 3 7" xfId="3236"/>
    <cellStyle name="出力 3 7 2" xfId="11308"/>
    <cellStyle name="出力 3 7 3" xfId="15836"/>
    <cellStyle name="出力 3 7 4" xfId="22504"/>
    <cellStyle name="出力 3 7 5" xfId="25945"/>
    <cellStyle name="出力 3 7 6" xfId="29366"/>
    <cellStyle name="出力 3 8" xfId="11298"/>
    <cellStyle name="出力 3 9" xfId="15826"/>
    <cellStyle name="出力 4" xfId="997"/>
    <cellStyle name="出力 4 10" xfId="25946"/>
    <cellStyle name="出力 4 11" xfId="29367"/>
    <cellStyle name="出力 4 2" xfId="1579"/>
    <cellStyle name="出力 4 2 2" xfId="4128"/>
    <cellStyle name="出力 4 2 2 2" xfId="11311"/>
    <cellStyle name="出力 4 2 2 3" xfId="15839"/>
    <cellStyle name="出力 4 2 2 4" xfId="22507"/>
    <cellStyle name="出力 4 2 2 5" xfId="25948"/>
    <cellStyle name="出力 4 2 2 6" xfId="29369"/>
    <cellStyle name="出力 4 2 3" xfId="11310"/>
    <cellStyle name="出力 4 2 4" xfId="15838"/>
    <cellStyle name="出力 4 2 5" xfId="22506"/>
    <cellStyle name="出力 4 2 6" xfId="25947"/>
    <cellStyle name="出力 4 2 7" xfId="29368"/>
    <cellStyle name="出力 4 3" xfId="1998"/>
    <cellStyle name="出力 4 3 2" xfId="4545"/>
    <cellStyle name="出力 4 3 2 2" xfId="11313"/>
    <cellStyle name="出力 4 3 2 3" xfId="22509"/>
    <cellStyle name="出力 4 3 2 4" xfId="25950"/>
    <cellStyle name="出力 4 3 2 5" xfId="29371"/>
    <cellStyle name="出力 4 3 3" xfId="11312"/>
    <cellStyle name="出力 4 3 4" xfId="22508"/>
    <cellStyle name="出力 4 3 5" xfId="25949"/>
    <cellStyle name="出力 4 3 6" xfId="29370"/>
    <cellStyle name="出力 4 4" xfId="2410"/>
    <cellStyle name="出力 4 4 2" xfId="4957"/>
    <cellStyle name="出力 4 4 2 2" xfId="11315"/>
    <cellStyle name="出力 4 4 2 3" xfId="15843"/>
    <cellStyle name="出力 4 4 2 4" xfId="22511"/>
    <cellStyle name="出力 4 4 2 5" xfId="25952"/>
    <cellStyle name="出力 4 4 2 6" xfId="29373"/>
    <cellStyle name="出力 4 4 3" xfId="11314"/>
    <cellStyle name="出力 4 4 4" xfId="15842"/>
    <cellStyle name="出力 4 4 5" xfId="22510"/>
    <cellStyle name="出力 4 4 6" xfId="25951"/>
    <cellStyle name="出力 4 4 7" xfId="29372"/>
    <cellStyle name="出力 4 5" xfId="2825"/>
    <cellStyle name="出力 4 5 2" xfId="5372"/>
    <cellStyle name="出力 4 5 2 2" xfId="11317"/>
    <cellStyle name="出力 4 5 2 3" xfId="15845"/>
    <cellStyle name="出力 4 5 2 4" xfId="22513"/>
    <cellStyle name="出力 4 5 2 5" xfId="25954"/>
    <cellStyle name="出力 4 5 2 6" xfId="29375"/>
    <cellStyle name="出力 4 5 3" xfId="11316"/>
    <cellStyle name="出力 4 5 4" xfId="15844"/>
    <cellStyle name="出力 4 5 5" xfId="22512"/>
    <cellStyle name="出力 4 5 6" xfId="25953"/>
    <cellStyle name="出力 4 5 7" xfId="29374"/>
    <cellStyle name="出力 4 6" xfId="3541"/>
    <cellStyle name="出力 4 6 2" xfId="11318"/>
    <cellStyle name="出力 4 6 3" xfId="15846"/>
    <cellStyle name="出力 4 6 4" xfId="22514"/>
    <cellStyle name="出力 4 6 5" xfId="25955"/>
    <cellStyle name="出力 4 6 6" xfId="29376"/>
    <cellStyle name="出力 4 7" xfId="3581"/>
    <cellStyle name="出力 4 7 2" xfId="11319"/>
    <cellStyle name="出力 4 7 3" xfId="15847"/>
    <cellStyle name="出力 4 7 4" xfId="22515"/>
    <cellStyle name="出力 4 7 5" xfId="25956"/>
    <cellStyle name="出力 4 7 6" xfId="29377"/>
    <cellStyle name="出力 4 8" xfId="11309"/>
    <cellStyle name="出力 4 9" xfId="22505"/>
    <cellStyle name="出力 5" xfId="1392"/>
    <cellStyle name="出力 5 10" xfId="25957"/>
    <cellStyle name="出力 5 2" xfId="1941"/>
    <cellStyle name="出力 5 2 2" xfId="4488"/>
    <cellStyle name="出力 5 2 2 2" xfId="11322"/>
    <cellStyle name="出力 5 2 2 3" xfId="15850"/>
    <cellStyle name="出力 5 2 2 4" xfId="22518"/>
    <cellStyle name="出力 5 2 2 5" xfId="25959"/>
    <cellStyle name="出力 5 2 2 6" xfId="29379"/>
    <cellStyle name="出力 5 2 3" xfId="11321"/>
    <cellStyle name="出力 5 2 4" xfId="15849"/>
    <cellStyle name="出力 5 2 5" xfId="22517"/>
    <cellStyle name="出力 5 2 6" xfId="25958"/>
    <cellStyle name="出力 5 2 7" xfId="29378"/>
    <cellStyle name="出力 5 3" xfId="2358"/>
    <cellStyle name="出力 5 3 2" xfId="4905"/>
    <cellStyle name="出力 5 3 2 2" xfId="11324"/>
    <cellStyle name="出力 5 3 2 3" xfId="15852"/>
    <cellStyle name="出力 5 3 2 4" xfId="22520"/>
    <cellStyle name="出力 5 3 2 5" xfId="25961"/>
    <cellStyle name="出力 5 3 2 6" xfId="29381"/>
    <cellStyle name="出力 5 3 3" xfId="11323"/>
    <cellStyle name="出力 5 3 4" xfId="15851"/>
    <cellStyle name="出力 5 3 5" xfId="22519"/>
    <cellStyle name="出力 5 3 6" xfId="25960"/>
    <cellStyle name="出力 5 3 7" xfId="29380"/>
    <cellStyle name="出力 5 4" xfId="2770"/>
    <cellStyle name="出力 5 4 2" xfId="5317"/>
    <cellStyle name="出力 5 4 2 2" xfId="11326"/>
    <cellStyle name="出力 5 4 2 3" xfId="15854"/>
    <cellStyle name="出力 5 4 2 4" xfId="22522"/>
    <cellStyle name="出力 5 4 2 5" xfId="25963"/>
    <cellStyle name="出力 5 4 2 6" xfId="29383"/>
    <cellStyle name="出力 5 4 3" xfId="11325"/>
    <cellStyle name="出力 5 4 4" xfId="15853"/>
    <cellStyle name="出力 5 4 5" xfId="22521"/>
    <cellStyle name="出力 5 4 6" xfId="25962"/>
    <cellStyle name="出力 5 4 7" xfId="29382"/>
    <cellStyle name="出力 5 5" xfId="3185"/>
    <cellStyle name="出力 5 5 2" xfId="5732"/>
    <cellStyle name="出力 5 5 2 2" xfId="11328"/>
    <cellStyle name="出力 5 5 2 3" xfId="15856"/>
    <cellStyle name="出力 5 5 2 4" xfId="22524"/>
    <cellStyle name="出力 5 5 2 5" xfId="25965"/>
    <cellStyle name="出力 5 5 3" xfId="11327"/>
    <cellStyle name="出力 5 5 4" xfId="15855"/>
    <cellStyle name="出力 5 5 5" xfId="22523"/>
    <cellStyle name="出力 5 5 6" xfId="25964"/>
    <cellStyle name="出力 5 6" xfId="3941"/>
    <cellStyle name="出力 5 6 2" xfId="11329"/>
    <cellStyle name="出力 5 6 3" xfId="15857"/>
    <cellStyle name="出力 5 6 4" xfId="22525"/>
    <cellStyle name="出力 5 6 5" xfId="25966"/>
    <cellStyle name="出力 5 6 6" xfId="29384"/>
    <cellStyle name="出力 5 7" xfId="11320"/>
    <cellStyle name="出力 5 8" xfId="15848"/>
    <cellStyle name="出力 5 9" xfId="22516"/>
    <cellStyle name="型番" xfId="787"/>
    <cellStyle name="強調 1" xfId="788"/>
    <cellStyle name="強調 2" xfId="789"/>
    <cellStyle name="強調 3" xfId="790"/>
    <cellStyle name="悪い" xfId="791"/>
    <cellStyle name="普通" xfId="792"/>
    <cellStyle name="未定義" xfId="793"/>
    <cellStyle name="桁区切り [0.00]_Rentrr" xfId="794"/>
    <cellStyle name="桁区切り_CI port east" xfId="795"/>
    <cellStyle name="標準_000)レオン PL 6" xfId="796"/>
    <cellStyle name="標準精算" xfId="797"/>
    <cellStyle name="禃宁垃㌠" xfId="798"/>
    <cellStyle name="良" xfId="799"/>
    <cellStyle name="良い" xfId="800"/>
    <cellStyle name="見出し 1" xfId="801"/>
    <cellStyle name="見出し 2" xfId="802"/>
    <cellStyle name="見出し 3" xfId="803"/>
    <cellStyle name="見出し 4" xfId="804"/>
    <cellStyle name="計算" xfId="805"/>
    <cellStyle name="計算 2" xfId="1112"/>
    <cellStyle name="計算 2 10" xfId="11349"/>
    <cellStyle name="計算 2 11" xfId="22528"/>
    <cellStyle name="計算 2 12" xfId="32013"/>
    <cellStyle name="計算 2 2" xfId="1217"/>
    <cellStyle name="計算 2 2 10" xfId="22529"/>
    <cellStyle name="計算 2 2 11" xfId="25967"/>
    <cellStyle name="計算 2 2 12" xfId="32014"/>
    <cellStyle name="計算 2 2 2" xfId="1766"/>
    <cellStyle name="計算 2 2 2 2" xfId="4315"/>
    <cellStyle name="計算 2 2 2 2 2" xfId="11352"/>
    <cellStyle name="計算 2 2 2 2 3" xfId="15880"/>
    <cellStyle name="計算 2 2 2 2 4" xfId="22531"/>
    <cellStyle name="計算 2 2 2 2 5" xfId="25969"/>
    <cellStyle name="計算 2 2 2 2 6" xfId="32016"/>
    <cellStyle name="計算 2 2 2 2 7" xfId="31830"/>
    <cellStyle name="計算 2 2 2 3" xfId="11351"/>
    <cellStyle name="計算 2 2 2 4" xfId="15879"/>
    <cellStyle name="計算 2 2 2 5" xfId="22530"/>
    <cellStyle name="計算 2 2 2 6" xfId="25968"/>
    <cellStyle name="計算 2 2 2 7" xfId="32015"/>
    <cellStyle name="計算 2 2 2 8" xfId="31829"/>
    <cellStyle name="計算 2 2 3" xfId="2185"/>
    <cellStyle name="計算 2 2 3 2" xfId="4732"/>
    <cellStyle name="計算 2 2 3 2 2" xfId="11354"/>
    <cellStyle name="計算 2 2 3 2 3" xfId="15882"/>
    <cellStyle name="計算 2 2 3 2 4" xfId="22533"/>
    <cellStyle name="計算 2 2 3 2 5" xfId="25971"/>
    <cellStyle name="計算 2 2 3 2 6" xfId="32018"/>
    <cellStyle name="計算 2 2 3 2 7" xfId="31832"/>
    <cellStyle name="計算 2 2 3 3" xfId="11353"/>
    <cellStyle name="計算 2 2 3 4" xfId="15881"/>
    <cellStyle name="計算 2 2 3 5" xfId="22532"/>
    <cellStyle name="計算 2 2 3 6" xfId="25970"/>
    <cellStyle name="計算 2 2 3 7" xfId="32017"/>
    <cellStyle name="計算 2 2 3 8" xfId="31831"/>
    <cellStyle name="計算 2 2 4" xfId="2597"/>
    <cellStyle name="計算 2 2 4 2" xfId="5144"/>
    <cellStyle name="計算 2 2 4 2 2" xfId="11356"/>
    <cellStyle name="計算 2 2 4 2 3" xfId="15884"/>
    <cellStyle name="計算 2 2 4 2 4" xfId="22535"/>
    <cellStyle name="計算 2 2 4 2 5" xfId="25973"/>
    <cellStyle name="計算 2 2 4 2 6" xfId="32020"/>
    <cellStyle name="計算 2 2 4 2 7" xfId="31834"/>
    <cellStyle name="計算 2 2 4 3" xfId="11355"/>
    <cellStyle name="計算 2 2 4 4" xfId="15883"/>
    <cellStyle name="計算 2 2 4 5" xfId="22534"/>
    <cellStyle name="計算 2 2 4 6" xfId="25972"/>
    <cellStyle name="計算 2 2 4 7" xfId="32019"/>
    <cellStyle name="計算 2 2 4 8" xfId="31833"/>
    <cellStyle name="計算 2 2 5" xfId="3012"/>
    <cellStyle name="計算 2 2 5 2" xfId="5559"/>
    <cellStyle name="計算 2 2 5 2 2" xfId="11358"/>
    <cellStyle name="計算 2 2 5 2 3" xfId="15886"/>
    <cellStyle name="計算 2 2 5 2 4" xfId="22537"/>
    <cellStyle name="計算 2 2 5 2 5" xfId="25975"/>
    <cellStyle name="計算 2 2 5 2 6" xfId="32022"/>
    <cellStyle name="計算 2 2 5 2 7" xfId="31835"/>
    <cellStyle name="計算 2 2 5 3" xfId="11357"/>
    <cellStyle name="計算 2 2 5 4" xfId="15885"/>
    <cellStyle name="計算 2 2 5 5" xfId="22536"/>
    <cellStyle name="計算 2 2 5 6" xfId="25974"/>
    <cellStyle name="計算 2 2 5 7" xfId="32021"/>
    <cellStyle name="計算 2 2 6" xfId="3543"/>
    <cellStyle name="計算 2 2 6 2" xfId="11359"/>
    <cellStyle name="計算 2 2 6 3" xfId="15887"/>
    <cellStyle name="計算 2 2 6 4" xfId="22538"/>
    <cellStyle name="計算 2 2 6 5" xfId="25976"/>
    <cellStyle name="計算 2 2 6 6" xfId="32023"/>
    <cellStyle name="計算 2 2 6 7" xfId="31836"/>
    <cellStyle name="計算 2 2 7" xfId="3768"/>
    <cellStyle name="計算 2 2 7 2" xfId="11360"/>
    <cellStyle name="計算 2 2 7 3" xfId="15888"/>
    <cellStyle name="計算 2 2 7 4" xfId="22539"/>
    <cellStyle name="計算 2 2 7 5" xfId="25977"/>
    <cellStyle name="計算 2 2 7 6" xfId="32024"/>
    <cellStyle name="計算 2 2 7 7" xfId="31837"/>
    <cellStyle name="計算 2 2 8" xfId="11350"/>
    <cellStyle name="計算 2 2 9" xfId="15878"/>
    <cellStyle name="計算 2 3" xfId="1316"/>
    <cellStyle name="計算 2 3 10" xfId="32025"/>
    <cellStyle name="計算 2 3 11" xfId="31838"/>
    <cellStyle name="計算 2 3 2" xfId="1865"/>
    <cellStyle name="計算 2 3 2 2" xfId="4414"/>
    <cellStyle name="計算 2 3 2 2 2" xfId="11363"/>
    <cellStyle name="計算 2 3 2 2 3" xfId="15891"/>
    <cellStyle name="計算 2 3 2 2 4" xfId="22542"/>
    <cellStyle name="計算 2 3 2 2 5" xfId="25979"/>
    <cellStyle name="計算 2 3 2 2 6" xfId="32027"/>
    <cellStyle name="計算 2 3 2 2 7" xfId="31840"/>
    <cellStyle name="計算 2 3 2 3" xfId="11362"/>
    <cellStyle name="計算 2 3 2 4" xfId="15890"/>
    <cellStyle name="計算 2 3 2 5" xfId="22541"/>
    <cellStyle name="計算 2 3 2 6" xfId="25978"/>
    <cellStyle name="計算 2 3 2 7" xfId="32026"/>
    <cellStyle name="計算 2 3 2 8" xfId="31839"/>
    <cellStyle name="計算 2 3 3" xfId="2284"/>
    <cellStyle name="計算 2 3 3 2" xfId="4831"/>
    <cellStyle name="計算 2 3 3 2 2" xfId="11365"/>
    <cellStyle name="計算 2 3 3 2 3" xfId="22544"/>
    <cellStyle name="計算 2 3 3 2 4" xfId="25981"/>
    <cellStyle name="計算 2 3 3 2 5" xfId="32029"/>
    <cellStyle name="計算 2 3 3 2 6" xfId="31842"/>
    <cellStyle name="計算 2 3 3 3" xfId="11364"/>
    <cellStyle name="計算 2 3 3 4" xfId="22543"/>
    <cellStyle name="計算 2 3 3 5" xfId="25980"/>
    <cellStyle name="計算 2 3 3 6" xfId="32028"/>
    <cellStyle name="計算 2 3 3 7" xfId="31841"/>
    <cellStyle name="計算 2 3 4" xfId="2696"/>
    <cellStyle name="計算 2 3 4 2" xfId="5243"/>
    <cellStyle name="計算 2 3 4 2 2" xfId="11367"/>
    <cellStyle name="計算 2 3 4 2 3" xfId="15895"/>
    <cellStyle name="計算 2 3 4 2 4" xfId="22546"/>
    <cellStyle name="計算 2 3 4 2 5" xfId="25983"/>
    <cellStyle name="計算 2 3 4 2 6" xfId="32031"/>
    <cellStyle name="計算 2 3 4 2 7" xfId="31844"/>
    <cellStyle name="計算 2 3 4 3" xfId="11366"/>
    <cellStyle name="計算 2 3 4 4" xfId="15894"/>
    <cellStyle name="計算 2 3 4 5" xfId="22545"/>
    <cellStyle name="計算 2 3 4 6" xfId="25982"/>
    <cellStyle name="計算 2 3 4 7" xfId="32030"/>
    <cellStyle name="計算 2 3 4 8" xfId="31843"/>
    <cellStyle name="計算 2 3 5" xfId="3111"/>
    <cellStyle name="計算 2 3 5 2" xfId="5658"/>
    <cellStyle name="計算 2 3 5 2 2" xfId="11369"/>
    <cellStyle name="計算 2 3 5 2 3" xfId="15897"/>
    <cellStyle name="計算 2 3 5 2 4" xfId="22548"/>
    <cellStyle name="計算 2 3 5 2 5" xfId="25985"/>
    <cellStyle name="計算 2 3 5 2 6" xfId="32033"/>
    <cellStyle name="計算 2 3 5 2 7" xfId="31846"/>
    <cellStyle name="計算 2 3 5 3" xfId="11368"/>
    <cellStyle name="計算 2 3 5 4" xfId="15896"/>
    <cellStyle name="計算 2 3 5 5" xfId="22547"/>
    <cellStyle name="計算 2 3 5 6" xfId="25984"/>
    <cellStyle name="計算 2 3 5 7" xfId="32032"/>
    <cellStyle name="計算 2 3 5 8" xfId="31845"/>
    <cellStyle name="計算 2 3 6" xfId="3544"/>
    <cellStyle name="計算 2 3 6 2" xfId="11370"/>
    <cellStyle name="計算 2 3 6 3" xfId="15898"/>
    <cellStyle name="計算 2 3 6 4" xfId="22549"/>
    <cellStyle name="計算 2 3 6 5" xfId="25986"/>
    <cellStyle name="計算 2 3 6 6" xfId="32034"/>
    <cellStyle name="計算 2 3 6 7" xfId="31847"/>
    <cellStyle name="計算 2 3 7" xfId="3867"/>
    <cellStyle name="計算 2 3 7 2" xfId="11371"/>
    <cellStyle name="計算 2 3 7 3" xfId="15899"/>
    <cellStyle name="計算 2 3 7 4" xfId="22550"/>
    <cellStyle name="計算 2 3 7 5" xfId="25987"/>
    <cellStyle name="計算 2 3 7 6" xfId="32035"/>
    <cellStyle name="計算 2 3 7 7" xfId="31848"/>
    <cellStyle name="計算 2 3 8" xfId="11361"/>
    <cellStyle name="計算 2 3 9" xfId="22540"/>
    <cellStyle name="計算 2 4" xfId="1662"/>
    <cellStyle name="計算 2 4 2" xfId="4211"/>
    <cellStyle name="計算 2 4 2 2" xfId="11373"/>
    <cellStyle name="計算 2 4 2 3" xfId="15901"/>
    <cellStyle name="計算 2 4 2 4" xfId="22552"/>
    <cellStyle name="計算 2 4 2 5" xfId="25989"/>
    <cellStyle name="計算 2 4 2 6" xfId="32037"/>
    <cellStyle name="計算 2 4 2 7" xfId="31850"/>
    <cellStyle name="計算 2 4 3" xfId="11372"/>
    <cellStyle name="計算 2 4 4" xfId="15900"/>
    <cellStyle name="計算 2 4 5" xfId="22551"/>
    <cellStyle name="計算 2 4 6" xfId="25988"/>
    <cellStyle name="計算 2 4 7" xfId="32036"/>
    <cellStyle name="計算 2 4 8" xfId="31849"/>
    <cellStyle name="計算 2 5" xfId="2081"/>
    <cellStyle name="計算 2 5 2" xfId="4628"/>
    <cellStyle name="計算 2 5 2 2" xfId="11375"/>
    <cellStyle name="計算 2 5 2 3" xfId="15903"/>
    <cellStyle name="計算 2 5 2 4" xfId="22554"/>
    <cellStyle name="計算 2 5 2 5" xfId="25991"/>
    <cellStyle name="計算 2 5 2 6" xfId="32039"/>
    <cellStyle name="計算 2 5 2 7" xfId="31852"/>
    <cellStyle name="計算 2 5 3" xfId="11374"/>
    <cellStyle name="計算 2 5 4" xfId="15902"/>
    <cellStyle name="計算 2 5 5" xfId="22553"/>
    <cellStyle name="計算 2 5 6" xfId="25990"/>
    <cellStyle name="計算 2 5 7" xfId="32038"/>
    <cellStyle name="計算 2 5 8" xfId="31851"/>
    <cellStyle name="計算 2 6" xfId="2493"/>
    <cellStyle name="計算 2 6 2" xfId="5040"/>
    <cellStyle name="計算 2 6 2 2" xfId="11377"/>
    <cellStyle name="計算 2 6 2 3" xfId="15905"/>
    <cellStyle name="計算 2 6 2 4" xfId="22556"/>
    <cellStyle name="計算 2 6 2 5" xfId="25993"/>
    <cellStyle name="計算 2 6 2 6" xfId="32041"/>
    <cellStyle name="計算 2 6 2 7" xfId="31854"/>
    <cellStyle name="計算 2 6 3" xfId="11376"/>
    <cellStyle name="計算 2 6 4" xfId="15904"/>
    <cellStyle name="計算 2 6 5" xfId="22555"/>
    <cellStyle name="計算 2 6 6" xfId="25992"/>
    <cellStyle name="計算 2 6 7" xfId="32040"/>
    <cellStyle name="計算 2 6 8" xfId="31853"/>
    <cellStyle name="計算 2 7" xfId="2908"/>
    <cellStyle name="計算 2 7 2" xfId="5455"/>
    <cellStyle name="計算 2 7 2 2" xfId="11379"/>
    <cellStyle name="計算 2 7 2 3" xfId="15907"/>
    <cellStyle name="計算 2 7 2 4" xfId="22558"/>
    <cellStyle name="計算 2 7 2 5" xfId="25995"/>
    <cellStyle name="計算 2 7 2 6" xfId="32043"/>
    <cellStyle name="計算 2 7 2 7" xfId="31856"/>
    <cellStyle name="計算 2 7 3" xfId="11378"/>
    <cellStyle name="計算 2 7 4" xfId="15906"/>
    <cellStyle name="計算 2 7 5" xfId="22557"/>
    <cellStyle name="計算 2 7 6" xfId="25994"/>
    <cellStyle name="計算 2 7 7" xfId="32042"/>
    <cellStyle name="計算 2 7 8" xfId="31855"/>
    <cellStyle name="計算 2 8" xfId="3542"/>
    <cellStyle name="計算 2 8 2" xfId="11380"/>
    <cellStyle name="計算 2 8 3" xfId="15908"/>
    <cellStyle name="計算 2 8 4" xfId="22559"/>
    <cellStyle name="計算 2 8 5" xfId="25996"/>
    <cellStyle name="計算 2 8 6" xfId="32044"/>
    <cellStyle name="計算 2 8 7" xfId="31857"/>
    <cellStyle name="計算 2 9" xfId="3664"/>
    <cellStyle name="計算 2 9 2" xfId="11381"/>
    <cellStyle name="計算 2 9 3" xfId="15909"/>
    <cellStyle name="計算 2 9 4" xfId="22560"/>
    <cellStyle name="計算 2 9 5" xfId="25997"/>
    <cellStyle name="計算 2 9 6" xfId="32045"/>
    <cellStyle name="計算 2 9 7" xfId="31858"/>
    <cellStyle name="計算 3" xfId="918"/>
    <cellStyle name="計算 3 10" xfId="25998"/>
    <cellStyle name="計算 3 11" xfId="32046"/>
    <cellStyle name="計算 3 12" xfId="31859"/>
    <cellStyle name="計算 3 2" xfId="1500"/>
    <cellStyle name="計算 3 2 2" xfId="4049"/>
    <cellStyle name="計算 3 2 2 2" xfId="11384"/>
    <cellStyle name="計算 3 2 2 3" xfId="15912"/>
    <cellStyle name="計算 3 2 2 4" xfId="22562"/>
    <cellStyle name="計算 3 2 2 5" xfId="26000"/>
    <cellStyle name="計算 3 2 2 6" xfId="32048"/>
    <cellStyle name="計算 3 2 2 7" xfId="31861"/>
    <cellStyle name="計算 3 2 3" xfId="11383"/>
    <cellStyle name="計算 3 2 4" xfId="15911"/>
    <cellStyle name="計算 3 2 5" xfId="22561"/>
    <cellStyle name="計算 3 2 6" xfId="25999"/>
    <cellStyle name="計算 3 2 7" xfId="32047"/>
    <cellStyle name="計算 3 2 8" xfId="31860"/>
    <cellStyle name="計算 3 3" xfId="1419"/>
    <cellStyle name="計算 3 3 2" xfId="3968"/>
    <cellStyle name="計算 3 3 2 2" xfId="11386"/>
    <cellStyle name="計算 3 3 2 3" xfId="15914"/>
    <cellStyle name="計算 3 3 2 4" xfId="22564"/>
    <cellStyle name="計算 3 3 2 5" xfId="26002"/>
    <cellStyle name="計算 3 3 2 6" xfId="32050"/>
    <cellStyle name="計算 3 3 2 7" xfId="31863"/>
    <cellStyle name="計算 3 3 3" xfId="11385"/>
    <cellStyle name="計算 3 3 4" xfId="15913"/>
    <cellStyle name="計算 3 3 5" xfId="22563"/>
    <cellStyle name="計算 3 3 6" xfId="26001"/>
    <cellStyle name="計算 3 3 7" xfId="32049"/>
    <cellStyle name="計算 3 3 8" xfId="31862"/>
    <cellStyle name="計算 3 4" xfId="1465"/>
    <cellStyle name="計算 3 4 2" xfId="4014"/>
    <cellStyle name="計算 3 4 2 2" xfId="11388"/>
    <cellStyle name="計算 3 4 2 3" xfId="15916"/>
    <cellStyle name="計算 3 4 2 4" xfId="22565"/>
    <cellStyle name="計算 3 4 2 5" xfId="26004"/>
    <cellStyle name="計算 3 4 2 6" xfId="32052"/>
    <cellStyle name="計算 3 4 2 7" xfId="31865"/>
    <cellStyle name="計算 3 4 3" xfId="11387"/>
    <cellStyle name="計算 3 4 4" xfId="15915"/>
    <cellStyle name="計算 3 4 5" xfId="26003"/>
    <cellStyle name="計算 3 4 6" xfId="32051"/>
    <cellStyle name="計算 3 4 7" xfId="31864"/>
    <cellStyle name="計算 3 5" xfId="1453"/>
    <cellStyle name="計算 3 5 2" xfId="4002"/>
    <cellStyle name="計算 3 5 2 2" xfId="11390"/>
    <cellStyle name="計算 3 5 2 3" xfId="15918"/>
    <cellStyle name="計算 3 5 2 4" xfId="22567"/>
    <cellStyle name="計算 3 5 2 5" xfId="26006"/>
    <cellStyle name="計算 3 5 2 6" xfId="32054"/>
    <cellStyle name="計算 3 5 2 7" xfId="31867"/>
    <cellStyle name="計算 3 5 3" xfId="11389"/>
    <cellStyle name="計算 3 5 4" xfId="15917"/>
    <cellStyle name="計算 3 5 5" xfId="22566"/>
    <cellStyle name="計算 3 5 6" xfId="26005"/>
    <cellStyle name="計算 3 5 7" xfId="32053"/>
    <cellStyle name="計算 3 5 8" xfId="31866"/>
    <cellStyle name="計算 3 6" xfId="3545"/>
    <cellStyle name="計算 3 6 2" xfId="11391"/>
    <cellStyle name="計算 3 6 3" xfId="15919"/>
    <cellStyle name="計算 3 6 4" xfId="22568"/>
    <cellStyle name="計算 3 6 5" xfId="26007"/>
    <cellStyle name="計算 3 6 6" xfId="32055"/>
    <cellStyle name="計算 3 6 7" xfId="31868"/>
    <cellStyle name="計算 3 7" xfId="3237"/>
    <cellStyle name="計算 3 7 2" xfId="11392"/>
    <cellStyle name="計算 3 7 3" xfId="15920"/>
    <cellStyle name="計算 3 7 4" xfId="22569"/>
    <cellStyle name="計算 3 7 5" xfId="26008"/>
    <cellStyle name="計算 3 7 6" xfId="32056"/>
    <cellStyle name="計算 3 7 7" xfId="31869"/>
    <cellStyle name="計算 3 8" xfId="11382"/>
    <cellStyle name="計算 3 9" xfId="15910"/>
    <cellStyle name="計算 4" xfId="998"/>
    <cellStyle name="計算 4 10" xfId="26009"/>
    <cellStyle name="計算 4 11" xfId="32057"/>
    <cellStyle name="計算 4 12" xfId="31870"/>
    <cellStyle name="計算 4 2" xfId="1580"/>
    <cellStyle name="計算 4 2 2" xfId="4129"/>
    <cellStyle name="計算 4 2 2 2" xfId="11395"/>
    <cellStyle name="計算 4 2 2 3" xfId="15923"/>
    <cellStyle name="計算 4 2 2 4" xfId="22572"/>
    <cellStyle name="計算 4 2 2 5" xfId="26011"/>
    <cellStyle name="計算 4 2 2 6" xfId="32059"/>
    <cellStyle name="計算 4 2 2 7" xfId="31872"/>
    <cellStyle name="計算 4 2 3" xfId="11394"/>
    <cellStyle name="計算 4 2 4" xfId="15922"/>
    <cellStyle name="計算 4 2 5" xfId="22571"/>
    <cellStyle name="計算 4 2 6" xfId="26010"/>
    <cellStyle name="計算 4 2 7" xfId="32058"/>
    <cellStyle name="計算 4 2 8" xfId="31871"/>
    <cellStyle name="計算 4 3" xfId="1999"/>
    <cellStyle name="計算 4 3 2" xfId="4546"/>
    <cellStyle name="計算 4 3 2 2" xfId="11397"/>
    <cellStyle name="計算 4 3 2 3" xfId="15925"/>
    <cellStyle name="計算 4 3 2 4" xfId="22574"/>
    <cellStyle name="計算 4 3 2 5" xfId="26013"/>
    <cellStyle name="計算 4 3 2 6" xfId="32061"/>
    <cellStyle name="計算 4 3 2 7" xfId="31874"/>
    <cellStyle name="計算 4 3 3" xfId="11396"/>
    <cellStyle name="計算 4 3 4" xfId="15924"/>
    <cellStyle name="計算 4 3 5" xfId="22573"/>
    <cellStyle name="計算 4 3 6" xfId="26012"/>
    <cellStyle name="計算 4 3 7" xfId="32060"/>
    <cellStyle name="計算 4 3 8" xfId="31873"/>
    <cellStyle name="計算 4 4" xfId="2411"/>
    <cellStyle name="計算 4 4 2" xfId="4958"/>
    <cellStyle name="計算 4 4 2 2" xfId="11399"/>
    <cellStyle name="計算 4 4 2 3" xfId="15927"/>
    <cellStyle name="計算 4 4 2 4" xfId="22576"/>
    <cellStyle name="計算 4 4 2 5" xfId="26015"/>
    <cellStyle name="計算 4 4 2 6" xfId="32063"/>
    <cellStyle name="計算 4 4 2 7" xfId="31876"/>
    <cellStyle name="計算 4 4 3" xfId="11398"/>
    <cellStyle name="計算 4 4 4" xfId="15926"/>
    <cellStyle name="計算 4 4 5" xfId="22575"/>
    <cellStyle name="計算 4 4 6" xfId="26014"/>
    <cellStyle name="計算 4 4 7" xfId="32062"/>
    <cellStyle name="計算 4 4 8" xfId="31875"/>
    <cellStyle name="計算 4 5" xfId="2826"/>
    <cellStyle name="計算 4 5 2" xfId="5373"/>
    <cellStyle name="計算 4 5 2 2" xfId="15929"/>
    <cellStyle name="計算 4 5 2 3" xfId="22578"/>
    <cellStyle name="計算 4 5 2 4" xfId="26017"/>
    <cellStyle name="計算 4 5 2 5" xfId="32065"/>
    <cellStyle name="計算 4 5 2 6" xfId="31878"/>
    <cellStyle name="計算 4 5 3" xfId="15928"/>
    <cellStyle name="計算 4 5 4" xfId="22577"/>
    <cellStyle name="計算 4 5 5" xfId="26016"/>
    <cellStyle name="計算 4 5 6" xfId="32064"/>
    <cellStyle name="計算 4 5 7" xfId="31877"/>
    <cellStyle name="計算 4 6" xfId="3546"/>
    <cellStyle name="計算 4 6 2" xfId="11402"/>
    <cellStyle name="計算 4 6 3" xfId="15930"/>
    <cellStyle name="計算 4 6 4" xfId="22579"/>
    <cellStyle name="計算 4 6 5" xfId="26018"/>
    <cellStyle name="計算 4 6 6" xfId="32066"/>
    <cellStyle name="計算 4 6 7" xfId="31934"/>
    <cellStyle name="計算 4 7" xfId="3582"/>
    <cellStyle name="計算 4 7 2" xfId="11403"/>
    <cellStyle name="計算 4 7 3" xfId="15931"/>
    <cellStyle name="計算 4 7 4" xfId="22580"/>
    <cellStyle name="計算 4 7 5" xfId="26019"/>
    <cellStyle name="計算 4 7 6" xfId="32067"/>
    <cellStyle name="計算 4 7 7" xfId="31941"/>
    <cellStyle name="計算 4 8" xfId="15921"/>
    <cellStyle name="計算 4 9" xfId="22570"/>
    <cellStyle name="計算 5" xfId="1393"/>
    <cellStyle name="計算 5 10" xfId="26020"/>
    <cellStyle name="計算 5 11" xfId="31942"/>
    <cellStyle name="計算 5 2" xfId="1942"/>
    <cellStyle name="計算 5 2 2" xfId="4489"/>
    <cellStyle name="計算 5 2 2 2" xfId="11406"/>
    <cellStyle name="計算 5 2 2 3" xfId="15934"/>
    <cellStyle name="計算 5 2 2 4" xfId="22583"/>
    <cellStyle name="計算 5 2 2 5" xfId="26022"/>
    <cellStyle name="計算 5 2 2 6" xfId="32069"/>
    <cellStyle name="計算 5 2 2 7" xfId="31945"/>
    <cellStyle name="計算 5 2 3" xfId="11405"/>
    <cellStyle name="計算 5 2 4" xfId="15933"/>
    <cellStyle name="計算 5 2 5" xfId="22582"/>
    <cellStyle name="計算 5 2 6" xfId="26021"/>
    <cellStyle name="計算 5 2 7" xfId="32068"/>
    <cellStyle name="計算 5 2 8" xfId="31944"/>
    <cellStyle name="計算 5 3" xfId="2359"/>
    <cellStyle name="計算 5 3 2" xfId="4906"/>
    <cellStyle name="計算 5 3 2 2" xfId="11408"/>
    <cellStyle name="計算 5 3 2 3" xfId="15936"/>
    <cellStyle name="計算 5 3 2 4" xfId="22585"/>
    <cellStyle name="計算 5 3 2 5" xfId="26024"/>
    <cellStyle name="計算 5 3 2 6" xfId="32071"/>
    <cellStyle name="計算 5 3 2 7" xfId="31947"/>
    <cellStyle name="計算 5 3 3" xfId="11407"/>
    <cellStyle name="計算 5 3 4" xfId="15935"/>
    <cellStyle name="計算 5 3 5" xfId="22584"/>
    <cellStyle name="計算 5 3 6" xfId="26023"/>
    <cellStyle name="計算 5 3 7" xfId="32070"/>
    <cellStyle name="計算 5 3 8" xfId="31946"/>
    <cellStyle name="計算 5 4" xfId="2771"/>
    <cellStyle name="計算 5 4 2" xfId="5318"/>
    <cellStyle name="計算 5 4 2 2" xfId="11410"/>
    <cellStyle name="計算 5 4 2 3" xfId="15938"/>
    <cellStyle name="計算 5 4 2 4" xfId="22587"/>
    <cellStyle name="計算 5 4 2 5" xfId="26026"/>
    <cellStyle name="計算 5 4 2 6" xfId="32073"/>
    <cellStyle name="計算 5 4 2 7" xfId="31949"/>
    <cellStyle name="計算 5 4 3" xfId="11409"/>
    <cellStyle name="計算 5 4 4" xfId="15937"/>
    <cellStyle name="計算 5 4 5" xfId="22586"/>
    <cellStyle name="計算 5 4 6" xfId="26025"/>
    <cellStyle name="計算 5 4 7" xfId="32072"/>
    <cellStyle name="計算 5 4 8" xfId="31948"/>
    <cellStyle name="計算 5 5" xfId="3186"/>
    <cellStyle name="計算 5 5 2" xfId="5733"/>
    <cellStyle name="計算 5 5 2 2" xfId="11412"/>
    <cellStyle name="計算 5 5 2 3" xfId="15940"/>
    <cellStyle name="計算 5 5 2 4" xfId="22589"/>
    <cellStyle name="計算 5 5 2 5" xfId="26028"/>
    <cellStyle name="計算 5 5 2 6" xfId="31951"/>
    <cellStyle name="計算 5 5 3" xfId="11411"/>
    <cellStyle name="計算 5 5 4" xfId="15939"/>
    <cellStyle name="計算 5 5 5" xfId="22588"/>
    <cellStyle name="計算 5 5 6" xfId="26027"/>
    <cellStyle name="計算 5 5 7" xfId="31950"/>
    <cellStyle name="計算 5 6" xfId="3942"/>
    <cellStyle name="計算 5 6 2" xfId="11413"/>
    <cellStyle name="計算 5 6 3" xfId="15941"/>
    <cellStyle name="計算 5 6 4" xfId="22590"/>
    <cellStyle name="計算 5 6 5" xfId="26029"/>
    <cellStyle name="計算 5 6 6" xfId="32074"/>
    <cellStyle name="計算 5 6 7" xfId="31952"/>
    <cellStyle name="計算 5 7" xfId="11404"/>
    <cellStyle name="計算 5 8" xfId="15932"/>
    <cellStyle name="計算 5 9" xfId="22581"/>
    <cellStyle name="説明文" xfId="806"/>
    <cellStyle name="警告文" xfId="807"/>
    <cellStyle name="集計" xfId="808"/>
    <cellStyle name="集計 2" xfId="1113"/>
    <cellStyle name="集計 2 10" xfId="11417"/>
    <cellStyle name="集計 2 11" xfId="22591"/>
    <cellStyle name="集計 2 12" xfId="32076"/>
    <cellStyle name="集計 2 2" xfId="1218"/>
    <cellStyle name="集計 2 2 10" xfId="22592"/>
    <cellStyle name="集計 2 2 11" xfId="26030"/>
    <cellStyle name="集計 2 2 12" xfId="32077"/>
    <cellStyle name="集計 2 2 2" xfId="1767"/>
    <cellStyle name="集計 2 2 2 2" xfId="4316"/>
    <cellStyle name="集計 2 2 2 2 2" xfId="11420"/>
    <cellStyle name="集計 2 2 2 2 3" xfId="15948"/>
    <cellStyle name="集計 2 2 2 2 4" xfId="22594"/>
    <cellStyle name="集計 2 2 2 2 5" xfId="26032"/>
    <cellStyle name="集計 2 2 2 2 6" xfId="32079"/>
    <cellStyle name="集計 2 2 2 2 7" xfId="31954"/>
    <cellStyle name="集計 2 2 2 3" xfId="11419"/>
    <cellStyle name="集計 2 2 2 4" xfId="15947"/>
    <cellStyle name="集計 2 2 2 5" xfId="22593"/>
    <cellStyle name="集計 2 2 2 6" xfId="26031"/>
    <cellStyle name="集計 2 2 2 7" xfId="32078"/>
    <cellStyle name="集計 2 2 2 8" xfId="31953"/>
    <cellStyle name="集計 2 2 3" xfId="2186"/>
    <cellStyle name="集計 2 2 3 2" xfId="4733"/>
    <cellStyle name="集計 2 2 3 2 2" xfId="11422"/>
    <cellStyle name="集計 2 2 3 2 3" xfId="15950"/>
    <cellStyle name="集計 2 2 3 2 4" xfId="22596"/>
    <cellStyle name="集計 2 2 3 2 5" xfId="26034"/>
    <cellStyle name="集計 2 2 3 2 6" xfId="32081"/>
    <cellStyle name="集計 2 2 3 2 7" xfId="31956"/>
    <cellStyle name="集計 2 2 3 3" xfId="11421"/>
    <cellStyle name="集計 2 2 3 4" xfId="15949"/>
    <cellStyle name="集計 2 2 3 5" xfId="22595"/>
    <cellStyle name="集計 2 2 3 6" xfId="26033"/>
    <cellStyle name="集計 2 2 3 7" xfId="32080"/>
    <cellStyle name="集計 2 2 3 8" xfId="31955"/>
    <cellStyle name="集計 2 2 4" xfId="2598"/>
    <cellStyle name="集計 2 2 4 2" xfId="5145"/>
    <cellStyle name="集計 2 2 4 2 2" xfId="11424"/>
    <cellStyle name="集計 2 2 4 2 3" xfId="15952"/>
    <cellStyle name="集計 2 2 4 2 4" xfId="22598"/>
    <cellStyle name="集計 2 2 4 2 5" xfId="26036"/>
    <cellStyle name="集計 2 2 4 2 6" xfId="32083"/>
    <cellStyle name="集計 2 2 4 2 7" xfId="31958"/>
    <cellStyle name="集計 2 2 4 3" xfId="11423"/>
    <cellStyle name="集計 2 2 4 4" xfId="15951"/>
    <cellStyle name="集計 2 2 4 5" xfId="22597"/>
    <cellStyle name="集計 2 2 4 6" xfId="26035"/>
    <cellStyle name="集計 2 2 4 7" xfId="32082"/>
    <cellStyle name="集計 2 2 4 8" xfId="31957"/>
    <cellStyle name="集計 2 2 5" xfId="3013"/>
    <cellStyle name="集計 2 2 5 2" xfId="5560"/>
    <cellStyle name="集計 2 2 5 2 2" xfId="11426"/>
    <cellStyle name="集計 2 2 5 2 3" xfId="15954"/>
    <cellStyle name="集計 2 2 5 2 4" xfId="22600"/>
    <cellStyle name="集計 2 2 5 2 5" xfId="26038"/>
    <cellStyle name="集計 2 2 5 2 6" xfId="32085"/>
    <cellStyle name="集計 2 2 5 2 7" xfId="31959"/>
    <cellStyle name="集計 2 2 5 3" xfId="11425"/>
    <cellStyle name="集計 2 2 5 4" xfId="15953"/>
    <cellStyle name="集計 2 2 5 5" xfId="22599"/>
    <cellStyle name="集計 2 2 5 6" xfId="26037"/>
    <cellStyle name="集計 2 2 5 7" xfId="32084"/>
    <cellStyle name="集計 2 2 6" xfId="3548"/>
    <cellStyle name="集計 2 2 6 2" xfId="11427"/>
    <cellStyle name="集計 2 2 6 3" xfId="15955"/>
    <cellStyle name="集計 2 2 6 4" xfId="22601"/>
    <cellStyle name="集計 2 2 6 5" xfId="26039"/>
    <cellStyle name="集計 2 2 6 6" xfId="32086"/>
    <cellStyle name="集計 2 2 6 7" xfId="31960"/>
    <cellStyle name="集計 2 2 7" xfId="3769"/>
    <cellStyle name="集計 2 2 7 2" xfId="11428"/>
    <cellStyle name="集計 2 2 7 3" xfId="15956"/>
    <cellStyle name="集計 2 2 7 4" xfId="22602"/>
    <cellStyle name="集計 2 2 7 5" xfId="26040"/>
    <cellStyle name="集計 2 2 7 6" xfId="32087"/>
    <cellStyle name="集計 2 2 7 7" xfId="31961"/>
    <cellStyle name="集計 2 2 8" xfId="11418"/>
    <cellStyle name="集計 2 2 9" xfId="15946"/>
    <cellStyle name="集計 2 3" xfId="1317"/>
    <cellStyle name="集計 2 3 10" xfId="32088"/>
    <cellStyle name="集計 2 3 11" xfId="31962"/>
    <cellStyle name="集計 2 3 2" xfId="1866"/>
    <cellStyle name="集計 2 3 2 2" xfId="4415"/>
    <cellStyle name="集計 2 3 2 2 2" xfId="11431"/>
    <cellStyle name="集計 2 3 2 2 3" xfId="15959"/>
    <cellStyle name="集計 2 3 2 2 4" xfId="22605"/>
    <cellStyle name="集計 2 3 2 2 5" xfId="26042"/>
    <cellStyle name="集計 2 3 2 2 6" xfId="32090"/>
    <cellStyle name="集計 2 3 2 2 7" xfId="31964"/>
    <cellStyle name="集計 2 3 2 3" xfId="11430"/>
    <cellStyle name="集計 2 3 2 4" xfId="15958"/>
    <cellStyle name="集計 2 3 2 5" xfId="22604"/>
    <cellStyle name="集計 2 3 2 6" xfId="26041"/>
    <cellStyle name="集計 2 3 2 7" xfId="32089"/>
    <cellStyle name="集計 2 3 2 8" xfId="31963"/>
    <cellStyle name="集計 2 3 3" xfId="2285"/>
    <cellStyle name="集計 2 3 3 2" xfId="4832"/>
    <cellStyle name="集計 2 3 3 2 2" xfId="11433"/>
    <cellStyle name="集計 2 3 3 2 3" xfId="22607"/>
    <cellStyle name="集計 2 3 3 2 4" xfId="26044"/>
    <cellStyle name="集計 2 3 3 2 5" xfId="32092"/>
    <cellStyle name="集計 2 3 3 2 6" xfId="31966"/>
    <cellStyle name="集計 2 3 3 3" xfId="11432"/>
    <cellStyle name="集計 2 3 3 4" xfId="22606"/>
    <cellStyle name="集計 2 3 3 5" xfId="26043"/>
    <cellStyle name="集計 2 3 3 6" xfId="32091"/>
    <cellStyle name="集計 2 3 3 7" xfId="31965"/>
    <cellStyle name="集計 2 3 4" xfId="2697"/>
    <cellStyle name="集計 2 3 4 2" xfId="5244"/>
    <cellStyle name="集計 2 3 4 2 2" xfId="11435"/>
    <cellStyle name="集計 2 3 4 2 3" xfId="15962"/>
    <cellStyle name="集計 2 3 4 2 4" xfId="22609"/>
    <cellStyle name="集計 2 3 4 2 5" xfId="26046"/>
    <cellStyle name="集計 2 3 4 2 6" xfId="32094"/>
    <cellStyle name="集計 2 3 4 2 7" xfId="31968"/>
    <cellStyle name="集計 2 3 4 3" xfId="11434"/>
    <cellStyle name="集計 2 3 4 4" xfId="15961"/>
    <cellStyle name="集計 2 3 4 5" xfId="22608"/>
    <cellStyle name="集計 2 3 4 6" xfId="26045"/>
    <cellStyle name="集計 2 3 4 7" xfId="32093"/>
    <cellStyle name="集計 2 3 4 8" xfId="31967"/>
    <cellStyle name="集計 2 3 5" xfId="3112"/>
    <cellStyle name="集計 2 3 5 2" xfId="5659"/>
    <cellStyle name="集計 2 3 5 2 2" xfId="11437"/>
    <cellStyle name="集計 2 3 5 2 3" xfId="15964"/>
    <cellStyle name="集計 2 3 5 2 4" xfId="22611"/>
    <cellStyle name="集計 2 3 5 2 5" xfId="26048"/>
    <cellStyle name="集計 2 3 5 2 6" xfId="32096"/>
    <cellStyle name="集計 2 3 5 2 7" xfId="31970"/>
    <cellStyle name="集計 2 3 5 3" xfId="11436"/>
    <cellStyle name="集計 2 3 5 4" xfId="15963"/>
    <cellStyle name="集計 2 3 5 5" xfId="22610"/>
    <cellStyle name="集計 2 3 5 6" xfId="26047"/>
    <cellStyle name="集計 2 3 5 7" xfId="32095"/>
    <cellStyle name="集計 2 3 5 8" xfId="31969"/>
    <cellStyle name="集計 2 3 6" xfId="3549"/>
    <cellStyle name="集計 2 3 6 2" xfId="11438"/>
    <cellStyle name="集計 2 3 6 3" xfId="15965"/>
    <cellStyle name="集計 2 3 6 4" xfId="22612"/>
    <cellStyle name="集計 2 3 6 5" xfId="26049"/>
    <cellStyle name="集計 2 3 6 6" xfId="32097"/>
    <cellStyle name="集計 2 3 6 7" xfId="31971"/>
    <cellStyle name="集計 2 3 7" xfId="3868"/>
    <cellStyle name="集計 2 3 7 2" xfId="11439"/>
    <cellStyle name="集計 2 3 7 3" xfId="15966"/>
    <cellStyle name="集計 2 3 7 4" xfId="22613"/>
    <cellStyle name="集計 2 3 7 5" xfId="26050"/>
    <cellStyle name="集計 2 3 7 6" xfId="32098"/>
    <cellStyle name="集計 2 3 7 7" xfId="31972"/>
    <cellStyle name="集計 2 3 8" xfId="11429"/>
    <cellStyle name="集計 2 3 9" xfId="22603"/>
    <cellStyle name="集計 2 4" xfId="1663"/>
    <cellStyle name="集計 2 4 2" xfId="4212"/>
    <cellStyle name="集計 2 4 2 2" xfId="11441"/>
    <cellStyle name="集計 2 4 2 3" xfId="15968"/>
    <cellStyle name="集計 2 4 2 4" xfId="22615"/>
    <cellStyle name="集計 2 4 2 5" xfId="26052"/>
    <cellStyle name="集計 2 4 2 6" xfId="32100"/>
    <cellStyle name="集計 2 4 2 7" xfId="31974"/>
    <cellStyle name="集計 2 4 3" xfId="11440"/>
    <cellStyle name="集計 2 4 4" xfId="15967"/>
    <cellStyle name="集計 2 4 5" xfId="22614"/>
    <cellStyle name="集計 2 4 6" xfId="26051"/>
    <cellStyle name="集計 2 4 7" xfId="32099"/>
    <cellStyle name="集計 2 4 8" xfId="31973"/>
    <cellStyle name="集計 2 5" xfId="2082"/>
    <cellStyle name="集計 2 5 2" xfId="4629"/>
    <cellStyle name="集計 2 5 2 2" xfId="11443"/>
    <cellStyle name="集計 2 5 2 3" xfId="15970"/>
    <cellStyle name="集計 2 5 2 4" xfId="22617"/>
    <cellStyle name="集計 2 5 2 5" xfId="26054"/>
    <cellStyle name="集計 2 5 2 6" xfId="32102"/>
    <cellStyle name="集計 2 5 2 7" xfId="31976"/>
    <cellStyle name="集計 2 5 3" xfId="11442"/>
    <cellStyle name="集計 2 5 4" xfId="15969"/>
    <cellStyle name="集計 2 5 5" xfId="22616"/>
    <cellStyle name="集計 2 5 6" xfId="26053"/>
    <cellStyle name="集計 2 5 7" xfId="32101"/>
    <cellStyle name="集計 2 5 8" xfId="31975"/>
    <cellStyle name="集計 2 6" xfId="2494"/>
    <cellStyle name="集計 2 6 2" xfId="5041"/>
    <cellStyle name="集計 2 6 2 2" xfId="11445"/>
    <cellStyle name="集計 2 6 2 3" xfId="15972"/>
    <cellStyle name="集計 2 6 2 4" xfId="22619"/>
    <cellStyle name="集計 2 6 2 5" xfId="26056"/>
    <cellStyle name="集計 2 6 2 6" xfId="32104"/>
    <cellStyle name="集計 2 6 2 7" xfId="31978"/>
    <cellStyle name="集計 2 6 3" xfId="11444"/>
    <cellStyle name="集計 2 6 4" xfId="15971"/>
    <cellStyle name="集計 2 6 5" xfId="22618"/>
    <cellStyle name="集計 2 6 6" xfId="26055"/>
    <cellStyle name="集計 2 6 7" xfId="32103"/>
    <cellStyle name="集計 2 6 8" xfId="31977"/>
    <cellStyle name="集計 2 7" xfId="2909"/>
    <cellStyle name="集計 2 7 2" xfId="5456"/>
    <cellStyle name="集計 2 7 2 2" xfId="11447"/>
    <cellStyle name="集計 2 7 2 3" xfId="15974"/>
    <cellStyle name="集計 2 7 2 4" xfId="22621"/>
    <cellStyle name="集計 2 7 2 5" xfId="26058"/>
    <cellStyle name="集計 2 7 2 6" xfId="32106"/>
    <cellStyle name="集計 2 7 2 7" xfId="31980"/>
    <cellStyle name="集計 2 7 3" xfId="11446"/>
    <cellStyle name="集計 2 7 4" xfId="15973"/>
    <cellStyle name="集計 2 7 5" xfId="22620"/>
    <cellStyle name="集計 2 7 6" xfId="26057"/>
    <cellStyle name="集計 2 7 7" xfId="32105"/>
    <cellStyle name="集計 2 7 8" xfId="31979"/>
    <cellStyle name="集計 2 8" xfId="3547"/>
    <cellStyle name="集計 2 8 2" xfId="11448"/>
    <cellStyle name="集計 2 8 3" xfId="15975"/>
    <cellStyle name="集計 2 8 4" xfId="22622"/>
    <cellStyle name="集計 2 8 5" xfId="26059"/>
    <cellStyle name="集計 2 8 6" xfId="32107"/>
    <cellStyle name="集計 2 8 7" xfId="31981"/>
    <cellStyle name="集計 2 9" xfId="3665"/>
    <cellStyle name="集計 2 9 2" xfId="11449"/>
    <cellStyle name="集計 2 9 3" xfId="15976"/>
    <cellStyle name="集計 2 9 4" xfId="22623"/>
    <cellStyle name="集計 2 9 5" xfId="26060"/>
    <cellStyle name="集計 2 9 6" xfId="32108"/>
    <cellStyle name="集計 2 9 7" xfId="31982"/>
    <cellStyle name="集計 3" xfId="917"/>
    <cellStyle name="集計 3 10" xfId="26061"/>
    <cellStyle name="集計 3 11" xfId="32109"/>
    <cellStyle name="集計 3 12" xfId="31983"/>
    <cellStyle name="集計 3 2" xfId="1499"/>
    <cellStyle name="集計 3 2 2" xfId="4048"/>
    <cellStyle name="集計 3 2 2 2" xfId="11452"/>
    <cellStyle name="集計 3 2 2 3" xfId="15979"/>
    <cellStyle name="集計 3 2 2 4" xfId="22625"/>
    <cellStyle name="集計 3 2 2 5" xfId="26063"/>
    <cellStyle name="集計 3 2 2 6" xfId="32111"/>
    <cellStyle name="集計 3 2 2 7" xfId="31985"/>
    <cellStyle name="集計 3 2 3" xfId="11451"/>
    <cellStyle name="集計 3 2 4" xfId="15978"/>
    <cellStyle name="集計 3 2 5" xfId="22624"/>
    <cellStyle name="集計 3 2 6" xfId="26062"/>
    <cellStyle name="集計 3 2 7" xfId="32110"/>
    <cellStyle name="集計 3 2 8" xfId="31984"/>
    <cellStyle name="集計 3 3" xfId="1420"/>
    <cellStyle name="集計 3 3 2" xfId="3969"/>
    <cellStyle name="集計 3 3 2 2" xfId="11454"/>
    <cellStyle name="集計 3 3 2 3" xfId="15981"/>
    <cellStyle name="集計 3 3 2 4" xfId="22627"/>
    <cellStyle name="集計 3 3 2 5" xfId="26065"/>
    <cellStyle name="集計 3 3 2 6" xfId="32113"/>
    <cellStyle name="集計 3 3 2 7" xfId="31987"/>
    <cellStyle name="集計 3 3 3" xfId="11453"/>
    <cellStyle name="集計 3 3 4" xfId="15980"/>
    <cellStyle name="集計 3 3 5" xfId="22626"/>
    <cellStyle name="集計 3 3 6" xfId="26064"/>
    <cellStyle name="集計 3 3 7" xfId="32112"/>
    <cellStyle name="集計 3 3 8" xfId="31986"/>
    <cellStyle name="集計 3 4" xfId="1464"/>
    <cellStyle name="集計 3 4 2" xfId="4013"/>
    <cellStyle name="集計 3 4 2 2" xfId="11456"/>
    <cellStyle name="集計 3 4 2 3" xfId="15983"/>
    <cellStyle name="集計 3 4 2 4" xfId="22628"/>
    <cellStyle name="集計 3 4 2 5" xfId="26067"/>
    <cellStyle name="集計 3 4 2 6" xfId="32115"/>
    <cellStyle name="集計 3 4 2 7" xfId="31989"/>
    <cellStyle name="集計 3 4 3" xfId="11455"/>
    <cellStyle name="集計 3 4 4" xfId="15982"/>
    <cellStyle name="集計 3 4 5" xfId="26066"/>
    <cellStyle name="集計 3 4 6" xfId="32114"/>
    <cellStyle name="集計 3 4 7" xfId="31988"/>
    <cellStyle name="集計 3 5" xfId="1454"/>
    <cellStyle name="集計 3 5 2" xfId="4003"/>
    <cellStyle name="集計 3 5 2 2" xfId="11458"/>
    <cellStyle name="集計 3 5 2 3" xfId="15985"/>
    <cellStyle name="集計 3 5 2 4" xfId="22630"/>
    <cellStyle name="集計 3 5 2 5" xfId="26069"/>
    <cellStyle name="集計 3 5 2 6" xfId="32117"/>
    <cellStyle name="集計 3 5 2 7" xfId="31991"/>
    <cellStyle name="集計 3 5 3" xfId="11457"/>
    <cellStyle name="集計 3 5 4" xfId="15984"/>
    <cellStyle name="集計 3 5 5" xfId="22629"/>
    <cellStyle name="集計 3 5 6" xfId="26068"/>
    <cellStyle name="集計 3 5 7" xfId="32116"/>
    <cellStyle name="集計 3 5 8" xfId="31990"/>
    <cellStyle name="集計 3 6" xfId="3550"/>
    <cellStyle name="集計 3 6 2" xfId="11459"/>
    <cellStyle name="集計 3 6 3" xfId="15986"/>
    <cellStyle name="集計 3 6 4" xfId="22631"/>
    <cellStyle name="集計 3 6 5" xfId="26070"/>
    <cellStyle name="集計 3 6 6" xfId="32118"/>
    <cellStyle name="集計 3 6 7" xfId="31992"/>
    <cellStyle name="集計 3 7" xfId="3238"/>
    <cellStyle name="集計 3 7 2" xfId="11460"/>
    <cellStyle name="集計 3 7 3" xfId="15987"/>
    <cellStyle name="集計 3 7 4" xfId="22632"/>
    <cellStyle name="集計 3 7 5" xfId="26071"/>
    <cellStyle name="集計 3 7 6" xfId="32119"/>
    <cellStyle name="集計 3 7 7" xfId="31993"/>
    <cellStyle name="集計 3 8" xfId="11450"/>
    <cellStyle name="集計 3 9" xfId="15977"/>
    <cellStyle name="集計 4" xfId="999"/>
    <cellStyle name="集計 4 10" xfId="26072"/>
    <cellStyle name="集計 4 11" xfId="32120"/>
    <cellStyle name="集計 4 12" xfId="31994"/>
    <cellStyle name="集計 4 2" xfId="1581"/>
    <cellStyle name="集計 4 2 2" xfId="4130"/>
    <cellStyle name="集計 4 2 2 2" xfId="11463"/>
    <cellStyle name="集計 4 2 2 3" xfId="15990"/>
    <cellStyle name="集計 4 2 2 4" xfId="22635"/>
    <cellStyle name="集計 4 2 2 5" xfId="26074"/>
    <cellStyle name="集計 4 2 2 6" xfId="32122"/>
    <cellStyle name="集計 4 2 2 7" xfId="31996"/>
    <cellStyle name="集計 4 2 3" xfId="11462"/>
    <cellStyle name="集計 4 2 4" xfId="15989"/>
    <cellStyle name="集計 4 2 5" xfId="22634"/>
    <cellStyle name="集計 4 2 6" xfId="26073"/>
    <cellStyle name="集計 4 2 7" xfId="32121"/>
    <cellStyle name="集計 4 2 8" xfId="31995"/>
    <cellStyle name="集計 4 3" xfId="2000"/>
    <cellStyle name="集計 4 3 2" xfId="4547"/>
    <cellStyle name="集計 4 3 2 2" xfId="11465"/>
    <cellStyle name="集計 4 3 2 3" xfId="15992"/>
    <cellStyle name="集計 4 3 2 4" xfId="22637"/>
    <cellStyle name="集計 4 3 2 5" xfId="26076"/>
    <cellStyle name="集計 4 3 2 6" xfId="32124"/>
    <cellStyle name="集計 4 3 2 7" xfId="31998"/>
    <cellStyle name="集計 4 3 3" xfId="11464"/>
    <cellStyle name="集計 4 3 4" xfId="15991"/>
    <cellStyle name="集計 4 3 5" xfId="22636"/>
    <cellStyle name="集計 4 3 6" xfId="26075"/>
    <cellStyle name="集計 4 3 7" xfId="32123"/>
    <cellStyle name="集計 4 3 8" xfId="31997"/>
    <cellStyle name="集計 4 4" xfId="2412"/>
    <cellStyle name="集計 4 4 2" xfId="4959"/>
    <cellStyle name="集計 4 4 2 2" xfId="11467"/>
    <cellStyle name="集計 4 4 2 3" xfId="15994"/>
    <cellStyle name="集計 4 4 2 4" xfId="22639"/>
    <cellStyle name="集計 4 4 2 5" xfId="26078"/>
    <cellStyle name="集計 4 4 2 6" xfId="32126"/>
    <cellStyle name="集計 4 4 2 7" xfId="32000"/>
    <cellStyle name="集計 4 4 3" xfId="11466"/>
    <cellStyle name="集計 4 4 4" xfId="15993"/>
    <cellStyle name="集計 4 4 5" xfId="22638"/>
    <cellStyle name="集計 4 4 6" xfId="26077"/>
    <cellStyle name="集計 4 4 7" xfId="32125"/>
    <cellStyle name="集計 4 4 8" xfId="31999"/>
    <cellStyle name="集計 4 5" xfId="2827"/>
    <cellStyle name="集計 4 5 2" xfId="5374"/>
    <cellStyle name="集計 4 5 2 2" xfId="15996"/>
    <cellStyle name="集計 4 5 2 3" xfId="22641"/>
    <cellStyle name="集計 4 5 2 4" xfId="26080"/>
    <cellStyle name="集計 4 5 2 5" xfId="32128"/>
    <cellStyle name="集計 4 5 2 6" xfId="32002"/>
    <cellStyle name="集計 4 5 3" xfId="15995"/>
    <cellStyle name="集計 4 5 4" xfId="22640"/>
    <cellStyle name="集計 4 5 5" xfId="26079"/>
    <cellStyle name="集計 4 5 6" xfId="32127"/>
    <cellStyle name="集計 4 5 7" xfId="32001"/>
    <cellStyle name="集計 4 6" xfId="3551"/>
    <cellStyle name="集計 4 6 2" xfId="11470"/>
    <cellStyle name="集計 4 6 3" xfId="15997"/>
    <cellStyle name="集計 4 6 4" xfId="22642"/>
    <cellStyle name="集計 4 6 5" xfId="26081"/>
    <cellStyle name="集計 4 6 6" xfId="32129"/>
    <cellStyle name="集計 4 6 7" xfId="32003"/>
    <cellStyle name="集計 4 7" xfId="3583"/>
    <cellStyle name="集計 4 7 2" xfId="11471"/>
    <cellStyle name="集計 4 7 3" xfId="15998"/>
    <cellStyle name="集計 4 7 4" xfId="22643"/>
    <cellStyle name="集計 4 7 5" xfId="26082"/>
    <cellStyle name="集計 4 7 6" xfId="32130"/>
    <cellStyle name="集計 4 7 7" xfId="32004"/>
    <cellStyle name="集計 4 8" xfId="15988"/>
    <cellStyle name="集計 4 9" xfId="22633"/>
    <cellStyle name="集計 5" xfId="1394"/>
    <cellStyle name="集計 5 10" xfId="26083"/>
    <cellStyle name="集計 5 11" xfId="32005"/>
    <cellStyle name="集計 5 2" xfId="1943"/>
    <cellStyle name="集計 5 2 2" xfId="4490"/>
    <cellStyle name="集計 5 2 2 2" xfId="11474"/>
    <cellStyle name="集計 5 2 2 3" xfId="16001"/>
    <cellStyle name="集計 5 2 2 4" xfId="22646"/>
    <cellStyle name="集計 5 2 2 5" xfId="26085"/>
    <cellStyle name="集計 5 2 2 6" xfId="32132"/>
    <cellStyle name="集計 5 2 2 7" xfId="32007"/>
    <cellStyle name="集計 5 2 3" xfId="11473"/>
    <cellStyle name="集計 5 2 4" xfId="16000"/>
    <cellStyle name="集計 5 2 5" xfId="22645"/>
    <cellStyle name="集計 5 2 6" xfId="26084"/>
    <cellStyle name="集計 5 2 7" xfId="32131"/>
    <cellStyle name="集計 5 2 8" xfId="32006"/>
    <cellStyle name="集計 5 3" xfId="2360"/>
    <cellStyle name="集計 5 3 2" xfId="4907"/>
    <cellStyle name="集計 5 3 2 2" xfId="11476"/>
    <cellStyle name="集計 5 3 2 3" xfId="16003"/>
    <cellStyle name="集計 5 3 2 4" xfId="22648"/>
    <cellStyle name="集計 5 3 2 5" xfId="26087"/>
    <cellStyle name="集計 5 3 2 6" xfId="32134"/>
    <cellStyle name="集計 5 3 2 7" xfId="32009"/>
    <cellStyle name="集計 5 3 3" xfId="11475"/>
    <cellStyle name="集計 5 3 4" xfId="16002"/>
    <cellStyle name="集計 5 3 5" xfId="22647"/>
    <cellStyle name="集計 5 3 6" xfId="26086"/>
    <cellStyle name="集計 5 3 7" xfId="32133"/>
    <cellStyle name="集計 5 3 8" xfId="32008"/>
    <cellStyle name="集計 5 4" xfId="2772"/>
    <cellStyle name="集計 5 4 2" xfId="5319"/>
    <cellStyle name="集計 5 4 2 2" xfId="11478"/>
    <cellStyle name="集計 5 4 2 3" xfId="16005"/>
    <cellStyle name="集計 5 4 2 4" xfId="22650"/>
    <cellStyle name="集計 5 4 2 5" xfId="26089"/>
    <cellStyle name="集計 5 4 2 6" xfId="32136"/>
    <cellStyle name="集計 5 4 2 7" xfId="32011"/>
    <cellStyle name="集計 5 4 3" xfId="11477"/>
    <cellStyle name="集計 5 4 4" xfId="16004"/>
    <cellStyle name="集計 5 4 5" xfId="22649"/>
    <cellStyle name="集計 5 4 6" xfId="26088"/>
    <cellStyle name="集計 5 4 7" xfId="32135"/>
    <cellStyle name="集計 5 4 8" xfId="32010"/>
    <cellStyle name="集計 5 5" xfId="3187"/>
    <cellStyle name="集計 5 5 2" xfId="5734"/>
    <cellStyle name="集計 5 5 2 2" xfId="11480"/>
    <cellStyle name="集計 5 5 2 3" xfId="16007"/>
    <cellStyle name="集計 5 5 2 4" xfId="22652"/>
    <cellStyle name="集計 5 5 2 5" xfId="26091"/>
    <cellStyle name="集計 5 5 2 6" xfId="32140"/>
    <cellStyle name="集計 5 5 3" xfId="11479"/>
    <cellStyle name="集計 5 5 4" xfId="16006"/>
    <cellStyle name="集計 5 5 5" xfId="22651"/>
    <cellStyle name="集計 5 5 6" xfId="26090"/>
    <cellStyle name="集計 5 5 7" xfId="32012"/>
    <cellStyle name="集計 5 6" xfId="3943"/>
    <cellStyle name="集計 5 6 2" xfId="11481"/>
    <cellStyle name="集計 5 6 3" xfId="16008"/>
    <cellStyle name="集計 5 6 4" xfId="22653"/>
    <cellStyle name="集計 5 6 5" xfId="26092"/>
    <cellStyle name="集計 5 6 6" xfId="32138"/>
    <cellStyle name="集計 5 6 7" xfId="32141"/>
    <cellStyle name="集計 5 7" xfId="11472"/>
    <cellStyle name="集計 5 8" xfId="15999"/>
    <cellStyle name="集計 5 9" xfId="22644"/>
  </cellStyles>
  <dxfs count="4">
    <dxf>
      <numFmt numFmtId="167" formatCode="_(* #,##0_);_(* \(#,##0\);_(* &quot;-&quot;??_);_(@_)"/>
    </dxf>
    <dxf>
      <numFmt numFmtId="167" formatCode="_(* #,##0_);_(* \(#,##0\);_(* &quot;-&quot;??_);_(@_)"/>
    </dxf>
    <dxf>
      <font>
        <b/>
        <i val="0"/>
        <condense val="0"/>
        <extend val="0"/>
      </font>
    </dxf>
    <dxf>
      <font>
        <b/>
        <i val="0"/>
        <condense val="0"/>
        <extend val="0"/>
      </font>
    </dxf>
  </dxfs>
  <tableStyles count="0" defaultTableStyle="TableStyleMedium2" defaultPivotStyle="PivotStyleLight16"/>
  <colors>
    <mruColors>
      <color rgb="FF007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1323975</xdr:colOff>
      <xdr:row>10</xdr:row>
      <xdr:rowOff>228600</xdr:rowOff>
    </xdr:from>
    <xdr:to>
      <xdr:col>0</xdr:col>
      <xdr:colOff>1333500</xdr:colOff>
      <xdr:row>10</xdr:row>
      <xdr:rowOff>238125</xdr:rowOff>
    </xdr:to>
    <xdr:sp macro="" textlink="">
      <xdr:nvSpPr>
        <xdr:cNvPr id="2" name="Freeform 20">
          <a:extLst>
            <a:ext uri="{FF2B5EF4-FFF2-40B4-BE49-F238E27FC236}">
              <a16:creationId xmlns:a16="http://schemas.microsoft.com/office/drawing/2014/main" id="{E220D37A-0666-4B42-BB7F-5DCF1E6911C9}"/>
            </a:ext>
          </a:extLst>
        </xdr:cNvPr>
        <xdr:cNvSpPr>
          <a:spLocks/>
        </xdr:cNvSpPr>
      </xdr:nvSpPr>
      <xdr:spPr bwMode="auto">
        <a:xfrm>
          <a:off x="2019300" y="3952875"/>
          <a:ext cx="9525" cy="9525"/>
        </a:xfrm>
        <a:custGeom>
          <a:avLst/>
          <a:gdLst>
            <a:gd name="T0" fmla="*/ 0 w 20"/>
            <a:gd name="T1" fmla="*/ 0 h 20"/>
            <a:gd name="T2" fmla="*/ 0 w 20"/>
            <a:gd name="T3" fmla="*/ 0 h 20"/>
          </a:gdLst>
          <a:ahLst/>
          <a:cxnLst>
            <a:cxn ang="0">
              <a:pos x="T0" y="T1"/>
            </a:cxn>
            <a:cxn ang="0">
              <a:pos x="T2" y="T3"/>
            </a:cxn>
          </a:cxnLst>
          <a:rect l="0" t="0" r="r" b="b"/>
          <a:pathLst>
            <a:path w="20" h="20">
              <a:moveTo>
                <a:pt x="0" y="0"/>
              </a:moveTo>
              <a:lnTo>
                <a:pt x="0" y="0"/>
              </a:lnTo>
            </a:path>
          </a:pathLst>
        </a:custGeom>
        <a:noFill/>
        <a:ln w="635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xs.dexus.com\home$\FIN\DRT\Statutory%20Accounts\2016\Dec-15\Financial%20Statements\DXS%20Dec-15%20financial%20stat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5"/>
  <sheetViews>
    <sheetView tabSelected="1" topLeftCell="D1" zoomScale="115" zoomScaleNormal="115" workbookViewId="0">
      <selection activeCell="D32" sqref="D32"/>
    </sheetView>
  </sheetViews>
  <sheetFormatPr defaultColWidth="9.28515625" defaultRowHeight="15" customHeight="1"/>
  <cols>
    <col min="1" max="1" width="52.85546875" style="46" customWidth="1"/>
    <col min="2" max="4" width="9.28515625" style="46" customWidth="1"/>
    <col min="5" max="5" width="27.7109375" style="46" customWidth="1"/>
    <col min="6" max="6" width="27.5703125" style="46" customWidth="1"/>
    <col min="7" max="7" width="11.28515625" style="46" hidden="1" customWidth="1"/>
    <col min="8" max="8" width="13.140625" style="46" customWidth="1"/>
    <col min="9" max="10" width="9.28515625" style="46" customWidth="1"/>
    <col min="11" max="11" width="9.28515625" style="47" customWidth="1"/>
    <col min="12" max="12" width="21.42578125" style="131" customWidth="1"/>
    <col min="13" max="13" width="18.140625" style="48" customWidth="1"/>
    <col min="14" max="16" width="15.42578125" style="66" customWidth="1"/>
    <col min="17" max="17" width="14.85546875" style="51" customWidth="1"/>
    <col min="18" max="18" width="9.28515625" style="52" customWidth="1"/>
    <col min="19" max="21" width="9.28515625" style="67" customWidth="1"/>
    <col min="22" max="22" width="17.28515625" style="74" customWidth="1"/>
    <col min="23" max="23" width="9.28515625" style="54" customWidth="1"/>
    <col min="24" max="26" width="9.28515625" style="46" customWidth="1"/>
    <col min="27" max="27" width="9.28515625" style="55" customWidth="1"/>
    <col min="28" max="28" width="9.28515625" style="56" customWidth="1"/>
    <col min="29" max="29" width="10.42578125" style="57" customWidth="1"/>
    <col min="30" max="30" width="9.28515625" style="46" customWidth="1"/>
    <col min="31" max="32" width="9.28515625" style="64" customWidth="1"/>
    <col min="33" max="33" width="12.85546875" style="211" customWidth="1"/>
    <col min="34" max="34" width="9.28515625" style="58" customWidth="1"/>
    <col min="35" max="36" width="9.28515625" style="31" customWidth="1"/>
    <col min="37" max="38" width="9.28515625" style="59" customWidth="1"/>
    <col min="39" max="41" width="24.85546875" style="60" customWidth="1"/>
    <col min="42" max="42" width="9.28515625" style="61" customWidth="1"/>
    <col min="43" max="43" width="9.28515625" style="58"/>
    <col min="44" max="44" width="9.28515625" style="31" customWidth="1"/>
    <col min="45" max="45" width="9.28515625" style="68"/>
    <col min="46" max="16384" width="9.28515625" style="31"/>
  </cols>
  <sheetData>
    <row r="1" spans="1:45" s="154" customFormat="1" ht="15" customHeight="1">
      <c r="A1" s="137" t="s">
        <v>0</v>
      </c>
      <c r="B1" s="138" t="s">
        <v>1</v>
      </c>
      <c r="C1" s="138" t="s">
        <v>2</v>
      </c>
      <c r="D1" s="138" t="s">
        <v>3</v>
      </c>
      <c r="E1" s="138" t="s">
        <v>4</v>
      </c>
      <c r="F1" s="138" t="s">
        <v>5</v>
      </c>
      <c r="G1" s="138" t="s">
        <v>6</v>
      </c>
      <c r="H1" s="138" t="s">
        <v>7</v>
      </c>
      <c r="I1" s="138" t="s">
        <v>8</v>
      </c>
      <c r="J1" s="138" t="s">
        <v>9</v>
      </c>
      <c r="K1" s="139" t="s">
        <v>10</v>
      </c>
      <c r="L1" s="140" t="s">
        <v>11</v>
      </c>
      <c r="M1" s="141" t="s">
        <v>12</v>
      </c>
      <c r="N1" s="142" t="s">
        <v>13</v>
      </c>
      <c r="O1" s="142" t="s">
        <v>14</v>
      </c>
      <c r="P1" s="142" t="s">
        <v>15</v>
      </c>
      <c r="Q1" s="143" t="s">
        <v>16</v>
      </c>
      <c r="R1" s="144" t="s">
        <v>17</v>
      </c>
      <c r="S1" s="145" t="s">
        <v>774</v>
      </c>
      <c r="T1" s="145" t="s">
        <v>18</v>
      </c>
      <c r="U1" s="145" t="s">
        <v>19</v>
      </c>
      <c r="V1" s="146" t="s">
        <v>20</v>
      </c>
      <c r="W1" s="147" t="s">
        <v>21</v>
      </c>
      <c r="X1" s="144" t="s">
        <v>22</v>
      </c>
      <c r="Y1" s="144" t="s">
        <v>23</v>
      </c>
      <c r="Z1" s="144" t="s">
        <v>24</v>
      </c>
      <c r="AA1" s="148" t="s">
        <v>25</v>
      </c>
      <c r="AB1" s="149" t="s">
        <v>26</v>
      </c>
      <c r="AC1" s="150" t="s">
        <v>773</v>
      </c>
      <c r="AD1" s="144" t="s">
        <v>27</v>
      </c>
      <c r="AE1" s="142" t="s">
        <v>28</v>
      </c>
      <c r="AF1" s="142" t="s">
        <v>29</v>
      </c>
      <c r="AG1" s="151" t="s">
        <v>30</v>
      </c>
      <c r="AH1" s="145" t="s">
        <v>31</v>
      </c>
      <c r="AI1" s="152"/>
      <c r="AJ1" s="144" t="s">
        <v>32</v>
      </c>
      <c r="AK1" s="136" t="s">
        <v>33</v>
      </c>
      <c r="AL1" s="134" t="s">
        <v>775</v>
      </c>
      <c r="AM1" s="212" t="s">
        <v>796</v>
      </c>
      <c r="AN1" s="212" t="s">
        <v>797</v>
      </c>
      <c r="AO1" s="212" t="s">
        <v>798</v>
      </c>
      <c r="AP1" s="153" t="s">
        <v>34</v>
      </c>
      <c r="AQ1" s="145" t="s">
        <v>35</v>
      </c>
      <c r="AR1" s="144" t="s">
        <v>36</v>
      </c>
      <c r="AS1" s="135" t="s">
        <v>37</v>
      </c>
    </row>
    <row r="2" spans="1:45" s="154" customFormat="1" ht="15" customHeight="1">
      <c r="A2" s="155"/>
      <c r="B2" s="156"/>
      <c r="C2" s="156"/>
      <c r="D2" s="156"/>
      <c r="E2" s="156"/>
      <c r="F2" s="156"/>
      <c r="G2" s="156" t="s">
        <v>43</v>
      </c>
      <c r="H2" s="156"/>
      <c r="I2" s="156"/>
      <c r="J2" s="156"/>
      <c r="K2" s="157" t="s">
        <v>44</v>
      </c>
      <c r="L2" s="158"/>
      <c r="M2" s="159"/>
      <c r="N2" s="160"/>
      <c r="O2" s="160"/>
      <c r="P2" s="160"/>
      <c r="Q2" s="161"/>
      <c r="R2" s="162"/>
      <c r="S2" s="163"/>
      <c r="T2" s="164" t="s">
        <v>45</v>
      </c>
      <c r="U2" s="164" t="s">
        <v>45</v>
      </c>
      <c r="V2" s="165" t="s">
        <v>46</v>
      </c>
      <c r="W2" s="166" t="s">
        <v>44</v>
      </c>
      <c r="X2" s="162"/>
      <c r="Y2" s="162"/>
      <c r="Z2" s="167" t="s">
        <v>45</v>
      </c>
      <c r="AA2" s="168" t="s">
        <v>44</v>
      </c>
      <c r="AB2" s="169"/>
      <c r="AC2" s="170"/>
      <c r="AD2" s="162"/>
      <c r="AE2" s="160" t="s">
        <v>48</v>
      </c>
      <c r="AF2" s="160" t="s">
        <v>48</v>
      </c>
      <c r="AG2" s="171" t="s">
        <v>47</v>
      </c>
      <c r="AH2" s="163" t="s">
        <v>48</v>
      </c>
      <c r="AI2" s="172"/>
      <c r="AJ2" s="162"/>
      <c r="AK2" s="136" t="s">
        <v>44</v>
      </c>
      <c r="AL2" s="136" t="s">
        <v>44</v>
      </c>
      <c r="AM2" s="173"/>
      <c r="AN2" s="174"/>
      <c r="AO2" s="174"/>
      <c r="AP2" s="175" t="s">
        <v>44</v>
      </c>
      <c r="AQ2" s="163" t="s">
        <v>49</v>
      </c>
      <c r="AR2" s="162" t="s">
        <v>50</v>
      </c>
      <c r="AS2" s="176" t="s">
        <v>48</v>
      </c>
    </row>
    <row r="3" spans="1:45" s="154" customFormat="1" ht="15" customHeight="1">
      <c r="A3" s="155"/>
      <c r="B3" s="156"/>
      <c r="C3" s="156"/>
      <c r="D3" s="156"/>
      <c r="E3" s="156"/>
      <c r="F3" s="156"/>
      <c r="G3" s="156"/>
      <c r="H3" s="156"/>
      <c r="I3" s="156"/>
      <c r="J3" s="156"/>
      <c r="K3" s="157"/>
      <c r="L3" s="158"/>
      <c r="M3" s="159"/>
      <c r="N3" s="160"/>
      <c r="O3" s="160"/>
      <c r="P3" s="160"/>
      <c r="Q3" s="161"/>
      <c r="R3" s="162"/>
      <c r="S3" s="163"/>
      <c r="T3" s="163"/>
      <c r="U3" s="163"/>
      <c r="V3" s="165"/>
      <c r="W3" s="166"/>
      <c r="X3" s="162"/>
      <c r="Y3" s="162"/>
      <c r="Z3" s="162"/>
      <c r="AA3" s="168"/>
      <c r="AB3" s="169"/>
      <c r="AC3" s="170"/>
      <c r="AD3" s="162"/>
      <c r="AE3" s="160"/>
      <c r="AF3" s="160"/>
      <c r="AG3" s="177"/>
      <c r="AH3" s="163"/>
      <c r="AI3" s="172"/>
      <c r="AJ3" s="178"/>
      <c r="AK3" s="136"/>
      <c r="AL3" s="136"/>
      <c r="AM3" s="173"/>
      <c r="AN3" s="173"/>
      <c r="AO3" s="173"/>
      <c r="AP3" s="175"/>
      <c r="AQ3" s="163"/>
      <c r="AR3" s="162"/>
      <c r="AS3" s="176"/>
    </row>
    <row r="4" spans="1:45" s="12" customFormat="1" ht="15" customHeight="1">
      <c r="A4" s="1" t="s">
        <v>53</v>
      </c>
      <c r="B4" s="1" t="s">
        <v>39</v>
      </c>
      <c r="C4" s="1" t="s">
        <v>54</v>
      </c>
      <c r="D4" s="1" t="s">
        <v>55</v>
      </c>
      <c r="E4" s="1" t="s">
        <v>56</v>
      </c>
      <c r="F4" s="1" t="s">
        <v>57</v>
      </c>
      <c r="G4" s="1" t="s">
        <v>58</v>
      </c>
      <c r="H4" s="1" t="s">
        <v>59</v>
      </c>
      <c r="I4" s="1" t="s">
        <v>60</v>
      </c>
      <c r="J4" s="1" t="s">
        <v>61</v>
      </c>
      <c r="K4" s="125">
        <v>0.5</v>
      </c>
      <c r="L4" s="128" t="s">
        <v>62</v>
      </c>
      <c r="M4" s="2" t="s">
        <v>63</v>
      </c>
      <c r="N4" s="3" t="s">
        <v>64</v>
      </c>
      <c r="O4" s="3" t="s">
        <v>65</v>
      </c>
      <c r="P4" s="3" t="s">
        <v>66</v>
      </c>
      <c r="Q4" s="2" t="s">
        <v>58</v>
      </c>
      <c r="R4" s="2">
        <v>1988</v>
      </c>
      <c r="S4" s="4">
        <v>0.88080000000000003</v>
      </c>
      <c r="T4" s="4">
        <v>28.637299999999996</v>
      </c>
      <c r="U4" s="4">
        <v>14.318649999999998</v>
      </c>
      <c r="V4" s="5" t="s">
        <v>58</v>
      </c>
      <c r="W4" s="1" t="s">
        <v>58</v>
      </c>
      <c r="X4" s="1">
        <v>3</v>
      </c>
      <c r="Y4" s="1" t="s">
        <v>58</v>
      </c>
      <c r="Z4" s="1" t="s">
        <v>58</v>
      </c>
      <c r="AA4" s="1" t="s">
        <v>58</v>
      </c>
      <c r="AB4" s="1">
        <v>315</v>
      </c>
      <c r="AC4" s="6">
        <v>41743</v>
      </c>
      <c r="AD4" s="1" t="s">
        <v>67</v>
      </c>
      <c r="AE4" s="7">
        <v>30.624499999999998</v>
      </c>
      <c r="AF4" s="7">
        <v>30.624499999999998</v>
      </c>
      <c r="AG4" s="2" t="s">
        <v>68</v>
      </c>
      <c r="AH4" s="4">
        <v>31.475000000000001</v>
      </c>
      <c r="AI4" s="8"/>
      <c r="AJ4" s="1" t="s">
        <v>69</v>
      </c>
      <c r="AK4" s="9">
        <v>8.0650296331368679E-2</v>
      </c>
      <c r="AL4" s="9">
        <v>0.20173492855259681</v>
      </c>
      <c r="AM4" s="1" t="s">
        <v>70</v>
      </c>
      <c r="AN4" s="1" t="s">
        <v>71</v>
      </c>
      <c r="AO4" s="1" t="s">
        <v>72</v>
      </c>
      <c r="AP4" s="10">
        <v>1</v>
      </c>
      <c r="AQ4" s="4">
        <v>1.0716259117937659</v>
      </c>
      <c r="AR4" s="1" t="s">
        <v>58</v>
      </c>
      <c r="AS4" s="11">
        <v>5.7714381549999993</v>
      </c>
    </row>
    <row r="5" spans="1:45" s="13" customFormat="1" ht="15" customHeight="1">
      <c r="A5" s="1" t="s">
        <v>74</v>
      </c>
      <c r="B5" s="1" t="s">
        <v>39</v>
      </c>
      <c r="C5" s="1" t="s">
        <v>54</v>
      </c>
      <c r="D5" s="1" t="s">
        <v>55</v>
      </c>
      <c r="E5" s="1" t="s">
        <v>75</v>
      </c>
      <c r="F5" s="1" t="s">
        <v>76</v>
      </c>
      <c r="G5" s="1" t="s">
        <v>58</v>
      </c>
      <c r="H5" s="1" t="s">
        <v>59</v>
      </c>
      <c r="I5" s="1" t="s">
        <v>77</v>
      </c>
      <c r="J5" s="1" t="s">
        <v>61</v>
      </c>
      <c r="K5" s="125">
        <v>1</v>
      </c>
      <c r="L5" s="128" t="s">
        <v>78</v>
      </c>
      <c r="M5" s="2" t="s">
        <v>63</v>
      </c>
      <c r="N5" s="3">
        <v>5.5</v>
      </c>
      <c r="O5" s="3">
        <v>5</v>
      </c>
      <c r="P5" s="3">
        <v>4</v>
      </c>
      <c r="Q5" s="2" t="s">
        <v>58</v>
      </c>
      <c r="R5" s="2">
        <v>1997</v>
      </c>
      <c r="S5" s="4">
        <v>0.2</v>
      </c>
      <c r="T5" s="4">
        <v>11.44186</v>
      </c>
      <c r="U5" s="4">
        <v>11.44186</v>
      </c>
      <c r="V5" s="5">
        <v>1625</v>
      </c>
      <c r="W5" s="1" t="s">
        <v>58</v>
      </c>
      <c r="X5" s="1">
        <v>1</v>
      </c>
      <c r="Y5" s="1" t="s">
        <v>78</v>
      </c>
      <c r="Z5" s="1" t="s">
        <v>58</v>
      </c>
      <c r="AA5" s="1" t="s">
        <v>78</v>
      </c>
      <c r="AB5" s="1">
        <v>68</v>
      </c>
      <c r="AC5" s="6">
        <v>36767</v>
      </c>
      <c r="AD5" s="1" t="s">
        <v>79</v>
      </c>
      <c r="AE5" s="7">
        <v>71.499999999999986</v>
      </c>
      <c r="AF5" s="7" t="s">
        <v>58</v>
      </c>
      <c r="AG5" s="2" t="s">
        <v>80</v>
      </c>
      <c r="AH5" s="4">
        <v>71.5</v>
      </c>
      <c r="AI5" s="8"/>
      <c r="AJ5" s="1" t="s">
        <v>69</v>
      </c>
      <c r="AK5" s="9">
        <v>6.25E-2</v>
      </c>
      <c r="AL5" s="9">
        <v>7.4156724042646185E-2</v>
      </c>
      <c r="AM5" s="1" t="s">
        <v>70</v>
      </c>
      <c r="AN5" s="1" t="s">
        <v>81</v>
      </c>
      <c r="AO5" s="1" t="s">
        <v>82</v>
      </c>
      <c r="AP5" s="10">
        <v>1</v>
      </c>
      <c r="AQ5" s="4">
        <v>4.6748833791579836</v>
      </c>
      <c r="AR5" s="1" t="s">
        <v>58</v>
      </c>
      <c r="AS5" s="11">
        <v>4.10663512</v>
      </c>
    </row>
    <row r="6" spans="1:45" s="12" customFormat="1" ht="15" customHeight="1">
      <c r="A6" s="14" t="s">
        <v>83</v>
      </c>
      <c r="B6" s="14"/>
      <c r="C6" s="14"/>
      <c r="D6" s="14"/>
      <c r="E6" s="14" t="s">
        <v>786</v>
      </c>
      <c r="F6" s="14"/>
      <c r="G6" s="14"/>
      <c r="H6" s="14"/>
      <c r="I6" s="14"/>
      <c r="J6" s="14"/>
      <c r="K6" s="126"/>
      <c r="L6" s="129"/>
      <c r="M6" s="15"/>
      <c r="N6" s="16"/>
      <c r="O6" s="16"/>
      <c r="P6" s="17"/>
      <c r="Q6" s="15"/>
      <c r="R6" s="15"/>
      <c r="S6" s="18"/>
      <c r="T6" s="18"/>
      <c r="U6" s="18"/>
      <c r="V6" s="19"/>
      <c r="W6" s="14"/>
      <c r="X6" s="14"/>
      <c r="Y6" s="14"/>
      <c r="Z6" s="14"/>
      <c r="AA6" s="14"/>
      <c r="AB6" s="14"/>
      <c r="AC6" s="20"/>
      <c r="AD6" s="14" t="s">
        <v>58</v>
      </c>
      <c r="AE6" s="21"/>
      <c r="AF6" s="21" t="s">
        <v>58</v>
      </c>
      <c r="AG6" s="15" t="s">
        <v>58</v>
      </c>
      <c r="AH6" s="18" t="s">
        <v>58</v>
      </c>
      <c r="AI6" s="8"/>
      <c r="AJ6" s="14" t="s">
        <v>58</v>
      </c>
      <c r="AK6" s="22" t="s">
        <v>58</v>
      </c>
      <c r="AL6" s="22" t="s">
        <v>58</v>
      </c>
      <c r="AM6" s="14" t="s">
        <v>58</v>
      </c>
      <c r="AN6" s="14" t="s">
        <v>58</v>
      </c>
      <c r="AO6" s="14" t="s">
        <v>58</v>
      </c>
      <c r="AP6" s="23" t="s">
        <v>58</v>
      </c>
      <c r="AQ6" s="18" t="s">
        <v>58</v>
      </c>
      <c r="AR6" s="14" t="s">
        <v>58</v>
      </c>
      <c r="AS6" s="24"/>
    </row>
    <row r="7" spans="1:45" s="13" customFormat="1" ht="15" customHeight="1">
      <c r="A7" s="1" t="s">
        <v>84</v>
      </c>
      <c r="B7" s="1" t="s">
        <v>39</v>
      </c>
      <c r="C7" s="1" t="s">
        <v>85</v>
      </c>
      <c r="D7" s="1" t="s">
        <v>55</v>
      </c>
      <c r="E7" s="1" t="s">
        <v>86</v>
      </c>
      <c r="F7" s="1" t="s">
        <v>86</v>
      </c>
      <c r="G7" s="1" t="s">
        <v>58</v>
      </c>
      <c r="H7" s="1" t="s">
        <v>87</v>
      </c>
      <c r="I7" s="1" t="s">
        <v>60</v>
      </c>
      <c r="J7" s="1" t="s">
        <v>88</v>
      </c>
      <c r="K7" s="125">
        <v>0.5</v>
      </c>
      <c r="L7" s="128" t="s">
        <v>62</v>
      </c>
      <c r="M7" s="2" t="s">
        <v>89</v>
      </c>
      <c r="N7" s="3">
        <v>3</v>
      </c>
      <c r="O7" s="3">
        <v>3</v>
      </c>
      <c r="P7" s="3" t="s">
        <v>90</v>
      </c>
      <c r="Q7" s="2" t="s">
        <v>58</v>
      </c>
      <c r="R7" s="2">
        <v>1972</v>
      </c>
      <c r="S7" s="4">
        <v>0.6</v>
      </c>
      <c r="T7" s="4">
        <v>5.1749999999999989</v>
      </c>
      <c r="U7" s="4">
        <v>2.5874999999999995</v>
      </c>
      <c r="V7" s="5">
        <v>410</v>
      </c>
      <c r="W7" s="1" t="s">
        <v>58</v>
      </c>
      <c r="X7" s="1">
        <v>1</v>
      </c>
      <c r="Y7" s="1" t="s">
        <v>58</v>
      </c>
      <c r="Z7" s="1" t="s">
        <v>58</v>
      </c>
      <c r="AA7" s="1" t="s">
        <v>58</v>
      </c>
      <c r="AB7" s="1">
        <v>36</v>
      </c>
      <c r="AC7" s="6">
        <v>43070</v>
      </c>
      <c r="AD7" s="1" t="s">
        <v>67</v>
      </c>
      <c r="AE7" s="7">
        <v>31.65</v>
      </c>
      <c r="AF7" s="7">
        <v>31.65</v>
      </c>
      <c r="AG7" s="2" t="s">
        <v>80</v>
      </c>
      <c r="AH7" s="4">
        <v>31.65</v>
      </c>
      <c r="AI7" s="8"/>
      <c r="AJ7" s="1" t="s">
        <v>91</v>
      </c>
      <c r="AK7" s="9">
        <v>5.2499999999999998E-2</v>
      </c>
      <c r="AL7" s="9">
        <v>5.5860567832341237E-2</v>
      </c>
      <c r="AM7" s="1" t="s">
        <v>92</v>
      </c>
      <c r="AN7" s="1" t="s">
        <v>58</v>
      </c>
      <c r="AO7" s="1" t="s">
        <v>58</v>
      </c>
      <c r="AP7" s="10">
        <v>1</v>
      </c>
      <c r="AQ7" s="4">
        <v>4.416666666666667</v>
      </c>
      <c r="AR7" s="1" t="s">
        <v>58</v>
      </c>
      <c r="AS7" s="11">
        <v>1.72639152</v>
      </c>
    </row>
    <row r="8" spans="1:45" s="13" customFormat="1" ht="15" customHeight="1">
      <c r="A8" s="1" t="s">
        <v>94</v>
      </c>
      <c r="B8" s="1" t="s">
        <v>39</v>
      </c>
      <c r="C8" s="1" t="s">
        <v>85</v>
      </c>
      <c r="D8" s="1" t="s">
        <v>55</v>
      </c>
      <c r="E8" s="1" t="s">
        <v>95</v>
      </c>
      <c r="F8" s="1" t="s">
        <v>96</v>
      </c>
      <c r="G8" s="1" t="s">
        <v>58</v>
      </c>
      <c r="H8" s="1" t="s">
        <v>87</v>
      </c>
      <c r="I8" s="1" t="s">
        <v>77</v>
      </c>
      <c r="J8" s="1" t="s">
        <v>88</v>
      </c>
      <c r="K8" s="125">
        <v>1</v>
      </c>
      <c r="L8" s="128" t="s">
        <v>78</v>
      </c>
      <c r="M8" s="2" t="s">
        <v>89</v>
      </c>
      <c r="N8" s="3">
        <v>5.5</v>
      </c>
      <c r="O8" s="3">
        <v>5.5</v>
      </c>
      <c r="P8" s="3">
        <v>3.5</v>
      </c>
      <c r="Q8" s="2" t="s">
        <v>58</v>
      </c>
      <c r="R8" s="2">
        <v>1987</v>
      </c>
      <c r="S8" s="4">
        <v>0.4</v>
      </c>
      <c r="T8" s="4">
        <v>19.273399999999999</v>
      </c>
      <c r="U8" s="4">
        <v>19.273399999999999</v>
      </c>
      <c r="V8" s="5">
        <v>1150</v>
      </c>
      <c r="W8" s="1" t="s">
        <v>58</v>
      </c>
      <c r="X8" s="1">
        <v>1</v>
      </c>
      <c r="Y8" s="1" t="s">
        <v>78</v>
      </c>
      <c r="Z8" s="1" t="s">
        <v>58</v>
      </c>
      <c r="AA8" s="1" t="s">
        <v>78</v>
      </c>
      <c r="AB8" s="1">
        <v>165</v>
      </c>
      <c r="AC8" s="6">
        <v>36144</v>
      </c>
      <c r="AD8" s="1" t="s">
        <v>79</v>
      </c>
      <c r="AE8" s="7">
        <v>243.99999999999997</v>
      </c>
      <c r="AF8" s="7" t="s">
        <v>58</v>
      </c>
      <c r="AG8" s="2" t="s">
        <v>80</v>
      </c>
      <c r="AH8" s="4">
        <v>244</v>
      </c>
      <c r="AI8" s="8"/>
      <c r="AJ8" s="1" t="s">
        <v>91</v>
      </c>
      <c r="AK8" s="9">
        <v>5.5E-2</v>
      </c>
      <c r="AL8" s="9">
        <v>5.3765112806178697E-2</v>
      </c>
      <c r="AM8" s="1" t="s">
        <v>97</v>
      </c>
      <c r="AN8" s="1" t="s">
        <v>98</v>
      </c>
      <c r="AO8" s="1" t="s">
        <v>99</v>
      </c>
      <c r="AP8" s="10">
        <v>1</v>
      </c>
      <c r="AQ8" s="4">
        <v>4.5784548328525494</v>
      </c>
      <c r="AR8" s="1" t="s">
        <v>58</v>
      </c>
      <c r="AS8" s="11">
        <v>10.569657379999999</v>
      </c>
    </row>
    <row r="9" spans="1:45" s="13" customFormat="1" ht="15" customHeight="1">
      <c r="A9" s="1" t="s">
        <v>100</v>
      </c>
      <c r="B9" s="1" t="s">
        <v>39</v>
      </c>
      <c r="C9" s="1" t="s">
        <v>85</v>
      </c>
      <c r="D9" s="1" t="s">
        <v>55</v>
      </c>
      <c r="E9" s="1" t="s">
        <v>101</v>
      </c>
      <c r="F9" s="1" t="s">
        <v>102</v>
      </c>
      <c r="G9" s="1" t="s">
        <v>58</v>
      </c>
      <c r="H9" s="1" t="s">
        <v>87</v>
      </c>
      <c r="I9" s="1" t="s">
        <v>42</v>
      </c>
      <c r="J9" s="1" t="s">
        <v>88</v>
      </c>
      <c r="K9" s="125">
        <v>0.5</v>
      </c>
      <c r="L9" s="128" t="s">
        <v>38</v>
      </c>
      <c r="M9" s="2" t="s">
        <v>89</v>
      </c>
      <c r="N9" s="3"/>
      <c r="O9" s="3"/>
      <c r="P9" s="3"/>
      <c r="Q9" s="2" t="s">
        <v>103</v>
      </c>
      <c r="R9" s="2">
        <v>2019</v>
      </c>
      <c r="S9" s="4">
        <v>1.75</v>
      </c>
      <c r="T9" s="4">
        <v>41.890900000000002</v>
      </c>
      <c r="U9" s="4">
        <v>20.945450000000001</v>
      </c>
      <c r="V9" s="5">
        <v>1200</v>
      </c>
      <c r="W9" s="1" t="s">
        <v>58</v>
      </c>
      <c r="X9" s="1">
        <v>1</v>
      </c>
      <c r="Y9" s="1" t="s">
        <v>58</v>
      </c>
      <c r="Z9" s="1" t="s">
        <v>58</v>
      </c>
      <c r="AA9" s="1" t="s">
        <v>58</v>
      </c>
      <c r="AB9" s="1">
        <v>113</v>
      </c>
      <c r="AC9" s="6">
        <v>42482</v>
      </c>
      <c r="AD9" s="1" t="s">
        <v>104</v>
      </c>
      <c r="AE9" s="7">
        <v>341.49999965999996</v>
      </c>
      <c r="AF9" s="7">
        <v>341.49999965999996</v>
      </c>
      <c r="AG9" s="2" t="s">
        <v>80</v>
      </c>
      <c r="AH9" s="4">
        <v>341.5</v>
      </c>
      <c r="AI9" s="8"/>
      <c r="AJ9" s="1" t="s">
        <v>105</v>
      </c>
      <c r="AK9" s="9">
        <v>4.8750000000000002E-2</v>
      </c>
      <c r="AL9" s="9">
        <v>2.3919969945985917E-2</v>
      </c>
      <c r="AM9" s="1" t="s">
        <v>106</v>
      </c>
      <c r="AN9" s="1" t="s">
        <v>107</v>
      </c>
      <c r="AO9" s="1" t="s">
        <v>789</v>
      </c>
      <c r="AP9" s="10">
        <v>0.96049261295412602</v>
      </c>
      <c r="AQ9" s="4">
        <v>7.5071526573434166</v>
      </c>
      <c r="AR9" s="1" t="s">
        <v>58</v>
      </c>
      <c r="AS9" s="11">
        <v>1.2068574799999991</v>
      </c>
    </row>
    <row r="10" spans="1:45" s="13" customFormat="1" ht="15" customHeight="1">
      <c r="A10" s="1" t="s">
        <v>108</v>
      </c>
      <c r="B10" s="1" t="s">
        <v>39</v>
      </c>
      <c r="C10" s="1" t="s">
        <v>85</v>
      </c>
      <c r="D10" s="1" t="s">
        <v>55</v>
      </c>
      <c r="E10" s="1" t="s">
        <v>109</v>
      </c>
      <c r="F10" s="1" t="s">
        <v>110</v>
      </c>
      <c r="G10" s="1" t="s">
        <v>58</v>
      </c>
      <c r="H10" s="1" t="s">
        <v>87</v>
      </c>
      <c r="I10" s="1" t="s">
        <v>77</v>
      </c>
      <c r="J10" s="1" t="s">
        <v>88</v>
      </c>
      <c r="K10" s="125">
        <v>0.5</v>
      </c>
      <c r="L10" s="128" t="s">
        <v>62</v>
      </c>
      <c r="M10" s="2" t="s">
        <v>89</v>
      </c>
      <c r="N10" s="3">
        <v>5.5</v>
      </c>
      <c r="O10" s="3">
        <v>5</v>
      </c>
      <c r="P10" s="3">
        <v>4.5</v>
      </c>
      <c r="Q10" s="2" t="s">
        <v>58</v>
      </c>
      <c r="R10" s="2">
        <v>1972</v>
      </c>
      <c r="S10" s="4">
        <v>0.1636</v>
      </c>
      <c r="T10" s="4">
        <v>14.629200000000001</v>
      </c>
      <c r="U10" s="4">
        <v>7.3146000000000004</v>
      </c>
      <c r="V10" s="5">
        <v>665</v>
      </c>
      <c r="W10" s="1" t="s">
        <v>58</v>
      </c>
      <c r="X10" s="1">
        <v>1</v>
      </c>
      <c r="Y10" s="1" t="s">
        <v>58</v>
      </c>
      <c r="Z10" s="1" t="s">
        <v>58</v>
      </c>
      <c r="AA10" s="1" t="s">
        <v>58</v>
      </c>
      <c r="AB10" s="1">
        <v>91</v>
      </c>
      <c r="AC10" s="6">
        <v>41743</v>
      </c>
      <c r="AD10" s="1" t="s">
        <v>67</v>
      </c>
      <c r="AE10" s="7">
        <v>74</v>
      </c>
      <c r="AF10" s="7">
        <v>74</v>
      </c>
      <c r="AG10" s="2" t="s">
        <v>80</v>
      </c>
      <c r="AH10" s="4">
        <v>74</v>
      </c>
      <c r="AI10" s="8"/>
      <c r="AJ10" s="1" t="s">
        <v>91</v>
      </c>
      <c r="AK10" s="9">
        <v>5.9999999999999991E-2</v>
      </c>
      <c r="AL10" s="9">
        <v>6.3172676802875694E-2</v>
      </c>
      <c r="AM10" s="1" t="s">
        <v>111</v>
      </c>
      <c r="AN10" s="1" t="s">
        <v>112</v>
      </c>
      <c r="AO10" s="1" t="s">
        <v>113</v>
      </c>
      <c r="AP10" s="10">
        <v>0.98387471632078316</v>
      </c>
      <c r="AQ10" s="4">
        <v>2.7576863772798017</v>
      </c>
      <c r="AR10" s="1" t="s">
        <v>58</v>
      </c>
      <c r="AS10" s="11">
        <v>3.5283073050000007</v>
      </c>
    </row>
    <row r="11" spans="1:45" s="13" customFormat="1" ht="15" customHeight="1">
      <c r="A11" s="1" t="s">
        <v>114</v>
      </c>
      <c r="B11" s="1" t="s">
        <v>39</v>
      </c>
      <c r="C11" s="1" t="s">
        <v>85</v>
      </c>
      <c r="D11" s="1" t="s">
        <v>55</v>
      </c>
      <c r="E11" s="1" t="s">
        <v>115</v>
      </c>
      <c r="F11" s="1" t="s">
        <v>116</v>
      </c>
      <c r="G11" s="1" t="s">
        <v>58</v>
      </c>
      <c r="H11" s="1" t="s">
        <v>117</v>
      </c>
      <c r="I11" s="1" t="s">
        <v>77</v>
      </c>
      <c r="J11" s="1" t="s">
        <v>88</v>
      </c>
      <c r="K11" s="125">
        <v>0.5</v>
      </c>
      <c r="L11" s="128" t="s">
        <v>62</v>
      </c>
      <c r="M11" s="2" t="s">
        <v>89</v>
      </c>
      <c r="N11" s="3">
        <v>5.5</v>
      </c>
      <c r="O11" s="3">
        <v>5</v>
      </c>
      <c r="P11" s="3">
        <v>4</v>
      </c>
      <c r="Q11" s="2" t="s">
        <v>118</v>
      </c>
      <c r="R11" s="2">
        <v>2006</v>
      </c>
      <c r="S11" s="4">
        <v>0.35649999999999998</v>
      </c>
      <c r="T11" s="4">
        <v>18.0657</v>
      </c>
      <c r="U11" s="4">
        <v>9.0328499999999998</v>
      </c>
      <c r="V11" s="5">
        <v>1945</v>
      </c>
      <c r="W11" s="1" t="s">
        <v>58</v>
      </c>
      <c r="X11" s="1">
        <v>1</v>
      </c>
      <c r="Y11" s="1" t="s">
        <v>58</v>
      </c>
      <c r="Z11" s="1" t="s">
        <v>58</v>
      </c>
      <c r="AA11" s="1" t="s">
        <v>58</v>
      </c>
      <c r="AB11" s="1">
        <v>295</v>
      </c>
      <c r="AC11" s="6">
        <v>41743</v>
      </c>
      <c r="AD11" s="1" t="s">
        <v>67</v>
      </c>
      <c r="AE11" s="7">
        <v>61.000000000000007</v>
      </c>
      <c r="AF11" s="7">
        <v>61.000000000000007</v>
      </c>
      <c r="AG11" s="2" t="s">
        <v>80</v>
      </c>
      <c r="AH11" s="4">
        <v>61</v>
      </c>
      <c r="AI11" s="8"/>
      <c r="AJ11" s="1" t="s">
        <v>119</v>
      </c>
      <c r="AK11" s="9">
        <v>6.25E-2</v>
      </c>
      <c r="AL11" s="9">
        <v>6.8962015020875386E-2</v>
      </c>
      <c r="AM11" s="1" t="s">
        <v>120</v>
      </c>
      <c r="AN11" s="1" t="s">
        <v>121</v>
      </c>
      <c r="AO11" s="1" t="s">
        <v>122</v>
      </c>
      <c r="AP11" s="10">
        <v>1</v>
      </c>
      <c r="AQ11" s="4">
        <v>2.362186778959499</v>
      </c>
      <c r="AR11" s="1" t="s">
        <v>58</v>
      </c>
      <c r="AS11" s="11">
        <v>4.0915032599999979</v>
      </c>
    </row>
    <row r="12" spans="1:45" s="13" customFormat="1" ht="15" customHeight="1">
      <c r="A12" s="1" t="s">
        <v>123</v>
      </c>
      <c r="B12" s="1" t="s">
        <v>39</v>
      </c>
      <c r="C12" s="1" t="s">
        <v>85</v>
      </c>
      <c r="D12" s="1" t="s">
        <v>55</v>
      </c>
      <c r="E12" s="1" t="s">
        <v>124</v>
      </c>
      <c r="F12" s="1" t="s">
        <v>125</v>
      </c>
      <c r="G12" s="1" t="s">
        <v>58</v>
      </c>
      <c r="H12" s="1" t="s">
        <v>117</v>
      </c>
      <c r="I12" s="1" t="s">
        <v>60</v>
      </c>
      <c r="J12" s="1" t="s">
        <v>88</v>
      </c>
      <c r="K12" s="125">
        <v>1</v>
      </c>
      <c r="L12" s="128" t="s">
        <v>78</v>
      </c>
      <c r="M12" s="2" t="s">
        <v>89</v>
      </c>
      <c r="N12" s="3">
        <v>5</v>
      </c>
      <c r="O12" s="3">
        <v>5</v>
      </c>
      <c r="P12" s="3">
        <v>3.5</v>
      </c>
      <c r="Q12" s="2" t="s">
        <v>58</v>
      </c>
      <c r="R12" s="2">
        <v>1984</v>
      </c>
      <c r="S12" s="4">
        <v>1</v>
      </c>
      <c r="T12" s="4">
        <v>19.780099999999994</v>
      </c>
      <c r="U12" s="4">
        <v>19.780099999999994</v>
      </c>
      <c r="V12" s="5">
        <v>1480</v>
      </c>
      <c r="W12" s="1" t="s">
        <v>58</v>
      </c>
      <c r="X12" s="1">
        <v>1</v>
      </c>
      <c r="Y12" s="1" t="s">
        <v>78</v>
      </c>
      <c r="Z12" s="1" t="s">
        <v>58</v>
      </c>
      <c r="AA12" s="1" t="s">
        <v>78</v>
      </c>
      <c r="AB12" s="1">
        <v>83</v>
      </c>
      <c r="AC12" s="6">
        <v>35551</v>
      </c>
      <c r="AD12" s="1" t="s">
        <v>79</v>
      </c>
      <c r="AE12" s="7">
        <v>166.00000000000003</v>
      </c>
      <c r="AF12" s="7" t="s">
        <v>58</v>
      </c>
      <c r="AG12" s="2" t="s">
        <v>80</v>
      </c>
      <c r="AH12" s="4">
        <v>166</v>
      </c>
      <c r="AI12" s="8"/>
      <c r="AJ12" s="1" t="s">
        <v>126</v>
      </c>
      <c r="AK12" s="9">
        <v>5.4999999999999993E-2</v>
      </c>
      <c r="AL12" s="9">
        <v>5.255782310215662E-2</v>
      </c>
      <c r="AM12" s="1" t="s">
        <v>70</v>
      </c>
      <c r="AN12" s="1" t="s">
        <v>127</v>
      </c>
      <c r="AO12" s="1" t="s">
        <v>128</v>
      </c>
      <c r="AP12" s="10">
        <v>0.97823064595224496</v>
      </c>
      <c r="AQ12" s="4">
        <v>4.9968174436374477</v>
      </c>
      <c r="AR12" s="1" t="s">
        <v>58</v>
      </c>
      <c r="AS12" s="11">
        <v>7.0408704099999984</v>
      </c>
    </row>
    <row r="13" spans="1:45" s="13" customFormat="1" ht="15" customHeight="1">
      <c r="A13" s="1" t="s">
        <v>129</v>
      </c>
      <c r="B13" s="1" t="s">
        <v>39</v>
      </c>
      <c r="C13" s="1" t="s">
        <v>85</v>
      </c>
      <c r="D13" s="1" t="s">
        <v>55</v>
      </c>
      <c r="E13" s="1" t="s">
        <v>792</v>
      </c>
      <c r="F13" s="1" t="s">
        <v>793</v>
      </c>
      <c r="G13" s="1" t="s">
        <v>58</v>
      </c>
      <c r="H13" s="1" t="s">
        <v>117</v>
      </c>
      <c r="I13" s="1" t="s">
        <v>130</v>
      </c>
      <c r="J13" s="1" t="s">
        <v>88</v>
      </c>
      <c r="K13" s="125">
        <v>0.5</v>
      </c>
      <c r="L13" s="128" t="s">
        <v>62</v>
      </c>
      <c r="M13" s="2" t="s">
        <v>89</v>
      </c>
      <c r="N13" s="3"/>
      <c r="O13" s="3"/>
      <c r="P13" s="3"/>
      <c r="Q13" s="2" t="s">
        <v>58</v>
      </c>
      <c r="R13" s="2" t="s">
        <v>58</v>
      </c>
      <c r="S13" s="4" t="s">
        <v>58</v>
      </c>
      <c r="T13" s="4"/>
      <c r="U13" s="4"/>
      <c r="V13" s="5"/>
      <c r="W13" s="1"/>
      <c r="X13" s="1"/>
      <c r="Y13" s="1"/>
      <c r="Z13" s="1"/>
      <c r="AA13" s="1"/>
      <c r="AB13" s="1"/>
      <c r="AC13" s="6">
        <v>43252</v>
      </c>
      <c r="AD13" s="1" t="s">
        <v>104</v>
      </c>
      <c r="AE13" s="7">
        <v>12.5</v>
      </c>
      <c r="AF13" s="7">
        <v>12.5</v>
      </c>
      <c r="AG13" s="2" t="s">
        <v>80</v>
      </c>
      <c r="AH13" s="4">
        <v>12.5</v>
      </c>
      <c r="AI13" s="8"/>
      <c r="AJ13" s="1" t="s">
        <v>119</v>
      </c>
      <c r="AK13" s="9" t="s">
        <v>58</v>
      </c>
      <c r="AL13" s="9" t="s">
        <v>58</v>
      </c>
      <c r="AM13" s="1" t="s">
        <v>58</v>
      </c>
      <c r="AN13" s="1" t="s">
        <v>58</v>
      </c>
      <c r="AO13" s="1" t="s">
        <v>58</v>
      </c>
      <c r="AP13" s="10" t="s">
        <v>58</v>
      </c>
      <c r="AQ13" s="4"/>
      <c r="AR13" s="1" t="s">
        <v>58</v>
      </c>
      <c r="AS13" s="11"/>
    </row>
    <row r="14" spans="1:45" s="13" customFormat="1" ht="15" customHeight="1">
      <c r="A14" s="1" t="s">
        <v>131</v>
      </c>
      <c r="B14" s="1" t="s">
        <v>39</v>
      </c>
      <c r="C14" s="1" t="s">
        <v>85</v>
      </c>
      <c r="D14" s="1" t="s">
        <v>55</v>
      </c>
      <c r="E14" s="1" t="s">
        <v>132</v>
      </c>
      <c r="F14" s="1" t="s">
        <v>133</v>
      </c>
      <c r="G14" s="1" t="s">
        <v>58</v>
      </c>
      <c r="H14" s="1" t="s">
        <v>117</v>
      </c>
      <c r="I14" s="1" t="s">
        <v>77</v>
      </c>
      <c r="J14" s="1" t="s">
        <v>88</v>
      </c>
      <c r="K14" s="125">
        <v>0.5</v>
      </c>
      <c r="L14" s="128" t="s">
        <v>62</v>
      </c>
      <c r="M14" s="2" t="s">
        <v>89</v>
      </c>
      <c r="N14" s="3">
        <v>5.5</v>
      </c>
      <c r="O14" s="3">
        <v>5</v>
      </c>
      <c r="P14" s="3">
        <v>3.5</v>
      </c>
      <c r="Q14" s="2" t="s">
        <v>58</v>
      </c>
      <c r="R14" s="2">
        <v>1992</v>
      </c>
      <c r="S14" s="4">
        <v>0.51239999999999997</v>
      </c>
      <c r="T14" s="4">
        <v>21.964299999999994</v>
      </c>
      <c r="U14" s="4">
        <v>10.982149999999997</v>
      </c>
      <c r="V14" s="5">
        <v>1200</v>
      </c>
      <c r="W14" s="1" t="s">
        <v>58</v>
      </c>
      <c r="X14" s="1">
        <v>1</v>
      </c>
      <c r="Y14" s="1" t="s">
        <v>58</v>
      </c>
      <c r="Z14" s="1" t="s">
        <v>58</v>
      </c>
      <c r="AA14" s="1" t="s">
        <v>58</v>
      </c>
      <c r="AB14" s="1">
        <v>492</v>
      </c>
      <c r="AC14" s="6">
        <v>41743</v>
      </c>
      <c r="AD14" s="1" t="s">
        <v>67</v>
      </c>
      <c r="AE14" s="7">
        <v>65.499999999999986</v>
      </c>
      <c r="AF14" s="7">
        <v>65.499999999999986</v>
      </c>
      <c r="AG14" s="2" t="s">
        <v>80</v>
      </c>
      <c r="AH14" s="4">
        <v>65.5</v>
      </c>
      <c r="AI14" s="8"/>
      <c r="AJ14" s="1" t="s">
        <v>119</v>
      </c>
      <c r="AK14" s="9">
        <v>6.25E-2</v>
      </c>
      <c r="AL14" s="9">
        <v>7.559349652335573E-2</v>
      </c>
      <c r="AM14" s="1" t="s">
        <v>120</v>
      </c>
      <c r="AN14" s="1" t="s">
        <v>58</v>
      </c>
      <c r="AO14" s="1" t="s">
        <v>58</v>
      </c>
      <c r="AP14" s="10">
        <v>1</v>
      </c>
      <c r="AQ14" s="4">
        <v>2.416666666666667</v>
      </c>
      <c r="AR14" s="1" t="s">
        <v>58</v>
      </c>
      <c r="AS14" s="11">
        <v>4.8518870899999991</v>
      </c>
    </row>
    <row r="15" spans="1:45" s="13" customFormat="1" ht="15" customHeight="1">
      <c r="A15" s="1" t="s">
        <v>134</v>
      </c>
      <c r="B15" s="1" t="s">
        <v>39</v>
      </c>
      <c r="C15" s="1" t="s">
        <v>85</v>
      </c>
      <c r="D15" s="1" t="s">
        <v>55</v>
      </c>
      <c r="E15" s="1" t="s">
        <v>135</v>
      </c>
      <c r="F15" s="1" t="s">
        <v>136</v>
      </c>
      <c r="G15" s="1" t="s">
        <v>58</v>
      </c>
      <c r="H15" s="1" t="s">
        <v>137</v>
      </c>
      <c r="I15" s="1" t="s">
        <v>77</v>
      </c>
      <c r="J15" s="1" t="s">
        <v>61</v>
      </c>
      <c r="K15" s="125">
        <v>0.75</v>
      </c>
      <c r="L15" s="128" t="s">
        <v>62</v>
      </c>
      <c r="M15" s="2" t="s">
        <v>138</v>
      </c>
      <c r="N15" s="3">
        <v>4</v>
      </c>
      <c r="O15" s="3">
        <v>3.5</v>
      </c>
      <c r="P15" s="3">
        <v>4.5</v>
      </c>
      <c r="Q15" s="2" t="s">
        <v>139</v>
      </c>
      <c r="R15" s="2">
        <v>2008</v>
      </c>
      <c r="S15" s="4">
        <v>0.64700000000000002</v>
      </c>
      <c r="T15" s="4">
        <v>33.450000000000003</v>
      </c>
      <c r="U15" s="4">
        <v>25.087500000000002</v>
      </c>
      <c r="V15" s="25" t="s">
        <v>140</v>
      </c>
      <c r="W15" s="1" t="s">
        <v>58</v>
      </c>
      <c r="X15" s="1">
        <v>2</v>
      </c>
      <c r="Y15" s="1" t="s">
        <v>58</v>
      </c>
      <c r="Z15" s="1" t="s">
        <v>58</v>
      </c>
      <c r="AA15" s="1" t="s">
        <v>58</v>
      </c>
      <c r="AB15" s="1">
        <v>593</v>
      </c>
      <c r="AC15" s="6">
        <v>41333</v>
      </c>
      <c r="AD15" s="1" t="s">
        <v>67</v>
      </c>
      <c r="AE15" s="7">
        <v>144.93750000000003</v>
      </c>
      <c r="AF15" s="7">
        <v>48.264187500000013</v>
      </c>
      <c r="AG15" s="2" t="s">
        <v>80</v>
      </c>
      <c r="AH15" s="4">
        <v>144.9375</v>
      </c>
      <c r="AI15" s="8"/>
      <c r="AJ15" s="1" t="s">
        <v>119</v>
      </c>
      <c r="AK15" s="9">
        <v>6.7774902975420451E-2</v>
      </c>
      <c r="AL15" s="9">
        <v>2.575365937408329E-2</v>
      </c>
      <c r="AM15" s="1" t="s">
        <v>120</v>
      </c>
      <c r="AN15" s="1" t="s">
        <v>141</v>
      </c>
      <c r="AO15" s="1" t="s">
        <v>800</v>
      </c>
      <c r="AP15" s="10">
        <v>0.67240549468617805</v>
      </c>
      <c r="AQ15" s="4">
        <v>3.775229873551794</v>
      </c>
      <c r="AR15" s="1" t="s">
        <v>58</v>
      </c>
      <c r="AS15" s="11">
        <v>4.0647457649999978</v>
      </c>
    </row>
    <row r="16" spans="1:45" s="13" customFormat="1" ht="15" customHeight="1">
      <c r="A16" s="1" t="s">
        <v>142</v>
      </c>
      <c r="B16" s="1" t="s">
        <v>39</v>
      </c>
      <c r="C16" s="1" t="s">
        <v>85</v>
      </c>
      <c r="D16" s="1" t="s">
        <v>55</v>
      </c>
      <c r="E16" s="26" t="s">
        <v>143</v>
      </c>
      <c r="F16" s="26" t="s">
        <v>144</v>
      </c>
      <c r="G16" s="1" t="s">
        <v>58</v>
      </c>
      <c r="H16" s="1" t="s">
        <v>145</v>
      </c>
      <c r="I16" s="1" t="s">
        <v>77</v>
      </c>
      <c r="J16" s="1" t="s">
        <v>88</v>
      </c>
      <c r="K16" s="125">
        <v>1</v>
      </c>
      <c r="L16" s="128"/>
      <c r="M16" s="2" t="s">
        <v>89</v>
      </c>
      <c r="N16" s="3">
        <v>5</v>
      </c>
      <c r="O16" s="3">
        <v>4.5</v>
      </c>
      <c r="P16" s="3">
        <v>4.5</v>
      </c>
      <c r="Q16" s="2" t="s">
        <v>58</v>
      </c>
      <c r="R16" s="2" t="s">
        <v>146</v>
      </c>
      <c r="S16" s="4">
        <v>0.77910000000000001</v>
      </c>
      <c r="T16" s="4">
        <v>26.798070000000003</v>
      </c>
      <c r="U16" s="4">
        <v>26.798070000000003</v>
      </c>
      <c r="V16" s="25" t="s">
        <v>147</v>
      </c>
      <c r="W16" s="1" t="s">
        <v>58</v>
      </c>
      <c r="X16" s="1">
        <v>1</v>
      </c>
      <c r="Y16" s="1" t="s">
        <v>58</v>
      </c>
      <c r="Z16" s="1" t="s">
        <v>58</v>
      </c>
      <c r="AA16" s="1" t="s">
        <v>58</v>
      </c>
      <c r="AB16" s="1">
        <v>142</v>
      </c>
      <c r="AC16" s="6">
        <v>42917</v>
      </c>
      <c r="AD16" s="1" t="s">
        <v>79</v>
      </c>
      <c r="AE16" s="7">
        <v>305</v>
      </c>
      <c r="AF16" s="7" t="s">
        <v>58</v>
      </c>
      <c r="AG16" s="2" t="s">
        <v>80</v>
      </c>
      <c r="AH16" s="4">
        <v>305</v>
      </c>
      <c r="AI16" s="8"/>
      <c r="AJ16" s="1" t="s">
        <v>69</v>
      </c>
      <c r="AK16" s="9">
        <v>5.3749999999999999E-2</v>
      </c>
      <c r="AL16" s="9">
        <v>5.6402281823972465E-2</v>
      </c>
      <c r="AM16" s="1" t="s">
        <v>148</v>
      </c>
      <c r="AN16" s="1" t="s">
        <v>149</v>
      </c>
      <c r="AO16" s="1" t="s">
        <v>150</v>
      </c>
      <c r="AP16" s="10">
        <v>0.99115645268483887</v>
      </c>
      <c r="AQ16" s="4">
        <v>6.2125865707660308</v>
      </c>
      <c r="AR16" s="1" t="s">
        <v>58</v>
      </c>
      <c r="AS16" s="11">
        <v>15.757416060000001</v>
      </c>
    </row>
    <row r="17" spans="1:45" s="13" customFormat="1" ht="15" customHeight="1">
      <c r="A17" s="1" t="s">
        <v>151</v>
      </c>
      <c r="B17" s="1" t="s">
        <v>39</v>
      </c>
      <c r="C17" s="1" t="s">
        <v>85</v>
      </c>
      <c r="D17" s="1" t="s">
        <v>55</v>
      </c>
      <c r="E17" s="1" t="s">
        <v>152</v>
      </c>
      <c r="F17" s="1" t="s">
        <v>153</v>
      </c>
      <c r="G17" s="1" t="s">
        <v>58</v>
      </c>
      <c r="H17" s="1" t="s">
        <v>145</v>
      </c>
      <c r="I17" s="1" t="s">
        <v>77</v>
      </c>
      <c r="J17" s="1" t="s">
        <v>88</v>
      </c>
      <c r="K17" s="125">
        <v>0.5</v>
      </c>
      <c r="L17" s="128" t="s">
        <v>154</v>
      </c>
      <c r="M17" s="2" t="s">
        <v>155</v>
      </c>
      <c r="N17" s="3" t="s">
        <v>156</v>
      </c>
      <c r="O17" s="3" t="s">
        <v>157</v>
      </c>
      <c r="P17" s="3" t="s">
        <v>158</v>
      </c>
      <c r="Q17" s="2" t="s">
        <v>58</v>
      </c>
      <c r="R17" s="2">
        <v>1964</v>
      </c>
      <c r="S17" s="4">
        <v>0.6</v>
      </c>
      <c r="T17" s="4">
        <v>53.273900000000005</v>
      </c>
      <c r="U17" s="4">
        <v>26.636950000000002</v>
      </c>
      <c r="V17" s="5">
        <v>1020</v>
      </c>
      <c r="W17" s="1" t="s">
        <v>58</v>
      </c>
      <c r="X17" s="1">
        <v>2</v>
      </c>
      <c r="Y17" s="1" t="s">
        <v>78</v>
      </c>
      <c r="Z17" s="1" t="s">
        <v>58</v>
      </c>
      <c r="AA17" s="1" t="s">
        <v>78</v>
      </c>
      <c r="AB17" s="1">
        <v>385</v>
      </c>
      <c r="AC17" s="6">
        <v>36767</v>
      </c>
      <c r="AD17" s="1" t="s">
        <v>79</v>
      </c>
      <c r="AE17" s="7">
        <v>572.5</v>
      </c>
      <c r="AF17" s="7" t="s">
        <v>58</v>
      </c>
      <c r="AG17" s="2" t="s">
        <v>80</v>
      </c>
      <c r="AH17" s="4">
        <v>572.5</v>
      </c>
      <c r="AI17" s="8"/>
      <c r="AJ17" s="1" t="s">
        <v>105</v>
      </c>
      <c r="AK17" s="9">
        <v>0.05</v>
      </c>
      <c r="AL17" s="9">
        <v>4.4795967136353518E-2</v>
      </c>
      <c r="AM17" s="1" t="s">
        <v>159</v>
      </c>
      <c r="AN17" s="1" t="s">
        <v>160</v>
      </c>
      <c r="AO17" s="1" t="s">
        <v>161</v>
      </c>
      <c r="AP17" s="10">
        <v>0.94889242199275825</v>
      </c>
      <c r="AQ17" s="4">
        <v>3.4163004067668243</v>
      </c>
      <c r="AR17" s="1" t="s">
        <v>58</v>
      </c>
      <c r="AS17" s="11">
        <v>21.980010359999991</v>
      </c>
    </row>
    <row r="18" spans="1:45" s="13" customFormat="1" ht="15" customHeight="1">
      <c r="A18" s="1" t="s">
        <v>162</v>
      </c>
      <c r="B18" s="1" t="s">
        <v>39</v>
      </c>
      <c r="C18" s="1" t="s">
        <v>85</v>
      </c>
      <c r="D18" s="1" t="s">
        <v>55</v>
      </c>
      <c r="E18" s="1" t="s">
        <v>163</v>
      </c>
      <c r="F18" s="1" t="s">
        <v>795</v>
      </c>
      <c r="G18" s="1" t="s">
        <v>58</v>
      </c>
      <c r="H18" s="1" t="s">
        <v>145</v>
      </c>
      <c r="I18" s="1" t="s">
        <v>164</v>
      </c>
      <c r="J18" s="1" t="s">
        <v>88</v>
      </c>
      <c r="K18" s="125">
        <v>0.5</v>
      </c>
      <c r="L18" s="128" t="s">
        <v>165</v>
      </c>
      <c r="M18" s="2" t="s">
        <v>155</v>
      </c>
      <c r="N18" s="3" t="s">
        <v>166</v>
      </c>
      <c r="O18" s="3" t="s">
        <v>167</v>
      </c>
      <c r="P18" s="3" t="s">
        <v>168</v>
      </c>
      <c r="Q18" s="2" t="s">
        <v>58</v>
      </c>
      <c r="R18" s="2">
        <v>1993</v>
      </c>
      <c r="S18" s="4">
        <v>0.6</v>
      </c>
      <c r="T18" s="4">
        <v>85.15045000006026</v>
      </c>
      <c r="U18" s="4">
        <v>42.57522500003013</v>
      </c>
      <c r="V18" s="25" t="s">
        <v>169</v>
      </c>
      <c r="W18" s="1" t="s">
        <v>58</v>
      </c>
      <c r="X18" s="1">
        <v>3</v>
      </c>
      <c r="Y18" s="1" t="s">
        <v>78</v>
      </c>
      <c r="Z18" s="1" t="s">
        <v>58</v>
      </c>
      <c r="AA18" s="1" t="s">
        <v>78</v>
      </c>
      <c r="AB18" s="1">
        <v>654</v>
      </c>
      <c r="AC18" s="6">
        <v>36144</v>
      </c>
      <c r="AD18" s="1" t="s">
        <v>79</v>
      </c>
      <c r="AE18" s="7">
        <v>1141.5000000000005</v>
      </c>
      <c r="AF18" s="7" t="s">
        <v>58</v>
      </c>
      <c r="AG18" s="2" t="s">
        <v>80</v>
      </c>
      <c r="AH18" s="4">
        <v>1141.5</v>
      </c>
      <c r="AI18" s="8"/>
      <c r="AJ18" s="1" t="s">
        <v>91</v>
      </c>
      <c r="AK18" s="9">
        <v>4.6825667980727119E-2</v>
      </c>
      <c r="AL18" s="9">
        <v>4.7529649619437037E-2</v>
      </c>
      <c r="AM18" s="1" t="s">
        <v>170</v>
      </c>
      <c r="AN18" s="1" t="s">
        <v>171</v>
      </c>
      <c r="AO18" s="1" t="s">
        <v>172</v>
      </c>
      <c r="AP18" s="10">
        <v>0.99999976512161237</v>
      </c>
      <c r="AQ18" s="4">
        <v>4.9557383962503128</v>
      </c>
      <c r="AR18" s="1" t="s">
        <v>58</v>
      </c>
      <c r="AS18" s="11">
        <v>39.900432400000007</v>
      </c>
    </row>
    <row r="19" spans="1:45" s="13" customFormat="1" ht="15" customHeight="1">
      <c r="A19" s="1" t="s">
        <v>173</v>
      </c>
      <c r="B19" s="1" t="s">
        <v>39</v>
      </c>
      <c r="C19" s="1" t="s">
        <v>85</v>
      </c>
      <c r="D19" s="1" t="s">
        <v>55</v>
      </c>
      <c r="E19" s="1" t="s">
        <v>174</v>
      </c>
      <c r="F19" s="1" t="s">
        <v>175</v>
      </c>
      <c r="G19" s="1" t="s">
        <v>58</v>
      </c>
      <c r="H19" s="1" t="s">
        <v>145</v>
      </c>
      <c r="I19" s="1" t="s">
        <v>164</v>
      </c>
      <c r="J19" s="1" t="s">
        <v>61</v>
      </c>
      <c r="K19" s="125">
        <v>0.375</v>
      </c>
      <c r="L19" s="128" t="s">
        <v>790</v>
      </c>
      <c r="M19" s="2" t="s">
        <v>176</v>
      </c>
      <c r="N19" s="3">
        <v>4.5</v>
      </c>
      <c r="O19" s="3">
        <v>4.5</v>
      </c>
      <c r="P19" s="3">
        <v>3</v>
      </c>
      <c r="Q19" s="2" t="s">
        <v>58</v>
      </c>
      <c r="R19" s="2">
        <v>1988</v>
      </c>
      <c r="S19" s="4">
        <v>0.76749999999999996</v>
      </c>
      <c r="T19" s="4">
        <v>84.019849999999991</v>
      </c>
      <c r="U19" s="4">
        <v>31.507443749999997</v>
      </c>
      <c r="V19" s="5">
        <v>2000</v>
      </c>
      <c r="W19" s="1" t="s">
        <v>58</v>
      </c>
      <c r="X19" s="1">
        <v>4</v>
      </c>
      <c r="Y19" s="1" t="s">
        <v>58</v>
      </c>
      <c r="Z19" s="1" t="s">
        <v>58</v>
      </c>
      <c r="AA19" s="1" t="s">
        <v>58</v>
      </c>
      <c r="AB19" s="1">
        <v>516</v>
      </c>
      <c r="AC19" s="6">
        <v>41333</v>
      </c>
      <c r="AD19" s="1" t="s">
        <v>67</v>
      </c>
      <c r="AE19" s="7">
        <v>703.125</v>
      </c>
      <c r="AF19" s="7">
        <v>234.37265625000001</v>
      </c>
      <c r="AG19" s="2" t="s">
        <v>80</v>
      </c>
      <c r="AH19" s="4">
        <v>703.125</v>
      </c>
      <c r="AI19" s="8"/>
      <c r="AJ19" s="1" t="s">
        <v>69</v>
      </c>
      <c r="AK19" s="9">
        <v>4.8750000000000002E-2</v>
      </c>
      <c r="AL19" s="9">
        <v>5.4623877118424306E-2</v>
      </c>
      <c r="AM19" s="1" t="s">
        <v>177</v>
      </c>
      <c r="AN19" s="1" t="s">
        <v>178</v>
      </c>
      <c r="AO19" s="1" t="s">
        <v>112</v>
      </c>
      <c r="AP19" s="10">
        <v>0.9926172208115106</v>
      </c>
      <c r="AQ19" s="4">
        <v>3.9597204924532963</v>
      </c>
      <c r="AR19" s="1" t="s">
        <v>58</v>
      </c>
      <c r="AS19" s="11">
        <v>30.191809470000006</v>
      </c>
    </row>
    <row r="20" spans="1:45" s="13" customFormat="1" ht="15" customHeight="1">
      <c r="A20" s="1" t="s">
        <v>179</v>
      </c>
      <c r="B20" s="1" t="s">
        <v>39</v>
      </c>
      <c r="C20" s="1" t="s">
        <v>85</v>
      </c>
      <c r="D20" s="1" t="s">
        <v>55</v>
      </c>
      <c r="E20" s="1" t="s">
        <v>180</v>
      </c>
      <c r="F20" s="1" t="s">
        <v>181</v>
      </c>
      <c r="G20" s="1" t="s">
        <v>58</v>
      </c>
      <c r="H20" s="1" t="s">
        <v>145</v>
      </c>
      <c r="I20" s="1" t="s">
        <v>77</v>
      </c>
      <c r="J20" s="1" t="s">
        <v>88</v>
      </c>
      <c r="K20" s="125">
        <v>0.5</v>
      </c>
      <c r="L20" s="128" t="s">
        <v>38</v>
      </c>
      <c r="M20" s="2" t="s">
        <v>155</v>
      </c>
      <c r="N20" s="3">
        <v>5</v>
      </c>
      <c r="O20" s="3">
        <v>4.5</v>
      </c>
      <c r="P20" s="3">
        <v>2.5</v>
      </c>
      <c r="Q20" s="2" t="s">
        <v>58</v>
      </c>
      <c r="R20" s="2">
        <v>1978</v>
      </c>
      <c r="S20" s="4">
        <v>0.8</v>
      </c>
      <c r="T20" s="4">
        <v>79.732420000000005</v>
      </c>
      <c r="U20" s="4">
        <v>39.866210000000002</v>
      </c>
      <c r="V20" s="5">
        <v>1200</v>
      </c>
      <c r="W20" s="1" t="s">
        <v>58</v>
      </c>
      <c r="X20" s="1">
        <v>1</v>
      </c>
      <c r="Y20" s="1" t="s">
        <v>58</v>
      </c>
      <c r="Z20" s="1" t="s">
        <v>58</v>
      </c>
      <c r="AA20" s="1" t="s">
        <v>58</v>
      </c>
      <c r="AB20" s="1">
        <v>308</v>
      </c>
      <c r="AC20" s="133" t="s">
        <v>182</v>
      </c>
      <c r="AD20" s="1" t="s">
        <v>67</v>
      </c>
      <c r="AE20" s="7">
        <v>822</v>
      </c>
      <c r="AF20" s="7">
        <v>822</v>
      </c>
      <c r="AG20" s="2" t="s">
        <v>80</v>
      </c>
      <c r="AH20" s="4">
        <v>822</v>
      </c>
      <c r="AI20" s="8"/>
      <c r="AJ20" s="1" t="s">
        <v>126</v>
      </c>
      <c r="AK20" s="9">
        <v>4.9784063260340634E-2</v>
      </c>
      <c r="AL20" s="9">
        <v>4.1688693233472476E-2</v>
      </c>
      <c r="AM20" s="1" t="s">
        <v>183</v>
      </c>
      <c r="AN20" s="1" t="s">
        <v>184</v>
      </c>
      <c r="AO20" s="1" t="s">
        <v>185</v>
      </c>
      <c r="AP20" s="10">
        <v>0.99099999999999999</v>
      </c>
      <c r="AQ20" s="4">
        <v>4.37</v>
      </c>
      <c r="AR20" s="1" t="s">
        <v>58</v>
      </c>
      <c r="AS20" s="11">
        <v>21.00539049999999</v>
      </c>
    </row>
    <row r="21" spans="1:45" s="13" customFormat="1" ht="15" customHeight="1">
      <c r="A21" s="1" t="s">
        <v>186</v>
      </c>
      <c r="B21" s="1" t="s">
        <v>39</v>
      </c>
      <c r="C21" s="1" t="s">
        <v>85</v>
      </c>
      <c r="D21" s="1" t="s">
        <v>55</v>
      </c>
      <c r="E21" s="1" t="s">
        <v>187</v>
      </c>
      <c r="F21" s="1" t="s">
        <v>188</v>
      </c>
      <c r="G21" s="1" t="s">
        <v>58</v>
      </c>
      <c r="H21" s="1" t="s">
        <v>145</v>
      </c>
      <c r="I21" s="1" t="s">
        <v>77</v>
      </c>
      <c r="J21" s="1" t="s">
        <v>88</v>
      </c>
      <c r="K21" s="125">
        <v>1</v>
      </c>
      <c r="L21" s="128" t="s">
        <v>78</v>
      </c>
      <c r="M21" s="2" t="s">
        <v>155</v>
      </c>
      <c r="N21" s="3">
        <v>5.5</v>
      </c>
      <c r="O21" s="3">
        <v>5.5</v>
      </c>
      <c r="P21" s="3">
        <v>3.5</v>
      </c>
      <c r="Q21" s="2" t="s">
        <v>58</v>
      </c>
      <c r="R21" s="2">
        <v>1984</v>
      </c>
      <c r="S21" s="4">
        <v>0.2</v>
      </c>
      <c r="T21" s="4">
        <v>20.941299999999998</v>
      </c>
      <c r="U21" s="4">
        <v>20.941299999999998</v>
      </c>
      <c r="V21" s="5">
        <v>1000</v>
      </c>
      <c r="W21" s="1" t="s">
        <v>58</v>
      </c>
      <c r="X21" s="1">
        <v>1</v>
      </c>
      <c r="Y21" s="1" t="s">
        <v>78</v>
      </c>
      <c r="Z21" s="1" t="s">
        <v>58</v>
      </c>
      <c r="AA21" s="1" t="s">
        <v>78</v>
      </c>
      <c r="AB21" s="1">
        <v>111</v>
      </c>
      <c r="AC21" s="6">
        <v>36144</v>
      </c>
      <c r="AD21" s="1" t="s">
        <v>79</v>
      </c>
      <c r="AE21" s="7">
        <v>349.99999999999994</v>
      </c>
      <c r="AF21" s="7" t="s">
        <v>58</v>
      </c>
      <c r="AG21" s="2" t="s">
        <v>80</v>
      </c>
      <c r="AH21" s="4">
        <v>350</v>
      </c>
      <c r="AI21" s="8"/>
      <c r="AJ21" s="1" t="s">
        <v>91</v>
      </c>
      <c r="AK21" s="9">
        <v>4.9999999999999996E-2</v>
      </c>
      <c r="AL21" s="9">
        <v>4.8124439117502867E-2</v>
      </c>
      <c r="AM21" s="1" t="s">
        <v>189</v>
      </c>
      <c r="AN21" s="1" t="s">
        <v>190</v>
      </c>
      <c r="AO21" s="1" t="s">
        <v>191</v>
      </c>
      <c r="AP21" s="10">
        <v>0.99579300234464918</v>
      </c>
      <c r="AQ21" s="4">
        <v>5.2414404618828483</v>
      </c>
      <c r="AR21" s="1" t="s">
        <v>58</v>
      </c>
      <c r="AS21" s="11">
        <v>13.325802160000006</v>
      </c>
    </row>
    <row r="22" spans="1:45" s="13" customFormat="1" ht="15" customHeight="1">
      <c r="A22" s="1" t="s">
        <v>192</v>
      </c>
      <c r="B22" s="1" t="s">
        <v>39</v>
      </c>
      <c r="C22" s="1" t="s">
        <v>85</v>
      </c>
      <c r="D22" s="1" t="s">
        <v>55</v>
      </c>
      <c r="E22" s="1" t="s">
        <v>193</v>
      </c>
      <c r="F22" s="1" t="s">
        <v>194</v>
      </c>
      <c r="G22" s="1" t="s">
        <v>58</v>
      </c>
      <c r="H22" s="1" t="s">
        <v>145</v>
      </c>
      <c r="I22" s="1" t="s">
        <v>164</v>
      </c>
      <c r="J22" s="1" t="s">
        <v>88</v>
      </c>
      <c r="K22" s="125">
        <v>0.33333333333333331</v>
      </c>
      <c r="L22" s="128" t="s">
        <v>195</v>
      </c>
      <c r="M22" s="2" t="s">
        <v>155</v>
      </c>
      <c r="N22" s="3">
        <v>5</v>
      </c>
      <c r="O22" s="3">
        <v>5</v>
      </c>
      <c r="P22" s="3">
        <v>4</v>
      </c>
      <c r="Q22" s="2" t="s">
        <v>196</v>
      </c>
      <c r="R22" s="2">
        <v>2011</v>
      </c>
      <c r="S22" s="4">
        <v>0.3</v>
      </c>
      <c r="T22" s="4">
        <v>42.941890000000008</v>
      </c>
      <c r="U22" s="4">
        <v>14.313963333333335</v>
      </c>
      <c r="V22" s="5">
        <v>1600</v>
      </c>
      <c r="W22" s="1" t="s">
        <v>58</v>
      </c>
      <c r="X22" s="1">
        <v>1</v>
      </c>
      <c r="Y22" s="1" t="s">
        <v>78</v>
      </c>
      <c r="Z22" s="1" t="s">
        <v>58</v>
      </c>
      <c r="AA22" s="1" t="s">
        <v>78</v>
      </c>
      <c r="AB22" s="1">
        <v>97</v>
      </c>
      <c r="AC22" s="6">
        <v>36739</v>
      </c>
      <c r="AD22" s="1" t="s">
        <v>67</v>
      </c>
      <c r="AE22" s="7">
        <v>356.66666664559727</v>
      </c>
      <c r="AF22" s="7">
        <v>356.66666664559727</v>
      </c>
      <c r="AG22" s="2" t="s">
        <v>80</v>
      </c>
      <c r="AH22" s="4">
        <v>356.66666666666703</v>
      </c>
      <c r="AI22" s="8"/>
      <c r="AJ22" s="1" t="s">
        <v>91</v>
      </c>
      <c r="AK22" s="9">
        <v>4.6249999999999999E-2</v>
      </c>
      <c r="AL22" s="9">
        <v>5.4901095368712322E-2</v>
      </c>
      <c r="AM22" s="1" t="s">
        <v>197</v>
      </c>
      <c r="AN22" s="1" t="s">
        <v>198</v>
      </c>
      <c r="AO22" s="1" t="s">
        <v>70</v>
      </c>
      <c r="AP22" s="10">
        <v>0.98911086587013286</v>
      </c>
      <c r="AQ22" s="4">
        <v>7.1572546125654108</v>
      </c>
      <c r="AR22" s="1" t="s">
        <v>58</v>
      </c>
      <c r="AS22" s="11">
        <v>14.304865191902838</v>
      </c>
    </row>
    <row r="23" spans="1:45" s="13" customFormat="1" ht="15" customHeight="1">
      <c r="A23" s="1" t="s">
        <v>199</v>
      </c>
      <c r="B23" s="1" t="s">
        <v>39</v>
      </c>
      <c r="C23" s="1" t="s">
        <v>85</v>
      </c>
      <c r="D23" s="1" t="s">
        <v>55</v>
      </c>
      <c r="E23" s="1" t="s">
        <v>200</v>
      </c>
      <c r="F23" s="1" t="s">
        <v>201</v>
      </c>
      <c r="G23" s="1" t="s">
        <v>58</v>
      </c>
      <c r="H23" s="1" t="s">
        <v>145</v>
      </c>
      <c r="I23" s="1" t="s">
        <v>164</v>
      </c>
      <c r="J23" s="1" t="s">
        <v>88</v>
      </c>
      <c r="K23" s="125">
        <v>0.25</v>
      </c>
      <c r="L23" s="128" t="s">
        <v>202</v>
      </c>
      <c r="M23" s="2" t="s">
        <v>155</v>
      </c>
      <c r="N23" s="3">
        <v>5.5</v>
      </c>
      <c r="O23" s="3">
        <v>5.5</v>
      </c>
      <c r="P23" s="3">
        <v>4</v>
      </c>
      <c r="Q23" s="2" t="s">
        <v>203</v>
      </c>
      <c r="R23" s="2" t="s">
        <v>204</v>
      </c>
      <c r="S23" s="4">
        <v>0.33</v>
      </c>
      <c r="T23" s="4">
        <v>33.330210000000001</v>
      </c>
      <c r="U23" s="4">
        <v>8.3325525000000003</v>
      </c>
      <c r="V23" s="25" t="s">
        <v>205</v>
      </c>
      <c r="W23" s="1" t="s">
        <v>58</v>
      </c>
      <c r="X23" s="1">
        <v>1</v>
      </c>
      <c r="Y23" s="1" t="s">
        <v>58</v>
      </c>
      <c r="Z23" s="1" t="s">
        <v>58</v>
      </c>
      <c r="AA23" s="1" t="s">
        <v>58</v>
      </c>
      <c r="AB23" s="1">
        <v>10</v>
      </c>
      <c r="AC23" s="6">
        <v>41743</v>
      </c>
      <c r="AD23" s="1" t="s">
        <v>67</v>
      </c>
      <c r="AE23" s="7">
        <v>179.5</v>
      </c>
      <c r="AF23" s="7">
        <v>179.5</v>
      </c>
      <c r="AG23" s="2" t="s">
        <v>80</v>
      </c>
      <c r="AH23" s="4">
        <v>179.5</v>
      </c>
      <c r="AI23" s="8"/>
      <c r="AJ23" s="1" t="s">
        <v>91</v>
      </c>
      <c r="AK23" s="9">
        <v>4.7499999999999994E-2</v>
      </c>
      <c r="AL23" s="9">
        <v>4.7901248107925329E-2</v>
      </c>
      <c r="AM23" s="1" t="s">
        <v>206</v>
      </c>
      <c r="AN23" s="1" t="s">
        <v>207</v>
      </c>
      <c r="AO23" s="1" t="s">
        <v>149</v>
      </c>
      <c r="AP23" s="10">
        <v>1</v>
      </c>
      <c r="AQ23" s="4">
        <v>6.5029493535464296</v>
      </c>
      <c r="AR23" s="1" t="s">
        <v>58</v>
      </c>
      <c r="AS23" s="11">
        <v>6.1723532050000003</v>
      </c>
    </row>
    <row r="24" spans="1:45" s="13" customFormat="1" ht="15" customHeight="1">
      <c r="A24" s="1" t="s">
        <v>208</v>
      </c>
      <c r="B24" s="1" t="s">
        <v>39</v>
      </c>
      <c r="C24" s="1" t="s">
        <v>85</v>
      </c>
      <c r="D24" s="1" t="s">
        <v>55</v>
      </c>
      <c r="E24" s="1" t="s">
        <v>209</v>
      </c>
      <c r="F24" s="1" t="s">
        <v>210</v>
      </c>
      <c r="G24" s="1" t="s">
        <v>58</v>
      </c>
      <c r="H24" s="1" t="s">
        <v>145</v>
      </c>
      <c r="I24" s="1" t="s">
        <v>77</v>
      </c>
      <c r="J24" s="1" t="s">
        <v>61</v>
      </c>
      <c r="K24" s="125">
        <v>0.5</v>
      </c>
      <c r="L24" s="128" t="s">
        <v>62</v>
      </c>
      <c r="M24" s="2" t="s">
        <v>155</v>
      </c>
      <c r="N24" s="3">
        <v>5.5</v>
      </c>
      <c r="O24" s="3">
        <v>5.5</v>
      </c>
      <c r="P24" s="3">
        <v>4.5</v>
      </c>
      <c r="Q24" s="2" t="s">
        <v>58</v>
      </c>
      <c r="R24" s="2">
        <v>1999</v>
      </c>
      <c r="S24" s="4">
        <v>0.36349999999999999</v>
      </c>
      <c r="T24" s="4">
        <v>14.517099999999999</v>
      </c>
      <c r="U24" s="4">
        <v>7.2585499999999996</v>
      </c>
      <c r="V24" s="5">
        <v>2000</v>
      </c>
      <c r="W24" s="1" t="s">
        <v>58</v>
      </c>
      <c r="X24" s="1">
        <v>1</v>
      </c>
      <c r="Y24" s="1" t="s">
        <v>58</v>
      </c>
      <c r="Z24" s="1" t="s">
        <v>58</v>
      </c>
      <c r="AA24" s="1" t="s">
        <v>58</v>
      </c>
      <c r="AB24" s="1">
        <v>90</v>
      </c>
      <c r="AC24" s="6">
        <v>41743</v>
      </c>
      <c r="AD24" s="1" t="s">
        <v>67</v>
      </c>
      <c r="AE24" s="7">
        <v>76.499999999999986</v>
      </c>
      <c r="AF24" s="7">
        <v>76.499999999999986</v>
      </c>
      <c r="AG24" s="2" t="s">
        <v>80</v>
      </c>
      <c r="AH24" s="4">
        <v>76.5</v>
      </c>
      <c r="AI24" s="8"/>
      <c r="AJ24" s="1" t="s">
        <v>69</v>
      </c>
      <c r="AK24" s="9">
        <v>5.2500000000000005E-2</v>
      </c>
      <c r="AL24" s="9">
        <v>4.2787470869945117E-2</v>
      </c>
      <c r="AM24" s="1" t="s">
        <v>127</v>
      </c>
      <c r="AN24" s="1" t="s">
        <v>211</v>
      </c>
      <c r="AO24" s="1" t="s">
        <v>212</v>
      </c>
      <c r="AP24" s="10">
        <v>1</v>
      </c>
      <c r="AQ24" s="4">
        <v>1.0112898544128157</v>
      </c>
      <c r="AR24" s="1" t="s">
        <v>58</v>
      </c>
      <c r="AS24" s="11">
        <v>3.235855874999999</v>
      </c>
    </row>
    <row r="25" spans="1:45" s="13" customFormat="1" ht="15" customHeight="1">
      <c r="A25" s="1" t="s">
        <v>213</v>
      </c>
      <c r="B25" s="1" t="s">
        <v>39</v>
      </c>
      <c r="C25" s="1" t="s">
        <v>85</v>
      </c>
      <c r="D25" s="1" t="s">
        <v>55</v>
      </c>
      <c r="E25" s="1" t="s">
        <v>214</v>
      </c>
      <c r="F25" s="1" t="s">
        <v>215</v>
      </c>
      <c r="G25" s="1" t="s">
        <v>58</v>
      </c>
      <c r="H25" s="1" t="s">
        <v>145</v>
      </c>
      <c r="I25" s="1" t="s">
        <v>77</v>
      </c>
      <c r="J25" s="1" t="s">
        <v>88</v>
      </c>
      <c r="K25" s="125">
        <v>1</v>
      </c>
      <c r="L25" s="128" t="s">
        <v>78</v>
      </c>
      <c r="M25" s="2" t="s">
        <v>155</v>
      </c>
      <c r="N25" s="3">
        <v>6</v>
      </c>
      <c r="O25" s="3">
        <v>5.5</v>
      </c>
      <c r="P25" s="3">
        <v>4</v>
      </c>
      <c r="Q25" s="2" t="s">
        <v>216</v>
      </c>
      <c r="R25" s="2">
        <v>2004</v>
      </c>
      <c r="S25" s="4">
        <v>0.4</v>
      </c>
      <c r="T25" s="4">
        <v>19.629099999999998</v>
      </c>
      <c r="U25" s="4">
        <v>19.629099999999998</v>
      </c>
      <c r="V25" s="5">
        <v>2000</v>
      </c>
      <c r="W25" s="1" t="s">
        <v>58</v>
      </c>
      <c r="X25" s="1">
        <v>1</v>
      </c>
      <c r="Y25" s="1" t="s">
        <v>78</v>
      </c>
      <c r="Z25" s="1" t="s">
        <v>58</v>
      </c>
      <c r="AA25" s="1" t="s">
        <v>78</v>
      </c>
      <c r="AB25" s="1">
        <v>113</v>
      </c>
      <c r="AC25" s="6">
        <v>37385</v>
      </c>
      <c r="AD25" s="1" t="s">
        <v>79</v>
      </c>
      <c r="AE25" s="7">
        <v>330.00000000000006</v>
      </c>
      <c r="AF25" s="7" t="s">
        <v>58</v>
      </c>
      <c r="AG25" s="2" t="s">
        <v>80</v>
      </c>
      <c r="AH25" s="4">
        <v>330</v>
      </c>
      <c r="AI25" s="8"/>
      <c r="AJ25" s="1" t="s">
        <v>105</v>
      </c>
      <c r="AK25" s="9">
        <v>5.1249999999999997E-2</v>
      </c>
      <c r="AL25" s="9">
        <v>4.8667502863381847E-2</v>
      </c>
      <c r="AM25" s="1" t="s">
        <v>217</v>
      </c>
      <c r="AN25" s="1" t="s">
        <v>218</v>
      </c>
      <c r="AO25" s="1" t="s">
        <v>219</v>
      </c>
      <c r="AP25" s="10">
        <v>1</v>
      </c>
      <c r="AQ25" s="4">
        <v>5.0062610907045242</v>
      </c>
      <c r="AR25" s="1" t="s">
        <v>58</v>
      </c>
      <c r="AS25" s="11">
        <v>13.247418170000001</v>
      </c>
    </row>
    <row r="26" spans="1:45" s="13" customFormat="1" ht="15" customHeight="1">
      <c r="A26" s="1" t="s">
        <v>220</v>
      </c>
      <c r="B26" s="1" t="s">
        <v>39</v>
      </c>
      <c r="C26" s="1" t="s">
        <v>85</v>
      </c>
      <c r="D26" s="1" t="s">
        <v>55</v>
      </c>
      <c r="E26" s="1" t="s">
        <v>221</v>
      </c>
      <c r="F26" s="1" t="s">
        <v>222</v>
      </c>
      <c r="G26" s="1" t="s">
        <v>58</v>
      </c>
      <c r="H26" s="1" t="s">
        <v>145</v>
      </c>
      <c r="I26" s="1" t="s">
        <v>223</v>
      </c>
      <c r="J26" s="1" t="s">
        <v>88</v>
      </c>
      <c r="K26" s="125">
        <v>1</v>
      </c>
      <c r="L26" s="128"/>
      <c r="M26" s="2" t="s">
        <v>155</v>
      </c>
      <c r="N26" s="3"/>
      <c r="O26" s="3"/>
      <c r="P26" s="3"/>
      <c r="Q26" s="2" t="s">
        <v>58</v>
      </c>
      <c r="R26" s="2" t="s">
        <v>224</v>
      </c>
      <c r="S26" s="4" t="s">
        <v>58</v>
      </c>
      <c r="T26" s="4">
        <v>1.1140999999999999</v>
      </c>
      <c r="U26" s="4">
        <v>1.1140999999999999</v>
      </c>
      <c r="V26" s="25" t="s">
        <v>225</v>
      </c>
      <c r="W26" s="1" t="s">
        <v>58</v>
      </c>
      <c r="X26" s="1">
        <v>2</v>
      </c>
      <c r="Y26" s="1" t="s">
        <v>58</v>
      </c>
      <c r="Z26" s="1" t="s">
        <v>58</v>
      </c>
      <c r="AA26" s="1" t="s">
        <v>58</v>
      </c>
      <c r="AB26" s="1">
        <v>20</v>
      </c>
      <c r="AC26" s="6">
        <v>42614</v>
      </c>
      <c r="AD26" s="1" t="s">
        <v>79</v>
      </c>
      <c r="AE26" s="7">
        <v>25</v>
      </c>
      <c r="AF26" s="7" t="s">
        <v>58</v>
      </c>
      <c r="AG26" s="2" t="s">
        <v>80</v>
      </c>
      <c r="AH26" s="4">
        <v>25</v>
      </c>
      <c r="AI26" s="8"/>
      <c r="AJ26" s="1" t="s">
        <v>105</v>
      </c>
      <c r="AK26" s="9">
        <v>5.1249999999999997E-2</v>
      </c>
      <c r="AL26" s="9">
        <v>3.5773890314111989E-2</v>
      </c>
      <c r="AM26" s="1" t="s">
        <v>226</v>
      </c>
      <c r="AN26" s="1" t="s">
        <v>227</v>
      </c>
      <c r="AO26" s="1" t="s">
        <v>228</v>
      </c>
      <c r="AP26" s="10">
        <v>1</v>
      </c>
      <c r="AQ26" s="4">
        <v>4.3422055632502836</v>
      </c>
      <c r="AR26" s="1" t="s">
        <v>58</v>
      </c>
      <c r="AS26" s="11">
        <v>0.57253886999999981</v>
      </c>
    </row>
    <row r="27" spans="1:45" s="13" customFormat="1" ht="15" customHeight="1">
      <c r="A27" s="1" t="s">
        <v>229</v>
      </c>
      <c r="B27" s="1" t="s">
        <v>39</v>
      </c>
      <c r="C27" s="1" t="s">
        <v>85</v>
      </c>
      <c r="D27" s="1" t="s">
        <v>55</v>
      </c>
      <c r="E27" s="1" t="s">
        <v>230</v>
      </c>
      <c r="F27" s="1" t="s">
        <v>231</v>
      </c>
      <c r="G27" s="1" t="s">
        <v>58</v>
      </c>
      <c r="H27" s="1" t="s">
        <v>145</v>
      </c>
      <c r="I27" s="1" t="s">
        <v>77</v>
      </c>
      <c r="J27" s="1" t="s">
        <v>88</v>
      </c>
      <c r="K27" s="125">
        <v>1</v>
      </c>
      <c r="L27" s="128" t="s">
        <v>78</v>
      </c>
      <c r="M27" s="2" t="s">
        <v>155</v>
      </c>
      <c r="N27" s="3">
        <v>5.5</v>
      </c>
      <c r="O27" s="3">
        <v>5</v>
      </c>
      <c r="P27" s="3">
        <v>4</v>
      </c>
      <c r="Q27" s="2" t="s">
        <v>58</v>
      </c>
      <c r="R27" s="2">
        <v>1978</v>
      </c>
      <c r="S27" s="4">
        <v>0.3</v>
      </c>
      <c r="T27" s="4">
        <v>30.686199999999999</v>
      </c>
      <c r="U27" s="4">
        <v>30.686199999999999</v>
      </c>
      <c r="V27" s="5">
        <v>1000</v>
      </c>
      <c r="W27" s="1" t="s">
        <v>58</v>
      </c>
      <c r="X27" s="1">
        <v>1</v>
      </c>
      <c r="Y27" s="1" t="s">
        <v>78</v>
      </c>
      <c r="Z27" s="1" t="s">
        <v>58</v>
      </c>
      <c r="AA27" s="1" t="s">
        <v>78</v>
      </c>
      <c r="AB27" s="1">
        <v>134</v>
      </c>
      <c r="AC27" s="6">
        <v>32021</v>
      </c>
      <c r="AD27" s="1" t="s">
        <v>79</v>
      </c>
      <c r="AE27" s="7">
        <v>438</v>
      </c>
      <c r="AF27" s="7" t="s">
        <v>58</v>
      </c>
      <c r="AG27" s="2" t="s">
        <v>80</v>
      </c>
      <c r="AH27" s="4">
        <v>438</v>
      </c>
      <c r="AI27" s="8"/>
      <c r="AJ27" s="1" t="s">
        <v>91</v>
      </c>
      <c r="AK27" s="9">
        <v>5.1249999999999997E-2</v>
      </c>
      <c r="AL27" s="9">
        <v>5.0475423003010944E-2</v>
      </c>
      <c r="AM27" s="1" t="s">
        <v>232</v>
      </c>
      <c r="AN27" s="1" t="s">
        <v>70</v>
      </c>
      <c r="AO27" s="1" t="s">
        <v>233</v>
      </c>
      <c r="AP27" s="10">
        <v>0.98772738234124791</v>
      </c>
      <c r="AQ27" s="4">
        <v>3.8260787019678584</v>
      </c>
      <c r="AR27" s="1" t="s">
        <v>58</v>
      </c>
      <c r="AS27" s="11">
        <v>18.110505470000003</v>
      </c>
    </row>
    <row r="28" spans="1:45" s="13" customFormat="1" ht="15" customHeight="1">
      <c r="A28" s="1" t="s">
        <v>234</v>
      </c>
      <c r="B28" s="1" t="s">
        <v>39</v>
      </c>
      <c r="C28" s="1" t="s">
        <v>85</v>
      </c>
      <c r="D28" s="1" t="s">
        <v>55</v>
      </c>
      <c r="E28" s="1" t="s">
        <v>235</v>
      </c>
      <c r="F28" s="1" t="s">
        <v>236</v>
      </c>
      <c r="G28" s="1" t="s">
        <v>58</v>
      </c>
      <c r="H28" s="1" t="s">
        <v>145</v>
      </c>
      <c r="I28" s="1" t="s">
        <v>77</v>
      </c>
      <c r="J28" s="1" t="s">
        <v>88</v>
      </c>
      <c r="K28" s="125">
        <v>1</v>
      </c>
      <c r="L28" s="128" t="s">
        <v>78</v>
      </c>
      <c r="M28" s="2" t="s">
        <v>155</v>
      </c>
      <c r="N28" s="3">
        <v>5.5</v>
      </c>
      <c r="O28" s="3">
        <v>5</v>
      </c>
      <c r="P28" s="3">
        <v>4</v>
      </c>
      <c r="Q28" s="2" t="s">
        <v>58</v>
      </c>
      <c r="R28" s="2">
        <v>1990</v>
      </c>
      <c r="S28" s="4">
        <v>0.4</v>
      </c>
      <c r="T28" s="4">
        <v>31.9938</v>
      </c>
      <c r="U28" s="4">
        <v>31.9938</v>
      </c>
      <c r="V28" s="5">
        <v>1250</v>
      </c>
      <c r="W28" s="1" t="s">
        <v>58</v>
      </c>
      <c r="X28" s="1">
        <v>1</v>
      </c>
      <c r="Y28" s="1" t="s">
        <v>78</v>
      </c>
      <c r="Z28" s="1" t="s">
        <v>58</v>
      </c>
      <c r="AA28" s="1" t="s">
        <v>78</v>
      </c>
      <c r="AB28" s="1">
        <v>169</v>
      </c>
      <c r="AC28" s="6">
        <v>36144</v>
      </c>
      <c r="AD28" s="1" t="s">
        <v>79</v>
      </c>
      <c r="AE28" s="7">
        <v>507.00000000000011</v>
      </c>
      <c r="AF28" s="7" t="s">
        <v>58</v>
      </c>
      <c r="AG28" s="2" t="s">
        <v>80</v>
      </c>
      <c r="AH28" s="4">
        <v>507</v>
      </c>
      <c r="AI28" s="8"/>
      <c r="AJ28" s="1" t="s">
        <v>126</v>
      </c>
      <c r="AK28" s="9">
        <v>5.1299999999999998E-2</v>
      </c>
      <c r="AL28" s="9">
        <v>4.7473109693349114E-2</v>
      </c>
      <c r="AM28" s="1" t="s">
        <v>237</v>
      </c>
      <c r="AN28" s="1" t="s">
        <v>238</v>
      </c>
      <c r="AO28" s="1" t="s">
        <v>239</v>
      </c>
      <c r="AP28" s="10">
        <v>0.99266107808387871</v>
      </c>
      <c r="AQ28" s="4">
        <v>3.3243543095680397</v>
      </c>
      <c r="AR28" s="1" t="s">
        <v>58</v>
      </c>
      <c r="AS28" s="11">
        <v>20.101891130000009</v>
      </c>
    </row>
    <row r="29" spans="1:45" s="13" customFormat="1" ht="15" customHeight="1">
      <c r="A29" s="1" t="s">
        <v>240</v>
      </c>
      <c r="B29" s="1" t="s">
        <v>39</v>
      </c>
      <c r="C29" s="1" t="s">
        <v>85</v>
      </c>
      <c r="D29" s="1" t="s">
        <v>55</v>
      </c>
      <c r="E29" s="1" t="s">
        <v>241</v>
      </c>
      <c r="F29" s="1" t="s">
        <v>242</v>
      </c>
      <c r="G29" s="1" t="s">
        <v>58</v>
      </c>
      <c r="H29" s="1" t="s">
        <v>145</v>
      </c>
      <c r="I29" s="1" t="s">
        <v>60</v>
      </c>
      <c r="J29" s="1" t="s">
        <v>88</v>
      </c>
      <c r="K29" s="125">
        <v>0.5</v>
      </c>
      <c r="L29" s="128" t="s">
        <v>62</v>
      </c>
      <c r="M29" s="2" t="s">
        <v>155</v>
      </c>
      <c r="N29" s="3">
        <v>5</v>
      </c>
      <c r="O29" s="3">
        <v>5</v>
      </c>
      <c r="P29" s="3">
        <v>4</v>
      </c>
      <c r="Q29" s="2" t="s">
        <v>58</v>
      </c>
      <c r="R29" s="2">
        <v>1967</v>
      </c>
      <c r="S29" s="4">
        <v>0.1789</v>
      </c>
      <c r="T29" s="4">
        <v>19.967200000000005</v>
      </c>
      <c r="U29" s="4">
        <v>9.9836000000000027</v>
      </c>
      <c r="V29" s="5">
        <v>800</v>
      </c>
      <c r="W29" s="1" t="s">
        <v>58</v>
      </c>
      <c r="X29" s="1">
        <v>1</v>
      </c>
      <c r="Y29" s="1" t="s">
        <v>58</v>
      </c>
      <c r="Z29" s="1" t="s">
        <v>58</v>
      </c>
      <c r="AA29" s="1" t="s">
        <v>58</v>
      </c>
      <c r="AB29" s="1">
        <v>64</v>
      </c>
      <c r="AC29" s="6">
        <v>41743</v>
      </c>
      <c r="AD29" s="1" t="s">
        <v>67</v>
      </c>
      <c r="AE29" s="7">
        <v>156.50000000000011</v>
      </c>
      <c r="AF29" s="7">
        <v>156.50000000000011</v>
      </c>
      <c r="AG29" s="2" t="s">
        <v>80</v>
      </c>
      <c r="AH29" s="4">
        <v>156.5</v>
      </c>
      <c r="AI29" s="8"/>
      <c r="AJ29" s="1" t="s">
        <v>126</v>
      </c>
      <c r="AK29" s="9">
        <v>5.2499999999999998E-2</v>
      </c>
      <c r="AL29" s="9">
        <v>4.8867942340516266E-2</v>
      </c>
      <c r="AM29" s="1" t="s">
        <v>243</v>
      </c>
      <c r="AN29" s="1" t="s">
        <v>244</v>
      </c>
      <c r="AO29" s="1" t="s">
        <v>245</v>
      </c>
      <c r="AP29" s="10">
        <v>0.93698665811931547</v>
      </c>
      <c r="AQ29" s="4">
        <v>1.9981613316568321</v>
      </c>
      <c r="AR29" s="1" t="s">
        <v>58</v>
      </c>
      <c r="AS29" s="11">
        <v>6.3554009900000024</v>
      </c>
    </row>
    <row r="30" spans="1:45" s="13" customFormat="1" ht="15" customHeight="1">
      <c r="A30" s="1" t="s">
        <v>246</v>
      </c>
      <c r="B30" s="1" t="s">
        <v>39</v>
      </c>
      <c r="C30" s="1" t="s">
        <v>85</v>
      </c>
      <c r="D30" s="1" t="s">
        <v>55</v>
      </c>
      <c r="E30" s="1" t="s">
        <v>247</v>
      </c>
      <c r="F30" s="1" t="s">
        <v>248</v>
      </c>
      <c r="G30" s="1" t="s">
        <v>58</v>
      </c>
      <c r="H30" s="1" t="s">
        <v>145</v>
      </c>
      <c r="I30" s="1" t="s">
        <v>77</v>
      </c>
      <c r="J30" s="1" t="s">
        <v>88</v>
      </c>
      <c r="K30" s="125">
        <v>0.5</v>
      </c>
      <c r="L30" s="128" t="s">
        <v>62</v>
      </c>
      <c r="M30" s="2" t="s">
        <v>155</v>
      </c>
      <c r="N30" s="3">
        <v>5.5</v>
      </c>
      <c r="O30" s="3">
        <v>5</v>
      </c>
      <c r="P30" s="3">
        <v>4</v>
      </c>
      <c r="Q30" s="2" t="s">
        <v>58</v>
      </c>
      <c r="R30" s="2">
        <v>1999</v>
      </c>
      <c r="S30" s="4">
        <v>0.24890000000000001</v>
      </c>
      <c r="T30" s="4">
        <v>27.009899999999998</v>
      </c>
      <c r="U30" s="4">
        <v>13.504949999999999</v>
      </c>
      <c r="V30" s="25" t="s">
        <v>249</v>
      </c>
      <c r="W30" s="1" t="s">
        <v>58</v>
      </c>
      <c r="X30" s="1">
        <v>1</v>
      </c>
      <c r="Y30" s="1" t="s">
        <v>58</v>
      </c>
      <c r="Z30" s="1" t="s">
        <v>58</v>
      </c>
      <c r="AA30" s="1" t="s">
        <v>58</v>
      </c>
      <c r="AB30" s="1">
        <v>61</v>
      </c>
      <c r="AC30" s="6">
        <v>41743</v>
      </c>
      <c r="AD30" s="1" t="s">
        <v>67</v>
      </c>
      <c r="AE30" s="7">
        <v>236.99999999999983</v>
      </c>
      <c r="AF30" s="7">
        <v>236.99999999999983</v>
      </c>
      <c r="AG30" s="2" t="s">
        <v>80</v>
      </c>
      <c r="AH30" s="4">
        <v>237</v>
      </c>
      <c r="AI30" s="8"/>
      <c r="AJ30" s="1" t="s">
        <v>119</v>
      </c>
      <c r="AK30" s="9">
        <v>5.1299999999999998E-2</v>
      </c>
      <c r="AL30" s="9">
        <v>4.1800745550068373E-2</v>
      </c>
      <c r="AM30" s="1" t="s">
        <v>250</v>
      </c>
      <c r="AN30" s="1" t="s">
        <v>251</v>
      </c>
      <c r="AO30" s="1" t="s">
        <v>810</v>
      </c>
      <c r="AP30" s="10">
        <v>0.95551631068608189</v>
      </c>
      <c r="AQ30" s="4">
        <v>4.0989368207435044</v>
      </c>
      <c r="AR30" s="1" t="s">
        <v>58</v>
      </c>
      <c r="AS30" s="11">
        <v>7.2497287699999999</v>
      </c>
    </row>
    <row r="31" spans="1:45" s="13" customFormat="1" ht="15" customHeight="1">
      <c r="A31" s="1" t="s">
        <v>252</v>
      </c>
      <c r="B31" s="1" t="s">
        <v>39</v>
      </c>
      <c r="C31" s="1" t="s">
        <v>85</v>
      </c>
      <c r="D31" s="1" t="s">
        <v>55</v>
      </c>
      <c r="E31" s="1" t="s">
        <v>253</v>
      </c>
      <c r="F31" s="1" t="s">
        <v>254</v>
      </c>
      <c r="G31" s="1" t="s">
        <v>58</v>
      </c>
      <c r="H31" s="1" t="s">
        <v>145</v>
      </c>
      <c r="I31" s="1" t="s">
        <v>77</v>
      </c>
      <c r="J31" s="1" t="s">
        <v>88</v>
      </c>
      <c r="K31" s="125">
        <v>0.5</v>
      </c>
      <c r="L31" s="128" t="s">
        <v>62</v>
      </c>
      <c r="M31" s="2" t="s">
        <v>155</v>
      </c>
      <c r="N31" s="3">
        <v>5.5</v>
      </c>
      <c r="O31" s="3">
        <v>5</v>
      </c>
      <c r="P31" s="3">
        <v>4</v>
      </c>
      <c r="Q31" s="2" t="s">
        <v>255</v>
      </c>
      <c r="R31" s="2">
        <v>1975</v>
      </c>
      <c r="S31" s="4">
        <v>0.23599999999999999</v>
      </c>
      <c r="T31" s="4">
        <v>25.366099999999999</v>
      </c>
      <c r="U31" s="4">
        <v>12.68305</v>
      </c>
      <c r="V31" s="5">
        <v>1050</v>
      </c>
      <c r="W31" s="1" t="s">
        <v>58</v>
      </c>
      <c r="X31" s="1">
        <v>1</v>
      </c>
      <c r="Y31" s="1" t="s">
        <v>58</v>
      </c>
      <c r="Z31" s="1" t="s">
        <v>58</v>
      </c>
      <c r="AA31" s="1" t="s">
        <v>58</v>
      </c>
      <c r="AB31" s="1">
        <v>52</v>
      </c>
      <c r="AC31" s="6">
        <v>41743</v>
      </c>
      <c r="AD31" s="1" t="s">
        <v>67</v>
      </c>
      <c r="AE31" s="7">
        <v>277.5</v>
      </c>
      <c r="AF31" s="7">
        <v>277.5</v>
      </c>
      <c r="AG31" s="2" t="s">
        <v>80</v>
      </c>
      <c r="AH31" s="4">
        <v>277.5</v>
      </c>
      <c r="AI31" s="8"/>
      <c r="AJ31" s="1" t="s">
        <v>105</v>
      </c>
      <c r="AK31" s="9">
        <v>4.9144144144144142E-2</v>
      </c>
      <c r="AL31" s="9">
        <v>4.063917820209513E-2</v>
      </c>
      <c r="AM31" s="1" t="s">
        <v>256</v>
      </c>
      <c r="AN31" s="1" t="s">
        <v>257</v>
      </c>
      <c r="AO31" s="1" t="s">
        <v>258</v>
      </c>
      <c r="AP31" s="10">
        <v>0.9740598673032117</v>
      </c>
      <c r="AQ31" s="4">
        <v>7.1781208339368368</v>
      </c>
      <c r="AR31" s="1" t="s">
        <v>58</v>
      </c>
      <c r="AS31" s="11">
        <v>7.2060350050000004</v>
      </c>
    </row>
    <row r="32" spans="1:45" s="13" customFormat="1" ht="15" customHeight="1">
      <c r="A32" s="1" t="s">
        <v>259</v>
      </c>
      <c r="B32" s="1" t="s">
        <v>39</v>
      </c>
      <c r="C32" s="1" t="s">
        <v>85</v>
      </c>
      <c r="D32" s="1" t="s">
        <v>55</v>
      </c>
      <c r="E32" s="1" t="s">
        <v>260</v>
      </c>
      <c r="F32" s="1" t="s">
        <v>261</v>
      </c>
      <c r="G32" s="1" t="s">
        <v>58</v>
      </c>
      <c r="H32" s="1" t="s">
        <v>145</v>
      </c>
      <c r="I32" s="1" t="s">
        <v>77</v>
      </c>
      <c r="J32" s="1" t="s">
        <v>88</v>
      </c>
      <c r="K32" s="125">
        <v>0.5</v>
      </c>
      <c r="L32" s="128" t="s">
        <v>262</v>
      </c>
      <c r="M32" s="2" t="s">
        <v>155</v>
      </c>
      <c r="N32" s="3">
        <v>4.5</v>
      </c>
      <c r="O32" s="3">
        <v>4.5</v>
      </c>
      <c r="P32" s="3">
        <v>3.5</v>
      </c>
      <c r="Q32" s="2" t="s">
        <v>58</v>
      </c>
      <c r="R32" s="2">
        <v>1979</v>
      </c>
      <c r="S32" s="4">
        <v>0.4</v>
      </c>
      <c r="T32" s="4"/>
      <c r="U32" s="4"/>
      <c r="V32" s="5" t="s">
        <v>58</v>
      </c>
      <c r="W32" s="1" t="s">
        <v>58</v>
      </c>
      <c r="X32" s="1">
        <v>1</v>
      </c>
      <c r="Y32" s="1" t="s">
        <v>58</v>
      </c>
      <c r="Z32" s="1" t="s">
        <v>58</v>
      </c>
      <c r="AA32" s="1" t="s">
        <v>58</v>
      </c>
      <c r="AB32" s="1">
        <v>175</v>
      </c>
      <c r="AC32" s="6">
        <v>36767</v>
      </c>
      <c r="AD32" s="1" t="s">
        <v>263</v>
      </c>
      <c r="AE32" s="7"/>
      <c r="AF32" s="7"/>
      <c r="AG32" s="2" t="s">
        <v>58</v>
      </c>
      <c r="AH32" s="4" t="s">
        <v>58</v>
      </c>
      <c r="AI32" s="8"/>
      <c r="AJ32" s="1" t="s">
        <v>58</v>
      </c>
      <c r="AK32" s="9" t="s">
        <v>78</v>
      </c>
      <c r="AL32" s="9" t="s">
        <v>58</v>
      </c>
      <c r="AM32" s="1"/>
      <c r="AN32" s="1"/>
      <c r="AO32" s="1"/>
      <c r="AP32" s="10" t="s">
        <v>58</v>
      </c>
      <c r="AQ32" s="4"/>
      <c r="AR32" s="1" t="s">
        <v>58</v>
      </c>
      <c r="AS32" s="11"/>
    </row>
    <row r="33" spans="1:45" s="13" customFormat="1" ht="15" customHeight="1">
      <c r="A33" s="1" t="s">
        <v>264</v>
      </c>
      <c r="B33" s="1" t="s">
        <v>39</v>
      </c>
      <c r="C33" s="1" t="s">
        <v>85</v>
      </c>
      <c r="D33" s="1" t="s">
        <v>55</v>
      </c>
      <c r="E33" s="1" t="s">
        <v>265</v>
      </c>
      <c r="F33" s="1" t="s">
        <v>266</v>
      </c>
      <c r="G33" s="1" t="s">
        <v>58</v>
      </c>
      <c r="H33" s="1" t="s">
        <v>145</v>
      </c>
      <c r="I33" s="1" t="s">
        <v>77</v>
      </c>
      <c r="J33" s="1" t="s">
        <v>88</v>
      </c>
      <c r="K33" s="125">
        <v>0.5</v>
      </c>
      <c r="L33" s="128" t="s">
        <v>267</v>
      </c>
      <c r="M33" s="2" t="s">
        <v>155</v>
      </c>
      <c r="N33" s="3" t="s">
        <v>268</v>
      </c>
      <c r="O33" s="3" t="s">
        <v>269</v>
      </c>
      <c r="P33" s="3" t="s">
        <v>270</v>
      </c>
      <c r="Q33" s="2" t="s">
        <v>58</v>
      </c>
      <c r="R33" s="2">
        <v>1976</v>
      </c>
      <c r="S33" s="4">
        <v>0.6</v>
      </c>
      <c r="T33" s="4">
        <v>47.694200000000002</v>
      </c>
      <c r="U33" s="4">
        <v>23.847100000000001</v>
      </c>
      <c r="V33" s="5">
        <v>1060</v>
      </c>
      <c r="W33" s="1" t="s">
        <v>58</v>
      </c>
      <c r="X33" s="1">
        <v>2</v>
      </c>
      <c r="Y33" s="1" t="s">
        <v>78</v>
      </c>
      <c r="Z33" s="1" t="s">
        <v>58</v>
      </c>
      <c r="AA33" s="1" t="s">
        <v>78</v>
      </c>
      <c r="AB33" s="1">
        <v>497</v>
      </c>
      <c r="AC33" s="6">
        <v>36144</v>
      </c>
      <c r="AD33" s="1" t="s">
        <v>79</v>
      </c>
      <c r="AE33" s="7">
        <v>376.99999999999994</v>
      </c>
      <c r="AF33" s="7" t="s">
        <v>58</v>
      </c>
      <c r="AG33" s="2" t="s">
        <v>80</v>
      </c>
      <c r="AH33" s="4">
        <v>377</v>
      </c>
      <c r="AI33" s="8"/>
      <c r="AJ33" s="1" t="s">
        <v>119</v>
      </c>
      <c r="AK33" s="9">
        <v>5.0872015915119362E-2</v>
      </c>
      <c r="AL33" s="9">
        <v>5.2224497877506118E-2</v>
      </c>
      <c r="AM33" s="1" t="s">
        <v>271</v>
      </c>
      <c r="AN33" s="1" t="s">
        <v>272</v>
      </c>
      <c r="AO33" s="1" t="s">
        <v>273</v>
      </c>
      <c r="AP33" s="10">
        <v>0.99517551400379933</v>
      </c>
      <c r="AQ33" s="4">
        <v>3.9911089994493425</v>
      </c>
      <c r="AR33" s="1" t="s">
        <v>58</v>
      </c>
      <c r="AS33" s="11">
        <v>13.671476200000004</v>
      </c>
    </row>
    <row r="34" spans="1:45" s="13" customFormat="1" ht="15" customHeight="1">
      <c r="A34" s="1" t="s">
        <v>274</v>
      </c>
      <c r="B34" s="1" t="s">
        <v>39</v>
      </c>
      <c r="C34" s="1" t="s">
        <v>85</v>
      </c>
      <c r="D34" s="1" t="s">
        <v>55</v>
      </c>
      <c r="E34" s="1" t="s">
        <v>275</v>
      </c>
      <c r="F34" s="1" t="s">
        <v>276</v>
      </c>
      <c r="G34" s="1" t="s">
        <v>58</v>
      </c>
      <c r="H34" s="1" t="s">
        <v>145</v>
      </c>
      <c r="I34" s="1" t="s">
        <v>77</v>
      </c>
      <c r="J34" s="1" t="s">
        <v>88</v>
      </c>
      <c r="K34" s="125">
        <v>1</v>
      </c>
      <c r="L34" s="128" t="s">
        <v>78</v>
      </c>
      <c r="M34" s="2" t="s">
        <v>155</v>
      </c>
      <c r="N34" s="3">
        <v>5.5</v>
      </c>
      <c r="O34" s="3">
        <v>5</v>
      </c>
      <c r="P34" s="3">
        <v>4</v>
      </c>
      <c r="Q34" s="2" t="s">
        <v>58</v>
      </c>
      <c r="R34" s="2">
        <v>2002</v>
      </c>
      <c r="S34" s="4">
        <v>0.4</v>
      </c>
      <c r="T34" s="4">
        <v>17.994899999999998</v>
      </c>
      <c r="U34" s="4">
        <v>17.994899999999998</v>
      </c>
      <c r="V34" s="5">
        <v>1577</v>
      </c>
      <c r="W34" s="1" t="s">
        <v>58</v>
      </c>
      <c r="X34" s="1">
        <v>1</v>
      </c>
      <c r="Y34" s="1" t="s">
        <v>78</v>
      </c>
      <c r="Z34" s="1" t="s">
        <v>58</v>
      </c>
      <c r="AA34" s="1" t="s">
        <v>78</v>
      </c>
      <c r="AB34" s="1">
        <v>853</v>
      </c>
      <c r="AC34" s="6">
        <v>32021</v>
      </c>
      <c r="AD34" s="1" t="s">
        <v>79</v>
      </c>
      <c r="AE34" s="7">
        <v>371.99999999999994</v>
      </c>
      <c r="AF34" s="7" t="s">
        <v>58</v>
      </c>
      <c r="AG34" s="2" t="s">
        <v>80</v>
      </c>
      <c r="AH34" s="4">
        <v>372</v>
      </c>
      <c r="AI34" s="8"/>
      <c r="AJ34" s="1" t="s">
        <v>69</v>
      </c>
      <c r="AK34" s="9">
        <v>5.1250000000000004E-2</v>
      </c>
      <c r="AL34" s="9">
        <v>5.0374068447925829E-2</v>
      </c>
      <c r="AM34" s="1" t="s">
        <v>112</v>
      </c>
      <c r="AN34" s="1" t="s">
        <v>277</v>
      </c>
      <c r="AO34" s="1" t="s">
        <v>278</v>
      </c>
      <c r="AP34" s="10">
        <v>1</v>
      </c>
      <c r="AQ34" s="4">
        <v>3.8202350237399605</v>
      </c>
      <c r="AR34" s="1" t="s">
        <v>58</v>
      </c>
      <c r="AS34" s="11">
        <v>14.523331789999999</v>
      </c>
    </row>
    <row r="35" spans="1:45" s="13" customFormat="1" ht="15" customHeight="1">
      <c r="A35" s="1" t="s">
        <v>279</v>
      </c>
      <c r="B35" s="1" t="s">
        <v>39</v>
      </c>
      <c r="C35" s="1" t="s">
        <v>280</v>
      </c>
      <c r="D35" s="1" t="s">
        <v>55</v>
      </c>
      <c r="E35" s="1" t="s">
        <v>281</v>
      </c>
      <c r="F35" s="1" t="s">
        <v>282</v>
      </c>
      <c r="G35" s="1" t="s">
        <v>58</v>
      </c>
      <c r="H35" s="1" t="s">
        <v>283</v>
      </c>
      <c r="I35" s="1" t="s">
        <v>164</v>
      </c>
      <c r="J35" s="1" t="s">
        <v>88</v>
      </c>
      <c r="K35" s="125">
        <v>0.5</v>
      </c>
      <c r="L35" s="128" t="s">
        <v>38</v>
      </c>
      <c r="M35" s="2" t="s">
        <v>284</v>
      </c>
      <c r="N35" s="3">
        <v>5.5</v>
      </c>
      <c r="O35" s="3">
        <v>5.5</v>
      </c>
      <c r="P35" s="3">
        <v>4.5</v>
      </c>
      <c r="Q35" s="2" t="s">
        <v>58</v>
      </c>
      <c r="R35" s="2">
        <v>1990</v>
      </c>
      <c r="S35" s="4">
        <v>0.47</v>
      </c>
      <c r="T35" s="4">
        <v>67.043700000000001</v>
      </c>
      <c r="U35" s="4">
        <v>33.521850000000001</v>
      </c>
      <c r="V35" s="5">
        <v>1800</v>
      </c>
      <c r="W35" s="1" t="s">
        <v>58</v>
      </c>
      <c r="X35" s="1">
        <v>3</v>
      </c>
      <c r="Y35" s="1" t="s">
        <v>58</v>
      </c>
      <c r="Z35" s="1" t="s">
        <v>58</v>
      </c>
      <c r="AA35" s="1" t="s">
        <v>58</v>
      </c>
      <c r="AB35" s="1">
        <v>475</v>
      </c>
      <c r="AC35" s="6">
        <v>42277</v>
      </c>
      <c r="AD35" s="1" t="s">
        <v>79</v>
      </c>
      <c r="AE35" s="7">
        <v>412.75000063999977</v>
      </c>
      <c r="AF35" s="7">
        <v>412.75000063999977</v>
      </c>
      <c r="AG35" s="2" t="s">
        <v>80</v>
      </c>
      <c r="AH35" s="4">
        <v>412.75</v>
      </c>
      <c r="AI35" s="8"/>
      <c r="AJ35" s="1" t="s">
        <v>119</v>
      </c>
      <c r="AK35" s="9">
        <v>5.4845548153237673E-2</v>
      </c>
      <c r="AL35" s="9">
        <v>5.1167754102309039E-2</v>
      </c>
      <c r="AM35" s="1" t="s">
        <v>285</v>
      </c>
      <c r="AN35" s="1" t="s">
        <v>171</v>
      </c>
      <c r="AO35" s="1" t="s">
        <v>70</v>
      </c>
      <c r="AP35" s="10">
        <v>0.97624385288998083</v>
      </c>
      <c r="AQ35" s="4">
        <v>4.8511915573580202</v>
      </c>
      <c r="AR35" s="1" t="s">
        <v>58</v>
      </c>
      <c r="AS35" s="11">
        <v>20.2</v>
      </c>
    </row>
    <row r="36" spans="1:45" s="13" customFormat="1" ht="15" customHeight="1">
      <c r="A36" s="1" t="s">
        <v>287</v>
      </c>
      <c r="B36" s="1" t="s">
        <v>39</v>
      </c>
      <c r="C36" s="1" t="s">
        <v>280</v>
      </c>
      <c r="D36" s="1" t="s">
        <v>55</v>
      </c>
      <c r="E36" s="1" t="s">
        <v>288</v>
      </c>
      <c r="F36" s="1" t="s">
        <v>289</v>
      </c>
      <c r="G36" s="1" t="s">
        <v>58</v>
      </c>
      <c r="H36" s="1" t="s">
        <v>283</v>
      </c>
      <c r="I36" s="1" t="s">
        <v>77</v>
      </c>
      <c r="J36" s="1" t="s">
        <v>88</v>
      </c>
      <c r="K36" s="125">
        <v>0.5</v>
      </c>
      <c r="L36" s="128" t="s">
        <v>62</v>
      </c>
      <c r="M36" s="2" t="s">
        <v>284</v>
      </c>
      <c r="N36" s="3">
        <v>5</v>
      </c>
      <c r="O36" s="3">
        <v>5</v>
      </c>
      <c r="P36" s="3">
        <v>4</v>
      </c>
      <c r="Q36" s="2" t="s">
        <v>58</v>
      </c>
      <c r="R36" s="2">
        <v>1978</v>
      </c>
      <c r="S36" s="4">
        <v>0.34770000000000001</v>
      </c>
      <c r="T36" s="4">
        <v>27.809000000000001</v>
      </c>
      <c r="U36" s="4">
        <v>13.904500000000001</v>
      </c>
      <c r="V36" s="5">
        <v>950</v>
      </c>
      <c r="W36" s="1" t="s">
        <v>58</v>
      </c>
      <c r="X36" s="1">
        <v>1</v>
      </c>
      <c r="Y36" s="1" t="s">
        <v>58</v>
      </c>
      <c r="Z36" s="1" t="s">
        <v>58</v>
      </c>
      <c r="AA36" s="1" t="s">
        <v>58</v>
      </c>
      <c r="AB36" s="1">
        <v>190</v>
      </c>
      <c r="AC36" s="6">
        <v>41743</v>
      </c>
      <c r="AD36" s="1" t="s">
        <v>67</v>
      </c>
      <c r="AE36" s="7">
        <v>134.49999999999997</v>
      </c>
      <c r="AF36" s="7">
        <v>134.49999999999997</v>
      </c>
      <c r="AG36" s="2" t="s">
        <v>80</v>
      </c>
      <c r="AH36" s="4">
        <v>134.5</v>
      </c>
      <c r="AI36" s="8"/>
      <c r="AJ36" s="1" t="s">
        <v>119</v>
      </c>
      <c r="AK36" s="9">
        <v>5.7500000000000002E-2</v>
      </c>
      <c r="AL36" s="9">
        <v>6.6935453715412666E-2</v>
      </c>
      <c r="AM36" s="1" t="s">
        <v>290</v>
      </c>
      <c r="AN36" s="1" t="s">
        <v>112</v>
      </c>
      <c r="AO36" s="1" t="s">
        <v>291</v>
      </c>
      <c r="AP36" s="10">
        <v>0.97691394872163684</v>
      </c>
      <c r="AQ36" s="4">
        <v>3.2859790483213103</v>
      </c>
      <c r="AR36" s="1" t="s">
        <v>58</v>
      </c>
      <c r="AS36" s="11">
        <v>6.1706723949999995</v>
      </c>
    </row>
    <row r="37" spans="1:45" s="13" customFormat="1" ht="15" customHeight="1">
      <c r="A37" s="1" t="s">
        <v>292</v>
      </c>
      <c r="B37" s="1" t="s">
        <v>39</v>
      </c>
      <c r="C37" s="1" t="s">
        <v>280</v>
      </c>
      <c r="D37" s="1" t="s">
        <v>55</v>
      </c>
      <c r="E37" s="1" t="s">
        <v>293</v>
      </c>
      <c r="F37" s="1" t="s">
        <v>294</v>
      </c>
      <c r="G37" s="1" t="s">
        <v>58</v>
      </c>
      <c r="H37" s="1" t="s">
        <v>283</v>
      </c>
      <c r="I37" s="1" t="s">
        <v>77</v>
      </c>
      <c r="J37" s="1" t="s">
        <v>88</v>
      </c>
      <c r="K37" s="125">
        <v>0.5</v>
      </c>
      <c r="L37" s="128" t="s">
        <v>38</v>
      </c>
      <c r="M37" s="2" t="s">
        <v>284</v>
      </c>
      <c r="N37" s="3">
        <v>5</v>
      </c>
      <c r="O37" s="3">
        <v>5</v>
      </c>
      <c r="P37" s="3">
        <v>4</v>
      </c>
      <c r="Q37" s="2" t="s">
        <v>58</v>
      </c>
      <c r="R37" s="2">
        <v>1984</v>
      </c>
      <c r="S37" s="4">
        <v>0.30259999999999998</v>
      </c>
      <c r="T37" s="4">
        <v>31.540010000000002</v>
      </c>
      <c r="U37" s="4">
        <v>15.770005000000001</v>
      </c>
      <c r="V37" s="5">
        <v>1050</v>
      </c>
      <c r="W37" s="1" t="s">
        <v>58</v>
      </c>
      <c r="X37" s="1">
        <v>2</v>
      </c>
      <c r="Y37" s="1" t="s">
        <v>58</v>
      </c>
      <c r="Z37" s="1" t="s">
        <v>58</v>
      </c>
      <c r="AA37" s="1" t="s">
        <v>58</v>
      </c>
      <c r="AB37" s="1">
        <v>293</v>
      </c>
      <c r="AC37" s="6">
        <v>41213</v>
      </c>
      <c r="AD37" s="1" t="s">
        <v>104</v>
      </c>
      <c r="AE37" s="7">
        <v>181.00000000000009</v>
      </c>
      <c r="AF37" s="7">
        <v>181.00000000000009</v>
      </c>
      <c r="AG37" s="2" t="s">
        <v>80</v>
      </c>
      <c r="AH37" s="4">
        <v>181</v>
      </c>
      <c r="AI37" s="8"/>
      <c r="AJ37" s="1" t="s">
        <v>295</v>
      </c>
      <c r="AK37" s="9">
        <v>5.7714088397790055E-2</v>
      </c>
      <c r="AL37" s="9">
        <v>6.3387820368079731E-2</v>
      </c>
      <c r="AM37" s="1" t="s">
        <v>189</v>
      </c>
      <c r="AN37" s="1" t="s">
        <v>296</v>
      </c>
      <c r="AO37" s="1" t="s">
        <v>112</v>
      </c>
      <c r="AP37" s="10">
        <v>0.93772988657898337</v>
      </c>
      <c r="AQ37" s="4">
        <v>3.5204927077032391</v>
      </c>
      <c r="AR37" s="1" t="s">
        <v>58</v>
      </c>
      <c r="AS37" s="11">
        <v>7.1870673000000007</v>
      </c>
    </row>
    <row r="38" spans="1:45" s="13" customFormat="1" ht="15" customHeight="1">
      <c r="A38" s="1" t="s">
        <v>297</v>
      </c>
      <c r="B38" s="1" t="s">
        <v>39</v>
      </c>
      <c r="C38" s="1" t="s">
        <v>280</v>
      </c>
      <c r="D38" s="1" t="s">
        <v>55</v>
      </c>
      <c r="E38" s="1" t="s">
        <v>298</v>
      </c>
      <c r="F38" s="1" t="s">
        <v>299</v>
      </c>
      <c r="G38" s="1" t="s">
        <v>58</v>
      </c>
      <c r="H38" s="1" t="s">
        <v>283</v>
      </c>
      <c r="I38" s="1" t="s">
        <v>164</v>
      </c>
      <c r="J38" s="1" t="s">
        <v>88</v>
      </c>
      <c r="K38" s="125">
        <v>1</v>
      </c>
      <c r="L38" s="128" t="s">
        <v>78</v>
      </c>
      <c r="M38" s="2" t="s">
        <v>284</v>
      </c>
      <c r="N38" s="3">
        <v>5.5</v>
      </c>
      <c r="O38" s="3">
        <v>5.5</v>
      </c>
      <c r="P38" s="3">
        <v>4</v>
      </c>
      <c r="Q38" s="2" t="s">
        <v>196</v>
      </c>
      <c r="R38" s="2">
        <v>2011</v>
      </c>
      <c r="S38" s="4">
        <v>0.4</v>
      </c>
      <c r="T38" s="4">
        <v>39.365000000000002</v>
      </c>
      <c r="U38" s="4">
        <v>39.365000000000002</v>
      </c>
      <c r="V38" s="5">
        <v>1550</v>
      </c>
      <c r="W38" s="1" t="s">
        <v>58</v>
      </c>
      <c r="X38" s="1">
        <v>1</v>
      </c>
      <c r="Y38" s="1" t="s">
        <v>78</v>
      </c>
      <c r="Z38" s="1" t="s">
        <v>58</v>
      </c>
      <c r="AA38" s="1" t="s">
        <v>78</v>
      </c>
      <c r="AB38" s="1">
        <v>382</v>
      </c>
      <c r="AC38" s="6">
        <v>30956</v>
      </c>
      <c r="AD38" s="1" t="s">
        <v>79</v>
      </c>
      <c r="AE38" s="7">
        <v>385</v>
      </c>
      <c r="AF38" s="7" t="s">
        <v>58</v>
      </c>
      <c r="AG38" s="2" t="s">
        <v>80</v>
      </c>
      <c r="AH38" s="4">
        <v>385</v>
      </c>
      <c r="AI38" s="8"/>
      <c r="AJ38" s="1" t="s">
        <v>126</v>
      </c>
      <c r="AK38" s="9">
        <v>5.6250000000000001E-2</v>
      </c>
      <c r="AL38" s="9">
        <v>7.544126758180679E-2</v>
      </c>
      <c r="AM38" s="1" t="s">
        <v>300</v>
      </c>
      <c r="AN38" s="1" t="s">
        <v>301</v>
      </c>
      <c r="AO38" s="1" t="s">
        <v>302</v>
      </c>
      <c r="AP38" s="10">
        <v>1</v>
      </c>
      <c r="AQ38" s="4">
        <v>2.7068670938087314</v>
      </c>
      <c r="AR38" s="1" t="s">
        <v>58</v>
      </c>
      <c r="AS38" s="11">
        <v>25.696593939999989</v>
      </c>
    </row>
    <row r="39" spans="1:45" s="13" customFormat="1" ht="15" customHeight="1">
      <c r="A39" s="1" t="s">
        <v>303</v>
      </c>
      <c r="B39" s="1" t="s">
        <v>39</v>
      </c>
      <c r="C39" s="1" t="s">
        <v>280</v>
      </c>
      <c r="D39" s="1" t="s">
        <v>55</v>
      </c>
      <c r="E39" s="1" t="s">
        <v>304</v>
      </c>
      <c r="F39" s="1" t="s">
        <v>305</v>
      </c>
      <c r="G39" s="1" t="s">
        <v>58</v>
      </c>
      <c r="H39" s="1" t="s">
        <v>283</v>
      </c>
      <c r="I39" s="1" t="s">
        <v>77</v>
      </c>
      <c r="J39" s="1" t="s">
        <v>61</v>
      </c>
      <c r="K39" s="125">
        <v>0.5</v>
      </c>
      <c r="L39" s="128" t="s">
        <v>62</v>
      </c>
      <c r="M39" s="2" t="s">
        <v>284</v>
      </c>
      <c r="N39" s="3">
        <v>5.5</v>
      </c>
      <c r="O39" s="3">
        <v>5.5</v>
      </c>
      <c r="P39" s="3" t="s">
        <v>90</v>
      </c>
      <c r="Q39" s="2" t="s">
        <v>196</v>
      </c>
      <c r="R39" s="2">
        <v>2012</v>
      </c>
      <c r="S39" s="4">
        <v>0.2732</v>
      </c>
      <c r="T39" s="4">
        <v>28.314</v>
      </c>
      <c r="U39" s="4">
        <v>14.157</v>
      </c>
      <c r="V39" s="5">
        <v>1100</v>
      </c>
      <c r="W39" s="1" t="s">
        <v>58</v>
      </c>
      <c r="X39" s="1">
        <v>1</v>
      </c>
      <c r="Y39" s="1" t="s">
        <v>58</v>
      </c>
      <c r="Z39" s="1" t="s">
        <v>58</v>
      </c>
      <c r="AA39" s="1" t="s">
        <v>58</v>
      </c>
      <c r="AB39" s="1">
        <v>103</v>
      </c>
      <c r="AC39" s="6">
        <v>41743</v>
      </c>
      <c r="AD39" s="1" t="s">
        <v>67</v>
      </c>
      <c r="AE39" s="7">
        <v>147.50000000000003</v>
      </c>
      <c r="AF39" s="7">
        <v>147.50000000000003</v>
      </c>
      <c r="AG39" s="2" t="s">
        <v>80</v>
      </c>
      <c r="AH39" s="4">
        <v>147.5</v>
      </c>
      <c r="AI39" s="8"/>
      <c r="AJ39" s="1" t="s">
        <v>119</v>
      </c>
      <c r="AK39" s="9">
        <v>5.7500000000000009E-2</v>
      </c>
      <c r="AL39" s="9">
        <v>6.5943059233069812E-2</v>
      </c>
      <c r="AM39" s="1" t="s">
        <v>306</v>
      </c>
      <c r="AN39" s="1" t="s">
        <v>307</v>
      </c>
      <c r="AO39" s="1" t="s">
        <v>277</v>
      </c>
      <c r="AP39" s="10">
        <v>0.95966659603023241</v>
      </c>
      <c r="AQ39" s="4">
        <v>3.5844654519814703</v>
      </c>
      <c r="AR39" s="1" t="s">
        <v>58</v>
      </c>
      <c r="AS39" s="11">
        <v>9.8243294250000019</v>
      </c>
    </row>
    <row r="40" spans="1:45" s="13" customFormat="1" ht="15" customHeight="1">
      <c r="A40" s="1" t="s">
        <v>308</v>
      </c>
      <c r="B40" s="1" t="s">
        <v>39</v>
      </c>
      <c r="C40" s="1" t="s">
        <v>280</v>
      </c>
      <c r="D40" s="1" t="s">
        <v>55</v>
      </c>
      <c r="E40" s="1" t="s">
        <v>309</v>
      </c>
      <c r="F40" s="1" t="s">
        <v>310</v>
      </c>
      <c r="G40" s="1" t="s">
        <v>58</v>
      </c>
      <c r="H40" s="1" t="s">
        <v>283</v>
      </c>
      <c r="I40" s="1" t="s">
        <v>164</v>
      </c>
      <c r="J40" s="1" t="s">
        <v>88</v>
      </c>
      <c r="K40" s="125">
        <v>0.5</v>
      </c>
      <c r="L40" s="128" t="s">
        <v>38</v>
      </c>
      <c r="M40" s="2" t="s">
        <v>284</v>
      </c>
      <c r="N40" s="3">
        <v>5</v>
      </c>
      <c r="O40" s="3">
        <v>5</v>
      </c>
      <c r="P40" s="3">
        <v>3</v>
      </c>
      <c r="Q40" s="2" t="s">
        <v>311</v>
      </c>
      <c r="R40" s="2">
        <v>2016</v>
      </c>
      <c r="S40" s="4">
        <v>0.4158</v>
      </c>
      <c r="T40" s="4">
        <v>56.623000000000005</v>
      </c>
      <c r="U40" s="4">
        <v>28.311500000000002</v>
      </c>
      <c r="V40" s="25" t="s">
        <v>312</v>
      </c>
      <c r="W40" s="1" t="s">
        <v>58</v>
      </c>
      <c r="X40" s="1">
        <v>1</v>
      </c>
      <c r="Y40" s="1" t="s">
        <v>58</v>
      </c>
      <c r="Z40" s="1" t="s">
        <v>58</v>
      </c>
      <c r="AA40" s="1" t="s">
        <v>58</v>
      </c>
      <c r="AB40" s="1">
        <v>271</v>
      </c>
      <c r="AC40" s="6">
        <v>41365</v>
      </c>
      <c r="AD40" s="1" t="s">
        <v>67</v>
      </c>
      <c r="AE40" s="7">
        <v>390.5</v>
      </c>
      <c r="AF40" s="7">
        <v>390.5</v>
      </c>
      <c r="AG40" s="2" t="s">
        <v>80</v>
      </c>
      <c r="AH40" s="4">
        <v>390.5</v>
      </c>
      <c r="AI40" s="8"/>
      <c r="AJ40" s="1" t="s">
        <v>295</v>
      </c>
      <c r="AK40" s="9">
        <v>0.05</v>
      </c>
      <c r="AL40" s="9">
        <v>5.6911493669832502E-2</v>
      </c>
      <c r="AM40" s="1" t="s">
        <v>313</v>
      </c>
      <c r="AN40" s="1" t="s">
        <v>314</v>
      </c>
      <c r="AO40" s="1" t="s">
        <v>315</v>
      </c>
      <c r="AP40" s="10">
        <v>1</v>
      </c>
      <c r="AQ40" s="4">
        <v>6.8091087229878715</v>
      </c>
      <c r="AR40" s="1" t="s">
        <v>58</v>
      </c>
      <c r="AS40" s="11">
        <v>12.5</v>
      </c>
    </row>
    <row r="41" spans="1:45" s="13" customFormat="1" ht="15" customHeight="1">
      <c r="A41" s="1" t="s">
        <v>316</v>
      </c>
      <c r="B41" s="1" t="s">
        <v>39</v>
      </c>
      <c r="C41" s="1" t="s">
        <v>317</v>
      </c>
      <c r="D41" s="1" t="s">
        <v>55</v>
      </c>
      <c r="E41" s="27" t="s">
        <v>318</v>
      </c>
      <c r="F41" s="27" t="s">
        <v>319</v>
      </c>
      <c r="G41" s="1" t="s">
        <v>58</v>
      </c>
      <c r="H41" s="1" t="s">
        <v>320</v>
      </c>
      <c r="I41" s="1" t="s">
        <v>60</v>
      </c>
      <c r="J41" s="1" t="s">
        <v>88</v>
      </c>
      <c r="K41" s="125">
        <v>1</v>
      </c>
      <c r="L41" s="128" t="s">
        <v>78</v>
      </c>
      <c r="M41" s="2" t="s">
        <v>321</v>
      </c>
      <c r="N41" s="3" t="s">
        <v>322</v>
      </c>
      <c r="O41" s="3" t="s">
        <v>322</v>
      </c>
      <c r="P41" s="3" t="s">
        <v>90</v>
      </c>
      <c r="Q41" s="2" t="s">
        <v>58</v>
      </c>
      <c r="R41" s="2">
        <v>1920</v>
      </c>
      <c r="S41" s="4">
        <v>0.4</v>
      </c>
      <c r="T41" s="4">
        <v>20.204100000000004</v>
      </c>
      <c r="U41" s="4">
        <v>20.204100000000004</v>
      </c>
      <c r="V41" s="5">
        <v>650</v>
      </c>
      <c r="W41" s="1" t="s">
        <v>58</v>
      </c>
      <c r="X41" s="1">
        <v>2</v>
      </c>
      <c r="Y41" s="1" t="s">
        <v>78</v>
      </c>
      <c r="Z41" s="1" t="s">
        <v>58</v>
      </c>
      <c r="AA41" s="1" t="s">
        <v>78</v>
      </c>
      <c r="AB41" s="1"/>
      <c r="AC41" s="6">
        <v>36220</v>
      </c>
      <c r="AD41" s="1" t="s">
        <v>104</v>
      </c>
      <c r="AE41" s="7">
        <v>178.6</v>
      </c>
      <c r="AF41" s="7" t="s">
        <v>58</v>
      </c>
      <c r="AG41" s="2" t="s">
        <v>80</v>
      </c>
      <c r="AH41" s="4">
        <v>178.6</v>
      </c>
      <c r="AI41" s="8"/>
      <c r="AJ41" s="1" t="s">
        <v>91</v>
      </c>
      <c r="AK41" s="9">
        <v>5.2500000000000005E-2</v>
      </c>
      <c r="AL41" s="9" t="s">
        <v>58</v>
      </c>
      <c r="AM41" s="1" t="s">
        <v>323</v>
      </c>
      <c r="AN41" s="1" t="s">
        <v>324</v>
      </c>
      <c r="AO41" s="1" t="s">
        <v>112</v>
      </c>
      <c r="AP41" s="10">
        <v>0.8119243123920391</v>
      </c>
      <c r="AQ41" s="4">
        <v>6.4213087647441309</v>
      </c>
      <c r="AR41" s="1" t="s">
        <v>58</v>
      </c>
      <c r="AS41" s="11">
        <v>1.4919485500000029</v>
      </c>
    </row>
    <row r="42" spans="1:45" s="13" customFormat="1" ht="15" customHeight="1">
      <c r="A42" s="1" t="s">
        <v>326</v>
      </c>
      <c r="B42" s="1" t="s">
        <v>39</v>
      </c>
      <c r="C42" s="1" t="s">
        <v>317</v>
      </c>
      <c r="D42" s="1" t="s">
        <v>55</v>
      </c>
      <c r="E42" s="1" t="s">
        <v>327</v>
      </c>
      <c r="F42" s="1" t="s">
        <v>328</v>
      </c>
      <c r="G42" s="1" t="s">
        <v>58</v>
      </c>
      <c r="H42" s="1" t="s">
        <v>320</v>
      </c>
      <c r="I42" s="1" t="s">
        <v>77</v>
      </c>
      <c r="J42" s="1" t="s">
        <v>88</v>
      </c>
      <c r="K42" s="125">
        <v>1</v>
      </c>
      <c r="L42" s="128" t="s">
        <v>78</v>
      </c>
      <c r="M42" s="2" t="s">
        <v>329</v>
      </c>
      <c r="N42" s="3" t="s">
        <v>322</v>
      </c>
      <c r="O42" s="3" t="s">
        <v>322</v>
      </c>
      <c r="P42" s="3" t="s">
        <v>90</v>
      </c>
      <c r="Q42" s="2" t="s">
        <v>58</v>
      </c>
      <c r="R42" s="2">
        <v>1991</v>
      </c>
      <c r="S42" s="4">
        <v>0.3</v>
      </c>
      <c r="T42" s="4">
        <v>22.809000000000001</v>
      </c>
      <c r="U42" s="4">
        <v>22.809000000000001</v>
      </c>
      <c r="V42" s="5">
        <v>1650</v>
      </c>
      <c r="W42" s="1" t="s">
        <v>58</v>
      </c>
      <c r="X42" s="1">
        <v>1</v>
      </c>
      <c r="Y42" s="1" t="s">
        <v>78</v>
      </c>
      <c r="Z42" s="1" t="s">
        <v>58</v>
      </c>
      <c r="AA42" s="1" t="s">
        <v>78</v>
      </c>
      <c r="AB42" s="1">
        <v>91</v>
      </c>
      <c r="AC42" s="6">
        <v>34274</v>
      </c>
      <c r="AD42" s="1" t="s">
        <v>79</v>
      </c>
      <c r="AE42" s="7">
        <v>201.99999999999997</v>
      </c>
      <c r="AF42" s="7" t="s">
        <v>58</v>
      </c>
      <c r="AG42" s="2" t="s">
        <v>80</v>
      </c>
      <c r="AH42" s="4">
        <v>202</v>
      </c>
      <c r="AI42" s="8"/>
      <c r="AJ42" s="1" t="s">
        <v>69</v>
      </c>
      <c r="AK42" s="9">
        <v>0.05</v>
      </c>
      <c r="AL42" s="9">
        <v>5.8182350445249539E-2</v>
      </c>
      <c r="AM42" s="1" t="s">
        <v>330</v>
      </c>
      <c r="AN42" s="1" t="s">
        <v>331</v>
      </c>
      <c r="AO42" s="1" t="s">
        <v>332</v>
      </c>
      <c r="AP42" s="10">
        <v>1</v>
      </c>
      <c r="AQ42" s="4">
        <v>8.9949494746924454</v>
      </c>
      <c r="AR42" s="1" t="s">
        <v>58</v>
      </c>
      <c r="AS42" s="11">
        <v>7.6827362099999972</v>
      </c>
    </row>
    <row r="43" spans="1:45" s="13" customFormat="1" ht="15" customHeight="1">
      <c r="A43" s="1" t="s">
        <v>333</v>
      </c>
      <c r="B43" s="1" t="s">
        <v>39</v>
      </c>
      <c r="C43" s="1" t="s">
        <v>317</v>
      </c>
      <c r="D43" s="1" t="s">
        <v>55</v>
      </c>
      <c r="E43" s="26" t="s">
        <v>334</v>
      </c>
      <c r="F43" s="26" t="s">
        <v>334</v>
      </c>
      <c r="G43" s="1" t="s">
        <v>58</v>
      </c>
      <c r="H43" s="1" t="s">
        <v>320</v>
      </c>
      <c r="I43" s="1" t="s">
        <v>60</v>
      </c>
      <c r="J43" s="1" t="s">
        <v>88</v>
      </c>
      <c r="K43" s="125">
        <v>1</v>
      </c>
      <c r="L43" s="128"/>
      <c r="M43" s="2" t="s">
        <v>335</v>
      </c>
      <c r="N43" s="3">
        <v>2.5</v>
      </c>
      <c r="O43" s="3">
        <v>2.5</v>
      </c>
      <c r="P43" s="3">
        <v>3</v>
      </c>
      <c r="Q43" s="2" t="s">
        <v>58</v>
      </c>
      <c r="R43" s="2">
        <v>1965</v>
      </c>
      <c r="S43" s="4">
        <v>0.13569999999999999</v>
      </c>
      <c r="T43" s="4">
        <v>10.374499999999999</v>
      </c>
      <c r="U43" s="4">
        <v>10.374499999999999</v>
      </c>
      <c r="V43" s="5">
        <v>770</v>
      </c>
      <c r="W43" s="1" t="s">
        <v>58</v>
      </c>
      <c r="X43" s="1">
        <v>1</v>
      </c>
      <c r="Y43" s="1" t="s">
        <v>58</v>
      </c>
      <c r="Z43" s="1" t="s">
        <v>58</v>
      </c>
      <c r="AA43" s="1" t="s">
        <v>58</v>
      </c>
      <c r="AB43" s="1"/>
      <c r="AC43" s="6">
        <v>43404</v>
      </c>
      <c r="AD43" s="1" t="s">
        <v>79</v>
      </c>
      <c r="AE43" s="7">
        <v>159.99999999999997</v>
      </c>
      <c r="AF43" s="7" t="s">
        <v>58</v>
      </c>
      <c r="AG43" s="2" t="s">
        <v>80</v>
      </c>
      <c r="AH43" s="4">
        <v>160</v>
      </c>
      <c r="AI43" s="8"/>
      <c r="AJ43" s="1" t="s">
        <v>119</v>
      </c>
      <c r="AK43" s="9">
        <v>4.4999999999999998E-2</v>
      </c>
      <c r="AL43" s="9">
        <v>2.2882283959507501E-2</v>
      </c>
      <c r="AM43" s="1" t="s">
        <v>336</v>
      </c>
      <c r="AN43" s="1" t="s">
        <v>337</v>
      </c>
      <c r="AO43" s="1" t="s">
        <v>338</v>
      </c>
      <c r="AP43" s="10">
        <v>0.94258036531881051</v>
      </c>
      <c r="AQ43" s="4">
        <v>2.1474382670114247</v>
      </c>
      <c r="AR43" s="1" t="s">
        <v>58</v>
      </c>
      <c r="AS43" s="11">
        <v>1.4882683699999995</v>
      </c>
    </row>
    <row r="44" spans="1:45" s="13" customFormat="1" ht="15" customHeight="1">
      <c r="A44" s="1" t="s">
        <v>776</v>
      </c>
      <c r="B44" s="1" t="s">
        <v>39</v>
      </c>
      <c r="C44" s="1" t="s">
        <v>317</v>
      </c>
      <c r="D44" s="1" t="s">
        <v>55</v>
      </c>
      <c r="E44" s="26" t="s">
        <v>339</v>
      </c>
      <c r="F44" s="26" t="s">
        <v>340</v>
      </c>
      <c r="G44" s="1" t="s">
        <v>58</v>
      </c>
      <c r="H44" s="1" t="s">
        <v>320</v>
      </c>
      <c r="I44" s="1" t="s">
        <v>77</v>
      </c>
      <c r="J44" s="1" t="s">
        <v>88</v>
      </c>
      <c r="K44" s="125">
        <v>0.75</v>
      </c>
      <c r="L44" s="128" t="s">
        <v>38</v>
      </c>
      <c r="M44" s="2" t="s">
        <v>335</v>
      </c>
      <c r="N44" s="3">
        <v>4.5</v>
      </c>
      <c r="O44" s="3">
        <v>4.5</v>
      </c>
      <c r="P44" s="3">
        <v>3</v>
      </c>
      <c r="Q44" s="2" t="s">
        <v>58</v>
      </c>
      <c r="R44" s="2">
        <v>1972</v>
      </c>
      <c r="S44" s="4">
        <v>0.51600000000000001</v>
      </c>
      <c r="T44" s="4">
        <v>21.225000000000001</v>
      </c>
      <c r="U44" s="4">
        <v>15.918750000000001</v>
      </c>
      <c r="V44" s="5">
        <v>1100</v>
      </c>
      <c r="W44" s="1" t="s">
        <v>58</v>
      </c>
      <c r="X44" s="1">
        <v>1</v>
      </c>
      <c r="Y44" s="1" t="s">
        <v>58</v>
      </c>
      <c r="Z44" s="1" t="s">
        <v>58</v>
      </c>
      <c r="AA44" s="1" t="s">
        <v>58</v>
      </c>
      <c r="AB44" s="1"/>
      <c r="AC44" s="6">
        <v>43586</v>
      </c>
      <c r="AD44" s="1" t="s">
        <v>67</v>
      </c>
      <c r="AE44" s="7">
        <v>420.31299326999994</v>
      </c>
      <c r="AF44" s="7">
        <v>140.10433108999999</v>
      </c>
      <c r="AG44" s="2" t="s">
        <v>58</v>
      </c>
      <c r="AH44" s="4" t="s">
        <v>58</v>
      </c>
      <c r="AI44" s="8"/>
      <c r="AJ44" s="1" t="s">
        <v>58</v>
      </c>
      <c r="AK44" s="9">
        <v>5.8099999999999999E-2</v>
      </c>
      <c r="AL44" s="9">
        <v>4.8558485238248884E-2</v>
      </c>
      <c r="AM44" s="1" t="s">
        <v>341</v>
      </c>
      <c r="AN44" s="1" t="s">
        <v>342</v>
      </c>
      <c r="AO44" s="1" t="s">
        <v>112</v>
      </c>
      <c r="AP44" s="10">
        <v>0.99434628975265016</v>
      </c>
      <c r="AQ44" s="4">
        <v>2.79</v>
      </c>
      <c r="AR44" s="1" t="s">
        <v>58</v>
      </c>
      <c r="AS44" s="11">
        <v>1.8680769299999995</v>
      </c>
    </row>
    <row r="45" spans="1:45" s="13" customFormat="1" ht="15" customHeight="1">
      <c r="A45" s="1" t="s">
        <v>343</v>
      </c>
      <c r="B45" s="1" t="s">
        <v>39</v>
      </c>
      <c r="C45" s="1" t="s">
        <v>317</v>
      </c>
      <c r="D45" s="1" t="s">
        <v>55</v>
      </c>
      <c r="E45" s="1" t="s">
        <v>344</v>
      </c>
      <c r="F45" s="1" t="s">
        <v>345</v>
      </c>
      <c r="G45" s="1" t="s">
        <v>58</v>
      </c>
      <c r="H45" s="1" t="s">
        <v>320</v>
      </c>
      <c r="I45" s="1" t="s">
        <v>77</v>
      </c>
      <c r="J45" s="1" t="s">
        <v>88</v>
      </c>
      <c r="K45" s="125">
        <v>0.25</v>
      </c>
      <c r="L45" s="128" t="s">
        <v>346</v>
      </c>
      <c r="M45" s="2" t="s">
        <v>335</v>
      </c>
      <c r="N45" s="3" t="s">
        <v>347</v>
      </c>
      <c r="O45" s="3" t="s">
        <v>348</v>
      </c>
      <c r="P45" s="3" t="s">
        <v>349</v>
      </c>
      <c r="Q45" s="2" t="s">
        <v>58</v>
      </c>
      <c r="R45" s="2" t="s">
        <v>350</v>
      </c>
      <c r="S45" s="4">
        <v>1.8008</v>
      </c>
      <c r="T45" s="4">
        <v>107.13565000014751</v>
      </c>
      <c r="U45" s="4">
        <v>26.783912500036877</v>
      </c>
      <c r="V45" s="25" t="s">
        <v>351</v>
      </c>
      <c r="W45" s="1" t="s">
        <v>58</v>
      </c>
      <c r="X45" s="1">
        <v>2</v>
      </c>
      <c r="Y45" s="1" t="s">
        <v>58</v>
      </c>
      <c r="Z45" s="1" t="s">
        <v>58</v>
      </c>
      <c r="AA45" s="1" t="s">
        <v>58</v>
      </c>
      <c r="AB45" s="5">
        <v>2997</v>
      </c>
      <c r="AC45" s="6">
        <v>41743</v>
      </c>
      <c r="AD45" s="1" t="s">
        <v>67</v>
      </c>
      <c r="AE45" s="7">
        <v>265.75013574999991</v>
      </c>
      <c r="AF45" s="7">
        <v>265.75013574999991</v>
      </c>
      <c r="AG45" s="2" t="s">
        <v>80</v>
      </c>
      <c r="AH45" s="4">
        <v>265.75</v>
      </c>
      <c r="AI45" s="8"/>
      <c r="AJ45" s="1" t="s">
        <v>69</v>
      </c>
      <c r="AK45" s="9">
        <v>5.0216367380068218E-2</v>
      </c>
      <c r="AL45" s="9">
        <v>5.3999999999999999E-2</v>
      </c>
      <c r="AM45" s="1" t="s">
        <v>332</v>
      </c>
      <c r="AN45" s="1" t="s">
        <v>112</v>
      </c>
      <c r="AO45" s="1" t="s">
        <v>352</v>
      </c>
      <c r="AP45" s="10">
        <v>0.99822838523689272</v>
      </c>
      <c r="AQ45" s="4">
        <v>5.336884238833064</v>
      </c>
      <c r="AR45" s="1" t="s">
        <v>58</v>
      </c>
      <c r="AS45" s="11">
        <v>12.117496694999998</v>
      </c>
    </row>
    <row r="46" spans="1:45" s="13" customFormat="1" ht="15" customHeight="1">
      <c r="A46" s="1" t="s">
        <v>353</v>
      </c>
      <c r="B46" s="1" t="s">
        <v>39</v>
      </c>
      <c r="C46" s="1" t="s">
        <v>317</v>
      </c>
      <c r="D46" s="1" t="s">
        <v>55</v>
      </c>
      <c r="E46" s="1" t="s">
        <v>354</v>
      </c>
      <c r="F46" s="1" t="s">
        <v>355</v>
      </c>
      <c r="G46" s="1" t="s">
        <v>58</v>
      </c>
      <c r="H46" s="1" t="s">
        <v>320</v>
      </c>
      <c r="I46" s="1" t="s">
        <v>77</v>
      </c>
      <c r="J46" s="1" t="s">
        <v>88</v>
      </c>
      <c r="K46" s="125">
        <v>0.5</v>
      </c>
      <c r="L46" s="128" t="s">
        <v>62</v>
      </c>
      <c r="M46" s="2" t="s">
        <v>335</v>
      </c>
      <c r="N46" s="3">
        <v>4</v>
      </c>
      <c r="O46" s="3">
        <v>4</v>
      </c>
      <c r="P46" s="3">
        <v>2</v>
      </c>
      <c r="Q46" s="2" t="s">
        <v>58</v>
      </c>
      <c r="R46" s="2">
        <v>1983</v>
      </c>
      <c r="S46" s="4">
        <v>0.56730000000000003</v>
      </c>
      <c r="T46" s="4">
        <v>60.117200000000004</v>
      </c>
      <c r="U46" s="4">
        <v>30.058600000000002</v>
      </c>
      <c r="V46" s="5">
        <v>1300</v>
      </c>
      <c r="W46" s="1" t="s">
        <v>58</v>
      </c>
      <c r="X46" s="1">
        <v>1</v>
      </c>
      <c r="Y46" s="1" t="s">
        <v>58</v>
      </c>
      <c r="Z46" s="1" t="s">
        <v>58</v>
      </c>
      <c r="AA46" s="1" t="s">
        <v>58</v>
      </c>
      <c r="AB46" s="1">
        <v>240</v>
      </c>
      <c r="AC46" s="6">
        <v>41743</v>
      </c>
      <c r="AD46" s="1" t="s">
        <v>67</v>
      </c>
      <c r="AE46" s="7">
        <v>354.99999999999989</v>
      </c>
      <c r="AF46" s="7">
        <v>354.99999999999989</v>
      </c>
      <c r="AG46" s="2" t="s">
        <v>80</v>
      </c>
      <c r="AH46" s="4">
        <v>355</v>
      </c>
      <c r="AI46" s="8"/>
      <c r="AJ46" s="1" t="s">
        <v>91</v>
      </c>
      <c r="AK46" s="9">
        <v>4.9999999999999996E-2</v>
      </c>
      <c r="AL46" s="9">
        <v>5.1479259312620283E-2</v>
      </c>
      <c r="AM46" s="1" t="s">
        <v>356</v>
      </c>
      <c r="AN46" s="1" t="s">
        <v>357</v>
      </c>
      <c r="AO46" s="1" t="s">
        <v>358</v>
      </c>
      <c r="AP46" s="10">
        <v>0.9977876547809944</v>
      </c>
      <c r="AQ46" s="4">
        <v>4.7091493687176058</v>
      </c>
      <c r="AR46" s="1" t="s">
        <v>58</v>
      </c>
      <c r="AS46" s="11">
        <v>14.665707000000003</v>
      </c>
    </row>
    <row r="47" spans="1:45" s="13" customFormat="1" ht="15" customHeight="1">
      <c r="A47" s="1" t="s">
        <v>359</v>
      </c>
      <c r="B47" s="1" t="s">
        <v>39</v>
      </c>
      <c r="C47" s="1" t="s">
        <v>360</v>
      </c>
      <c r="D47" s="1" t="s">
        <v>55</v>
      </c>
      <c r="E47" s="1" t="s">
        <v>361</v>
      </c>
      <c r="F47" s="1" t="s">
        <v>362</v>
      </c>
      <c r="G47" s="1" t="s">
        <v>58</v>
      </c>
      <c r="H47" s="1" t="s">
        <v>363</v>
      </c>
      <c r="I47" s="1" t="s">
        <v>77</v>
      </c>
      <c r="J47" s="1" t="s">
        <v>88</v>
      </c>
      <c r="K47" s="125">
        <v>0.5</v>
      </c>
      <c r="L47" s="128" t="s">
        <v>38</v>
      </c>
      <c r="M47" s="2" t="s">
        <v>364</v>
      </c>
      <c r="N47" s="3" t="s">
        <v>365</v>
      </c>
      <c r="O47" s="3" t="s">
        <v>365</v>
      </c>
      <c r="P47" s="3" t="s">
        <v>366</v>
      </c>
      <c r="Q47" s="2" t="s">
        <v>367</v>
      </c>
      <c r="R47" s="2">
        <v>2015</v>
      </c>
      <c r="S47" s="4">
        <v>0.62739999999999996</v>
      </c>
      <c r="T47" s="4">
        <v>52.34611000000001</v>
      </c>
      <c r="U47" s="4">
        <v>26.173055000000005</v>
      </c>
      <c r="V47" s="5">
        <v>1400</v>
      </c>
      <c r="W47" s="1" t="s">
        <v>58</v>
      </c>
      <c r="X47" s="1">
        <v>3</v>
      </c>
      <c r="Y47" s="1" t="s">
        <v>58</v>
      </c>
      <c r="Z47" s="1" t="s">
        <v>58</v>
      </c>
      <c r="AA47" s="1" t="s">
        <v>58</v>
      </c>
      <c r="AB47" s="1">
        <v>155</v>
      </c>
      <c r="AC47" s="6">
        <v>41395</v>
      </c>
      <c r="AD47" s="1" t="s">
        <v>67</v>
      </c>
      <c r="AE47" s="7">
        <v>224.5</v>
      </c>
      <c r="AF47" s="7">
        <v>224.5</v>
      </c>
      <c r="AG47" s="2" t="s">
        <v>80</v>
      </c>
      <c r="AH47" s="4">
        <v>224.5</v>
      </c>
      <c r="AI47" s="8"/>
      <c r="AJ47" s="1" t="s">
        <v>119</v>
      </c>
      <c r="AK47" s="9">
        <v>6.2861915367483298E-2</v>
      </c>
      <c r="AL47" s="9">
        <v>6.5066028341877066E-2</v>
      </c>
      <c r="AM47" s="1" t="s">
        <v>368</v>
      </c>
      <c r="AN47" s="1" t="s">
        <v>369</v>
      </c>
      <c r="AO47" s="1" t="s">
        <v>323</v>
      </c>
      <c r="AP47" s="10">
        <v>0.99023786103685629</v>
      </c>
      <c r="AQ47" s="4">
        <v>6.6239650163455099</v>
      </c>
      <c r="AR47" s="1" t="s">
        <v>58</v>
      </c>
      <c r="AS47" s="11">
        <v>16.054694304999998</v>
      </c>
    </row>
    <row r="48" spans="1:45" s="13" customFormat="1" ht="15" customHeight="1">
      <c r="A48" s="1" t="s">
        <v>371</v>
      </c>
      <c r="B48" s="1" t="s">
        <v>39</v>
      </c>
      <c r="C48" s="1" t="s">
        <v>360</v>
      </c>
      <c r="D48" s="1" t="s">
        <v>55</v>
      </c>
      <c r="E48" s="1" t="s">
        <v>372</v>
      </c>
      <c r="F48" s="1" t="s">
        <v>373</v>
      </c>
      <c r="G48" s="1" t="s">
        <v>58</v>
      </c>
      <c r="H48" s="1" t="s">
        <v>363</v>
      </c>
      <c r="I48" s="1" t="s">
        <v>77</v>
      </c>
      <c r="J48" s="1" t="s">
        <v>88</v>
      </c>
      <c r="K48" s="125">
        <v>0.25</v>
      </c>
      <c r="L48" s="128" t="s">
        <v>374</v>
      </c>
      <c r="M48" s="2" t="s">
        <v>364</v>
      </c>
      <c r="N48" s="3">
        <v>5</v>
      </c>
      <c r="O48" s="3">
        <v>5</v>
      </c>
      <c r="P48" s="3">
        <v>4.5</v>
      </c>
      <c r="Q48" s="2" t="s">
        <v>255</v>
      </c>
      <c r="R48" s="2">
        <v>2010</v>
      </c>
      <c r="S48" s="4">
        <v>0.34379999999999999</v>
      </c>
      <c r="T48" s="4">
        <v>22.371800000000004</v>
      </c>
      <c r="U48" s="4">
        <v>5.592950000000001</v>
      </c>
      <c r="V48" s="5">
        <v>1570</v>
      </c>
      <c r="W48" s="1" t="s">
        <v>58</v>
      </c>
      <c r="X48" s="1">
        <v>1</v>
      </c>
      <c r="Y48" s="1" t="s">
        <v>58</v>
      </c>
      <c r="Z48" s="1" t="s">
        <v>58</v>
      </c>
      <c r="AA48" s="1" t="s">
        <v>58</v>
      </c>
      <c r="AB48" s="1">
        <v>96</v>
      </c>
      <c r="AC48" s="6">
        <v>41743</v>
      </c>
      <c r="AD48" s="1" t="s">
        <v>67</v>
      </c>
      <c r="AE48" s="7">
        <v>53.000000000000007</v>
      </c>
      <c r="AF48" s="7">
        <v>53.000000000000007</v>
      </c>
      <c r="AG48" s="2" t="s">
        <v>80</v>
      </c>
      <c r="AH48" s="4">
        <v>53</v>
      </c>
      <c r="AI48" s="8"/>
      <c r="AJ48" s="1" t="s">
        <v>69</v>
      </c>
      <c r="AK48" s="9">
        <v>6.7500000000000004E-2</v>
      </c>
      <c r="AL48" s="9">
        <v>9.6160810420969856E-2</v>
      </c>
      <c r="AM48" s="1" t="s">
        <v>375</v>
      </c>
      <c r="AN48" s="1" t="s">
        <v>376</v>
      </c>
      <c r="AO48" s="1" t="s">
        <v>377</v>
      </c>
      <c r="AP48" s="10">
        <v>0.9742354213786999</v>
      </c>
      <c r="AQ48" s="4">
        <v>3.0802202014247797</v>
      </c>
      <c r="AR48" s="1" t="s">
        <v>58</v>
      </c>
      <c r="AS48" s="11">
        <v>4.735433350000001</v>
      </c>
    </row>
    <row r="49" spans="1:45" s="13" customFormat="1" ht="15" customHeight="1">
      <c r="A49" s="1" t="s">
        <v>378</v>
      </c>
      <c r="B49" s="1" t="s">
        <v>39</v>
      </c>
      <c r="C49" s="1" t="s">
        <v>360</v>
      </c>
      <c r="D49" s="1" t="s">
        <v>55</v>
      </c>
      <c r="E49" s="1" t="s">
        <v>379</v>
      </c>
      <c r="F49" s="1" t="s">
        <v>380</v>
      </c>
      <c r="G49" s="1" t="s">
        <v>58</v>
      </c>
      <c r="H49" s="1" t="s">
        <v>363</v>
      </c>
      <c r="I49" s="1" t="s">
        <v>164</v>
      </c>
      <c r="J49" s="1" t="s">
        <v>88</v>
      </c>
      <c r="K49" s="125">
        <v>1</v>
      </c>
      <c r="L49" s="128" t="s">
        <v>78</v>
      </c>
      <c r="M49" s="2" t="s">
        <v>381</v>
      </c>
      <c r="N49" s="3" t="s">
        <v>322</v>
      </c>
      <c r="O49" s="3" t="s">
        <v>322</v>
      </c>
      <c r="P49" s="3">
        <v>3</v>
      </c>
      <c r="Q49" s="2" t="s">
        <v>58</v>
      </c>
      <c r="R49" s="2">
        <v>2003</v>
      </c>
      <c r="S49" s="4">
        <v>0.6</v>
      </c>
      <c r="T49" s="4">
        <v>46.888360000000006</v>
      </c>
      <c r="U49" s="4">
        <v>46.888360000000006</v>
      </c>
      <c r="V49" s="5">
        <v>2000</v>
      </c>
      <c r="W49" s="1" t="s">
        <v>58</v>
      </c>
      <c r="X49" s="1">
        <v>1</v>
      </c>
      <c r="Y49" s="1" t="s">
        <v>78</v>
      </c>
      <c r="Z49" s="1" t="s">
        <v>58</v>
      </c>
      <c r="AA49" s="1" t="s">
        <v>78</v>
      </c>
      <c r="AB49" s="1">
        <v>247</v>
      </c>
      <c r="AC49" s="6">
        <v>36921</v>
      </c>
      <c r="AD49" s="1" t="s">
        <v>104</v>
      </c>
      <c r="AE49" s="7">
        <v>414.99999999999989</v>
      </c>
      <c r="AF49" s="7" t="s">
        <v>58</v>
      </c>
      <c r="AG49" s="2" t="s">
        <v>80</v>
      </c>
      <c r="AH49" s="4">
        <v>415</v>
      </c>
      <c r="AI49" s="8"/>
      <c r="AJ49" s="1" t="s">
        <v>119</v>
      </c>
      <c r="AK49" s="9">
        <v>6.25E-2</v>
      </c>
      <c r="AL49" s="9" t="s">
        <v>58</v>
      </c>
      <c r="AM49" s="1" t="s">
        <v>296</v>
      </c>
      <c r="AN49" s="1" t="s">
        <v>382</v>
      </c>
      <c r="AO49" s="1" t="s">
        <v>383</v>
      </c>
      <c r="AP49" s="10">
        <v>0.92558280989141017</v>
      </c>
      <c r="AQ49" s="4">
        <v>6.5121916163935198</v>
      </c>
      <c r="AR49" s="1" t="s">
        <v>58</v>
      </c>
      <c r="AS49" s="11">
        <v>19.077712819999991</v>
      </c>
    </row>
    <row r="50" spans="1:45" s="13" customFormat="1" ht="15" customHeight="1">
      <c r="A50" s="1" t="s">
        <v>384</v>
      </c>
      <c r="B50" s="1" t="s">
        <v>385</v>
      </c>
      <c r="C50" s="1" t="s">
        <v>317</v>
      </c>
      <c r="D50" s="1" t="s">
        <v>55</v>
      </c>
      <c r="E50" s="1" t="s">
        <v>386</v>
      </c>
      <c r="F50" s="1" t="s">
        <v>387</v>
      </c>
      <c r="G50" s="1" t="s">
        <v>58</v>
      </c>
      <c r="H50" s="1" t="s">
        <v>320</v>
      </c>
      <c r="I50" s="1" t="s">
        <v>388</v>
      </c>
      <c r="J50" s="1" t="s">
        <v>61</v>
      </c>
      <c r="K50" s="125">
        <v>1</v>
      </c>
      <c r="L50" s="128" t="s">
        <v>78</v>
      </c>
      <c r="M50" s="2" t="s">
        <v>335</v>
      </c>
      <c r="N50" s="3" t="s">
        <v>58</v>
      </c>
      <c r="O50" s="3" t="s">
        <v>58</v>
      </c>
      <c r="P50" s="3" t="s">
        <v>58</v>
      </c>
      <c r="Q50" s="2" t="s">
        <v>58</v>
      </c>
      <c r="R50" s="2">
        <v>1965</v>
      </c>
      <c r="S50" s="4" t="s">
        <v>78</v>
      </c>
      <c r="T50" s="4"/>
      <c r="U50" s="4"/>
      <c r="V50" s="5" t="s">
        <v>58</v>
      </c>
      <c r="W50" s="1" t="s">
        <v>58</v>
      </c>
      <c r="X50" s="1">
        <v>1</v>
      </c>
      <c r="Y50" s="1" t="s">
        <v>78</v>
      </c>
      <c r="Z50" s="1" t="s">
        <v>58</v>
      </c>
      <c r="AA50" s="1" t="s">
        <v>78</v>
      </c>
      <c r="AB50" s="1">
        <v>940</v>
      </c>
      <c r="AC50" s="6">
        <v>30987</v>
      </c>
      <c r="AD50" s="1" t="s">
        <v>79</v>
      </c>
      <c r="AE50" s="7">
        <v>20.9</v>
      </c>
      <c r="AF50" s="7" t="s">
        <v>58</v>
      </c>
      <c r="AG50" s="2" t="s">
        <v>80</v>
      </c>
      <c r="AH50" s="4">
        <v>20.9</v>
      </c>
      <c r="AI50" s="8"/>
      <c r="AJ50" s="1" t="s">
        <v>69</v>
      </c>
      <c r="AK50" s="9">
        <v>0.10450883846285401</v>
      </c>
      <c r="AL50" s="9">
        <v>0.13382446596401917</v>
      </c>
      <c r="AM50" s="1" t="s">
        <v>112</v>
      </c>
      <c r="AN50" s="1" t="s">
        <v>389</v>
      </c>
      <c r="AO50" s="1" t="s">
        <v>390</v>
      </c>
      <c r="AP50" s="10">
        <v>1</v>
      </c>
      <c r="AQ50" s="4">
        <v>0.4214083352515639</v>
      </c>
      <c r="AR50" s="1" t="s">
        <v>58</v>
      </c>
      <c r="AS50" s="11">
        <v>2.5755780799999997</v>
      </c>
    </row>
    <row r="51" spans="1:45" s="13" customFormat="1" ht="15" customHeight="1">
      <c r="A51" s="1" t="s">
        <v>391</v>
      </c>
      <c r="B51" s="1" t="s">
        <v>40</v>
      </c>
      <c r="C51" s="1" t="s">
        <v>85</v>
      </c>
      <c r="D51" s="1" t="s">
        <v>55</v>
      </c>
      <c r="E51" s="27" t="s">
        <v>392</v>
      </c>
      <c r="F51" s="27" t="s">
        <v>393</v>
      </c>
      <c r="G51" s="1" t="s">
        <v>58</v>
      </c>
      <c r="H51" s="1" t="s">
        <v>394</v>
      </c>
      <c r="I51" s="1" t="s">
        <v>395</v>
      </c>
      <c r="J51" s="1" t="s">
        <v>88</v>
      </c>
      <c r="K51" s="125">
        <v>1</v>
      </c>
      <c r="L51" s="128"/>
      <c r="M51" s="2" t="s">
        <v>396</v>
      </c>
      <c r="N51" s="3" t="s">
        <v>58</v>
      </c>
      <c r="O51" s="3" t="s">
        <v>58</v>
      </c>
      <c r="P51" s="3" t="s">
        <v>58</v>
      </c>
      <c r="Q51" s="2" t="s">
        <v>58</v>
      </c>
      <c r="R51" s="2" t="s">
        <v>397</v>
      </c>
      <c r="S51" s="4">
        <v>1.89</v>
      </c>
      <c r="T51" s="4">
        <v>17.595299999999998</v>
      </c>
      <c r="U51" s="4">
        <v>17.595299999999998</v>
      </c>
      <c r="V51" s="5" t="s">
        <v>58</v>
      </c>
      <c r="W51" s="1" t="s">
        <v>58</v>
      </c>
      <c r="X51" s="1">
        <v>12</v>
      </c>
      <c r="Y51" s="1">
        <v>10</v>
      </c>
      <c r="Z51" s="28">
        <v>1.5</v>
      </c>
      <c r="AA51" s="1">
        <v>87</v>
      </c>
      <c r="AB51" s="1">
        <v>216</v>
      </c>
      <c r="AC51" s="6">
        <v>42736</v>
      </c>
      <c r="AD51" s="1" t="s">
        <v>79</v>
      </c>
      <c r="AE51" s="7">
        <v>138</v>
      </c>
      <c r="AF51" s="7" t="s">
        <v>58</v>
      </c>
      <c r="AG51" s="2" t="s">
        <v>80</v>
      </c>
      <c r="AH51" s="4">
        <v>138</v>
      </c>
      <c r="AI51" s="8"/>
      <c r="AJ51" s="1" t="s">
        <v>91</v>
      </c>
      <c r="AK51" s="9">
        <v>5.5E-2</v>
      </c>
      <c r="AL51" s="9">
        <v>4.6231119561217372E-2</v>
      </c>
      <c r="AM51" s="1" t="s">
        <v>398</v>
      </c>
      <c r="AN51" s="1" t="s">
        <v>399</v>
      </c>
      <c r="AO51" s="1" t="s">
        <v>400</v>
      </c>
      <c r="AP51" s="10">
        <v>0.986473660579814</v>
      </c>
      <c r="AQ51" s="4">
        <v>6.5866148932769475</v>
      </c>
      <c r="AR51" s="1" t="s">
        <v>58</v>
      </c>
      <c r="AS51" s="11">
        <v>6.3734207699999992</v>
      </c>
    </row>
    <row r="52" spans="1:45" s="13" customFormat="1" ht="15" customHeight="1">
      <c r="A52" s="1" t="s">
        <v>401</v>
      </c>
      <c r="B52" s="1" t="s">
        <v>40</v>
      </c>
      <c r="C52" s="1" t="s">
        <v>85</v>
      </c>
      <c r="D52" s="1" t="s">
        <v>55</v>
      </c>
      <c r="E52" s="1" t="s">
        <v>402</v>
      </c>
      <c r="F52" s="1" t="s">
        <v>794</v>
      </c>
      <c r="G52" s="1" t="s">
        <v>58</v>
      </c>
      <c r="H52" s="1" t="s">
        <v>403</v>
      </c>
      <c r="I52" s="1" t="s">
        <v>404</v>
      </c>
      <c r="J52" s="1" t="s">
        <v>88</v>
      </c>
      <c r="K52" s="125">
        <v>0.75</v>
      </c>
      <c r="L52" s="128" t="s">
        <v>787</v>
      </c>
      <c r="M52" s="2" t="s">
        <v>405</v>
      </c>
      <c r="N52" s="3" t="s">
        <v>58</v>
      </c>
      <c r="O52" s="3" t="s">
        <v>58</v>
      </c>
      <c r="P52" s="3" t="s">
        <v>58</v>
      </c>
      <c r="Q52" s="2" t="s">
        <v>58</v>
      </c>
      <c r="R52" s="2">
        <v>1995</v>
      </c>
      <c r="S52" s="4">
        <v>1.9</v>
      </c>
      <c r="T52" s="4">
        <v>9.6280000000000001</v>
      </c>
      <c r="U52" s="4">
        <v>7.2210000000000001</v>
      </c>
      <c r="V52" s="5" t="s">
        <v>58</v>
      </c>
      <c r="W52" s="1">
        <v>51</v>
      </c>
      <c r="X52" s="1">
        <v>1</v>
      </c>
      <c r="Y52" s="1">
        <v>1</v>
      </c>
      <c r="Z52" s="29">
        <v>9.6280000000000001</v>
      </c>
      <c r="AA52" s="1">
        <v>6</v>
      </c>
      <c r="AB52" s="1">
        <v>54</v>
      </c>
      <c r="AC52" s="6">
        <v>35977</v>
      </c>
      <c r="AD52" s="1" t="s">
        <v>79</v>
      </c>
      <c r="AE52" s="7">
        <v>13.125000000000002</v>
      </c>
      <c r="AF52" s="7">
        <v>4.3750000000000009</v>
      </c>
      <c r="AG52" s="2" t="s">
        <v>80</v>
      </c>
      <c r="AH52" s="4">
        <v>13.125</v>
      </c>
      <c r="AI52" s="8"/>
      <c r="AJ52" s="1" t="s">
        <v>91</v>
      </c>
      <c r="AK52" s="9">
        <v>5.9999999999999991E-2</v>
      </c>
      <c r="AL52" s="9">
        <v>6.7847127378788549E-2</v>
      </c>
      <c r="AM52" s="1" t="s">
        <v>406</v>
      </c>
      <c r="AN52" s="1" t="s">
        <v>58</v>
      </c>
      <c r="AO52" s="1" t="s">
        <v>58</v>
      </c>
      <c r="AP52" s="10">
        <v>1</v>
      </c>
      <c r="AQ52" s="4">
        <v>1.3333333333333335</v>
      </c>
      <c r="AR52" s="1" t="s">
        <v>58</v>
      </c>
      <c r="AS52" s="11">
        <v>5.5283242124999976</v>
      </c>
    </row>
    <row r="53" spans="1:45" s="13" customFormat="1" ht="15" customHeight="1">
      <c r="A53" s="1" t="s">
        <v>407</v>
      </c>
      <c r="B53" s="1" t="s">
        <v>40</v>
      </c>
      <c r="C53" s="1" t="s">
        <v>85</v>
      </c>
      <c r="D53" s="1" t="s">
        <v>55</v>
      </c>
      <c r="E53" s="1" t="s">
        <v>408</v>
      </c>
      <c r="F53" s="1" t="s">
        <v>408</v>
      </c>
      <c r="G53" s="1" t="s">
        <v>58</v>
      </c>
      <c r="H53" s="1" t="s">
        <v>403</v>
      </c>
      <c r="I53" s="1" t="s">
        <v>409</v>
      </c>
      <c r="J53" s="1" t="s">
        <v>88</v>
      </c>
      <c r="K53" s="125">
        <v>1</v>
      </c>
      <c r="L53" s="128" t="s">
        <v>78</v>
      </c>
      <c r="M53" s="2" t="s">
        <v>410</v>
      </c>
      <c r="N53" s="3" t="s">
        <v>58</v>
      </c>
      <c r="O53" s="3" t="s">
        <v>58</v>
      </c>
      <c r="P53" s="3" t="s">
        <v>58</v>
      </c>
      <c r="Q53" s="2" t="s">
        <v>58</v>
      </c>
      <c r="R53" s="2">
        <v>1995</v>
      </c>
      <c r="S53" s="4">
        <v>5.2</v>
      </c>
      <c r="T53" s="4">
        <v>13.422000000000001</v>
      </c>
      <c r="U53" s="4">
        <v>13.422000000000001</v>
      </c>
      <c r="V53" s="5" t="s">
        <v>58</v>
      </c>
      <c r="W53" s="1">
        <v>26</v>
      </c>
      <c r="X53" s="1">
        <v>1</v>
      </c>
      <c r="Y53" s="1">
        <v>1</v>
      </c>
      <c r="Z53" s="29">
        <v>13.422000000000001</v>
      </c>
      <c r="AA53" s="1">
        <v>10</v>
      </c>
      <c r="AB53" s="1">
        <v>163</v>
      </c>
      <c r="AC53" s="6">
        <v>37591</v>
      </c>
      <c r="AD53" s="1" t="s">
        <v>79</v>
      </c>
      <c r="AE53" s="7">
        <v>78.706571299999979</v>
      </c>
      <c r="AF53" s="7" t="s">
        <v>58</v>
      </c>
      <c r="AG53" s="2" t="s">
        <v>80</v>
      </c>
      <c r="AH53" s="4">
        <v>78.5</v>
      </c>
      <c r="AI53" s="8"/>
      <c r="AJ53" s="1" t="s">
        <v>91</v>
      </c>
      <c r="AK53" s="9">
        <v>0.06</v>
      </c>
      <c r="AL53" s="9">
        <v>5.7453911135722437E-2</v>
      </c>
      <c r="AM53" s="1" t="s">
        <v>411</v>
      </c>
      <c r="AN53" s="1" t="s">
        <v>58</v>
      </c>
      <c r="AO53" s="1" t="s">
        <v>58</v>
      </c>
      <c r="AP53" s="10">
        <v>1</v>
      </c>
      <c r="AQ53" s="4">
        <v>4.333333333333333</v>
      </c>
      <c r="AR53" s="1" t="s">
        <v>58</v>
      </c>
      <c r="AS53" s="11">
        <v>4.3467005300000006</v>
      </c>
    </row>
    <row r="54" spans="1:45" s="13" customFormat="1" ht="15" customHeight="1">
      <c r="A54" s="1" t="s">
        <v>412</v>
      </c>
      <c r="B54" s="1" t="s">
        <v>40</v>
      </c>
      <c r="C54" s="1" t="s">
        <v>85</v>
      </c>
      <c r="D54" s="1" t="s">
        <v>55</v>
      </c>
      <c r="E54" s="1" t="s">
        <v>413</v>
      </c>
      <c r="F54" s="1" t="s">
        <v>414</v>
      </c>
      <c r="G54" s="1" t="s">
        <v>58</v>
      </c>
      <c r="H54" s="1" t="s">
        <v>415</v>
      </c>
      <c r="I54" s="1" t="s">
        <v>395</v>
      </c>
      <c r="J54" s="1" t="s">
        <v>88</v>
      </c>
      <c r="K54" s="125">
        <v>0.75</v>
      </c>
      <c r="L54" s="128" t="s">
        <v>787</v>
      </c>
      <c r="M54" s="2" t="s">
        <v>416</v>
      </c>
      <c r="N54" s="3" t="s">
        <v>58</v>
      </c>
      <c r="O54" s="3" t="s">
        <v>58</v>
      </c>
      <c r="P54" s="3" t="s">
        <v>58</v>
      </c>
      <c r="Q54" s="2" t="s">
        <v>58</v>
      </c>
      <c r="R54" s="2">
        <v>1992</v>
      </c>
      <c r="S54" s="4">
        <v>2.6</v>
      </c>
      <c r="T54" s="4">
        <v>12.9191</v>
      </c>
      <c r="U54" s="4">
        <v>9.6893250000000002</v>
      </c>
      <c r="V54" s="5" t="s">
        <v>58</v>
      </c>
      <c r="W54" s="1">
        <v>47</v>
      </c>
      <c r="X54" s="1">
        <v>1</v>
      </c>
      <c r="Y54" s="1">
        <v>2</v>
      </c>
      <c r="Z54" s="29">
        <v>6.1506999999999996</v>
      </c>
      <c r="AA54" s="1">
        <v>47</v>
      </c>
      <c r="AB54" s="1">
        <v>299</v>
      </c>
      <c r="AC54" s="6">
        <v>36130</v>
      </c>
      <c r="AD54" s="1" t="s">
        <v>79</v>
      </c>
      <c r="AE54" s="7">
        <v>25.5</v>
      </c>
      <c r="AF54" s="7">
        <v>8.5</v>
      </c>
      <c r="AG54" s="2" t="s">
        <v>80</v>
      </c>
      <c r="AH54" s="4">
        <v>25.5</v>
      </c>
      <c r="AI54" s="8"/>
      <c r="AJ54" s="1" t="s">
        <v>69</v>
      </c>
      <c r="AK54" s="9">
        <v>6.5000000000000002E-2</v>
      </c>
      <c r="AL54" s="9">
        <v>6.8038954999941198E-2</v>
      </c>
      <c r="AM54" s="1" t="s">
        <v>417</v>
      </c>
      <c r="AN54" s="1" t="s">
        <v>332</v>
      </c>
      <c r="AO54" s="1" t="s">
        <v>58</v>
      </c>
      <c r="AP54" s="10">
        <v>1</v>
      </c>
      <c r="AQ54" s="4">
        <v>4.4851613833692268</v>
      </c>
      <c r="AR54" s="1" t="s">
        <v>58</v>
      </c>
      <c r="AS54" s="11">
        <v>1.3863003299999996</v>
      </c>
    </row>
    <row r="55" spans="1:45" s="13" customFormat="1" ht="15" customHeight="1">
      <c r="A55" s="1" t="s">
        <v>418</v>
      </c>
      <c r="B55" s="1" t="s">
        <v>40</v>
      </c>
      <c r="C55" s="1" t="s">
        <v>85</v>
      </c>
      <c r="D55" s="1" t="s">
        <v>55</v>
      </c>
      <c r="E55" s="1" t="s">
        <v>419</v>
      </c>
      <c r="F55" s="1" t="s">
        <v>420</v>
      </c>
      <c r="G55" s="1" t="s">
        <v>58</v>
      </c>
      <c r="H55" s="1" t="s">
        <v>421</v>
      </c>
      <c r="I55" s="1" t="s">
        <v>395</v>
      </c>
      <c r="J55" s="1" t="s">
        <v>88</v>
      </c>
      <c r="K55" s="125">
        <v>0.75</v>
      </c>
      <c r="L55" s="128" t="s">
        <v>787</v>
      </c>
      <c r="M55" s="2" t="s">
        <v>416</v>
      </c>
      <c r="N55" s="3" t="s">
        <v>422</v>
      </c>
      <c r="O55" s="3" t="s">
        <v>422</v>
      </c>
      <c r="P55" s="3" t="s">
        <v>422</v>
      </c>
      <c r="Q55" s="2" t="s">
        <v>58</v>
      </c>
      <c r="R55" s="2" t="s">
        <v>423</v>
      </c>
      <c r="S55" s="4">
        <v>4.9000000000000004</v>
      </c>
      <c r="T55" s="4">
        <v>29.252379999999999</v>
      </c>
      <c r="U55" s="4">
        <v>21.939284999999998</v>
      </c>
      <c r="V55" s="5" t="s">
        <v>58</v>
      </c>
      <c r="W55" s="1">
        <v>62</v>
      </c>
      <c r="X55" s="1">
        <v>6</v>
      </c>
      <c r="Y55" s="1">
        <v>48</v>
      </c>
      <c r="Z55" s="29">
        <v>0.61316666666666697</v>
      </c>
      <c r="AA55" s="1">
        <v>76</v>
      </c>
      <c r="AB55" s="1">
        <v>640</v>
      </c>
      <c r="AC55" s="6">
        <v>42020</v>
      </c>
      <c r="AD55" s="1" t="s">
        <v>79</v>
      </c>
      <c r="AE55" s="7">
        <v>108.37500009999998</v>
      </c>
      <c r="AF55" s="7">
        <v>36.125000033333329</v>
      </c>
      <c r="AG55" s="2" t="s">
        <v>80</v>
      </c>
      <c r="AH55" s="4">
        <v>108.375</v>
      </c>
      <c r="AI55" s="8"/>
      <c r="AJ55" s="1" t="s">
        <v>91</v>
      </c>
      <c r="AK55" s="9">
        <v>5.2499999951557103E-2</v>
      </c>
      <c r="AL55" s="9">
        <v>5.0999230253248443E-2</v>
      </c>
      <c r="AM55" s="1" t="s">
        <v>424</v>
      </c>
      <c r="AN55" s="1" t="s">
        <v>425</v>
      </c>
      <c r="AO55" s="1" t="s">
        <v>332</v>
      </c>
      <c r="AP55" s="10">
        <v>0.87809880768675919</v>
      </c>
      <c r="AQ55" s="4">
        <v>2.8382112171247877</v>
      </c>
      <c r="AR55" s="1" t="s">
        <v>58</v>
      </c>
      <c r="AS55" s="11">
        <v>5.2509892449999995</v>
      </c>
    </row>
    <row r="56" spans="1:45" s="13" customFormat="1" ht="15" customHeight="1">
      <c r="A56" s="1" t="s">
        <v>426</v>
      </c>
      <c r="B56" s="1" t="s">
        <v>40</v>
      </c>
      <c r="C56" s="1" t="s">
        <v>85</v>
      </c>
      <c r="D56" s="1" t="s">
        <v>55</v>
      </c>
      <c r="E56" s="1" t="s">
        <v>427</v>
      </c>
      <c r="F56" s="1" t="s">
        <v>428</v>
      </c>
      <c r="G56" s="1" t="s">
        <v>58</v>
      </c>
      <c r="H56" s="1" t="s">
        <v>403</v>
      </c>
      <c r="I56" s="1" t="s">
        <v>404</v>
      </c>
      <c r="J56" s="1" t="s">
        <v>88</v>
      </c>
      <c r="K56" s="125">
        <v>0.75</v>
      </c>
      <c r="L56" s="128" t="s">
        <v>787</v>
      </c>
      <c r="M56" s="2" t="s">
        <v>429</v>
      </c>
      <c r="N56" s="3" t="s">
        <v>58</v>
      </c>
      <c r="O56" s="3" t="s">
        <v>58</v>
      </c>
      <c r="P56" s="3" t="s">
        <v>58</v>
      </c>
      <c r="Q56" s="2" t="s">
        <v>58</v>
      </c>
      <c r="R56" s="2">
        <v>2004</v>
      </c>
      <c r="S56" s="4">
        <v>2.6</v>
      </c>
      <c r="T56" s="4">
        <v>16.914999999999999</v>
      </c>
      <c r="U56" s="4">
        <v>12.686249999999999</v>
      </c>
      <c r="V56" s="5" t="s">
        <v>58</v>
      </c>
      <c r="W56" s="1">
        <v>65</v>
      </c>
      <c r="X56" s="1">
        <v>1</v>
      </c>
      <c r="Y56" s="1">
        <v>1</v>
      </c>
      <c r="Z56" s="29">
        <v>16.914999999999999</v>
      </c>
      <c r="AA56" s="1">
        <v>2</v>
      </c>
      <c r="AB56" s="1">
        <v>144</v>
      </c>
      <c r="AC56" s="6">
        <v>38047</v>
      </c>
      <c r="AD56" s="1" t="s">
        <v>79</v>
      </c>
      <c r="AE56" s="7">
        <v>24.937499999999996</v>
      </c>
      <c r="AF56" s="7">
        <v>8.3124999999999982</v>
      </c>
      <c r="AG56" s="2" t="s">
        <v>80</v>
      </c>
      <c r="AH56" s="4">
        <v>24.9375</v>
      </c>
      <c r="AI56" s="8"/>
      <c r="AJ56" s="1" t="s">
        <v>91</v>
      </c>
      <c r="AK56" s="9">
        <v>5.7500000000000016E-2</v>
      </c>
      <c r="AL56" s="9">
        <v>6.6045823349413488E-2</v>
      </c>
      <c r="AM56" s="1" t="s">
        <v>430</v>
      </c>
      <c r="AN56" s="1" t="s">
        <v>58</v>
      </c>
      <c r="AO56" s="1" t="s">
        <v>58</v>
      </c>
      <c r="AP56" s="10">
        <v>1</v>
      </c>
      <c r="AQ56" s="4">
        <v>2.3333333333333335</v>
      </c>
      <c r="AR56" s="1" t="s">
        <v>58</v>
      </c>
      <c r="AS56" s="11">
        <v>1.692302875</v>
      </c>
    </row>
    <row r="57" spans="1:45" s="13" customFormat="1" ht="15" customHeight="1">
      <c r="A57" s="1" t="s">
        <v>431</v>
      </c>
      <c r="B57" s="1" t="s">
        <v>40</v>
      </c>
      <c r="C57" s="1" t="s">
        <v>85</v>
      </c>
      <c r="D57" s="1" t="s">
        <v>55</v>
      </c>
      <c r="E57" s="1" t="s">
        <v>432</v>
      </c>
      <c r="F57" s="1" t="s">
        <v>433</v>
      </c>
      <c r="G57" s="1" t="s">
        <v>58</v>
      </c>
      <c r="H57" s="1" t="s">
        <v>434</v>
      </c>
      <c r="I57" s="1" t="s">
        <v>395</v>
      </c>
      <c r="J57" s="1" t="s">
        <v>88</v>
      </c>
      <c r="K57" s="125">
        <v>1</v>
      </c>
      <c r="L57" s="128" t="s">
        <v>78</v>
      </c>
      <c r="M57" s="2" t="s">
        <v>435</v>
      </c>
      <c r="N57" s="3" t="s">
        <v>58</v>
      </c>
      <c r="O57" s="3" t="s">
        <v>58</v>
      </c>
      <c r="P57" s="3" t="s">
        <v>58</v>
      </c>
      <c r="Q57" s="2" t="s">
        <v>58</v>
      </c>
      <c r="R57" s="2">
        <v>1985</v>
      </c>
      <c r="S57" s="4">
        <v>3.2</v>
      </c>
      <c r="T57" s="4">
        <v>19.214149999999997</v>
      </c>
      <c r="U57" s="4">
        <v>19.214149999999997</v>
      </c>
      <c r="V57" s="5" t="s">
        <v>58</v>
      </c>
      <c r="W57" s="1">
        <v>60</v>
      </c>
      <c r="X57" s="1">
        <v>2</v>
      </c>
      <c r="Y57" s="1">
        <v>9</v>
      </c>
      <c r="Z57" s="29">
        <v>2.1348500000000001</v>
      </c>
      <c r="AA57" s="1">
        <v>56</v>
      </c>
      <c r="AB57" s="1">
        <v>401</v>
      </c>
      <c r="AC57" s="6">
        <v>35674</v>
      </c>
      <c r="AD57" s="1" t="s">
        <v>79</v>
      </c>
      <c r="AE57" s="7">
        <v>40.5</v>
      </c>
      <c r="AF57" s="7" t="s">
        <v>58</v>
      </c>
      <c r="AG57" s="2" t="s">
        <v>80</v>
      </c>
      <c r="AH57" s="4">
        <v>40.5</v>
      </c>
      <c r="AI57" s="8"/>
      <c r="AJ57" s="1" t="s">
        <v>126</v>
      </c>
      <c r="AK57" s="9">
        <v>5.9999999999999991E-2</v>
      </c>
      <c r="AL57" s="9">
        <v>7.1877687142162944E-2</v>
      </c>
      <c r="AM57" s="1" t="s">
        <v>805</v>
      </c>
      <c r="AN57" s="1" t="s">
        <v>436</v>
      </c>
      <c r="AO57" s="1" t="s">
        <v>437</v>
      </c>
      <c r="AP57" s="10">
        <v>1</v>
      </c>
      <c r="AQ57" s="4">
        <v>2.7175372082985243</v>
      </c>
      <c r="AR57" s="1" t="s">
        <v>58</v>
      </c>
      <c r="AS57" s="11">
        <v>2.4730166599999999</v>
      </c>
    </row>
    <row r="58" spans="1:45" s="13" customFormat="1" ht="15" customHeight="1">
      <c r="A58" s="1" t="s">
        <v>438</v>
      </c>
      <c r="B58" s="1" t="s">
        <v>40</v>
      </c>
      <c r="C58" s="1" t="s">
        <v>85</v>
      </c>
      <c r="D58" s="1" t="s">
        <v>55</v>
      </c>
      <c r="E58" s="1" t="s">
        <v>439</v>
      </c>
      <c r="F58" s="1" t="s">
        <v>440</v>
      </c>
      <c r="G58" s="1" t="s">
        <v>58</v>
      </c>
      <c r="H58" s="1" t="s">
        <v>415</v>
      </c>
      <c r="I58" s="1" t="s">
        <v>395</v>
      </c>
      <c r="J58" s="1" t="s">
        <v>88</v>
      </c>
      <c r="K58" s="125">
        <v>1</v>
      </c>
      <c r="L58" s="128" t="s">
        <v>78</v>
      </c>
      <c r="M58" s="2" t="s">
        <v>441</v>
      </c>
      <c r="N58" s="3" t="s">
        <v>58</v>
      </c>
      <c r="O58" s="3" t="s">
        <v>58</v>
      </c>
      <c r="P58" s="3" t="s">
        <v>58</v>
      </c>
      <c r="Q58" s="2" t="s">
        <v>58</v>
      </c>
      <c r="R58" s="2">
        <v>1991</v>
      </c>
      <c r="S58" s="4">
        <v>2</v>
      </c>
      <c r="T58" s="4"/>
      <c r="U58" s="4"/>
      <c r="V58" s="5" t="s">
        <v>58</v>
      </c>
      <c r="W58" s="1" t="s">
        <v>58</v>
      </c>
      <c r="X58" s="1"/>
      <c r="Y58" s="1" t="s">
        <v>58</v>
      </c>
      <c r="Z58" s="29" t="s">
        <v>58</v>
      </c>
      <c r="AA58" s="1" t="s">
        <v>58</v>
      </c>
      <c r="AB58" s="1"/>
      <c r="AC58" s="6">
        <v>35674</v>
      </c>
      <c r="AD58" s="1" t="s">
        <v>263</v>
      </c>
      <c r="AE58" s="7"/>
      <c r="AF58" s="7" t="s">
        <v>58</v>
      </c>
      <c r="AG58" s="2" t="s">
        <v>58</v>
      </c>
      <c r="AH58" s="4" t="s">
        <v>58</v>
      </c>
      <c r="AI58" s="8"/>
      <c r="AJ58" s="1"/>
      <c r="AK58" s="9" t="s">
        <v>78</v>
      </c>
      <c r="AL58" s="9" t="s">
        <v>58</v>
      </c>
      <c r="AM58" s="1"/>
      <c r="AN58" s="1"/>
      <c r="AO58" s="1"/>
      <c r="AP58" s="10" t="s">
        <v>58</v>
      </c>
      <c r="AQ58" s="4"/>
      <c r="AR58" s="1" t="s">
        <v>58</v>
      </c>
      <c r="AS58" s="11">
        <v>0</v>
      </c>
    </row>
    <row r="59" spans="1:45" s="13" customFormat="1" ht="15" customHeight="1">
      <c r="A59" s="1" t="s">
        <v>443</v>
      </c>
      <c r="B59" s="1" t="s">
        <v>40</v>
      </c>
      <c r="C59" s="1" t="s">
        <v>85</v>
      </c>
      <c r="D59" s="1" t="s">
        <v>55</v>
      </c>
      <c r="E59" s="1" t="s">
        <v>444</v>
      </c>
      <c r="F59" s="1" t="s">
        <v>445</v>
      </c>
      <c r="G59" s="1" t="s">
        <v>58</v>
      </c>
      <c r="H59" s="1" t="s">
        <v>403</v>
      </c>
      <c r="I59" s="1" t="s">
        <v>446</v>
      </c>
      <c r="J59" s="1" t="s">
        <v>88</v>
      </c>
      <c r="K59" s="125">
        <v>0.75</v>
      </c>
      <c r="L59" s="128" t="s">
        <v>787</v>
      </c>
      <c r="M59" s="2" t="s">
        <v>435</v>
      </c>
      <c r="N59" s="3" t="s">
        <v>58</v>
      </c>
      <c r="O59" s="3" t="s">
        <v>58</v>
      </c>
      <c r="P59" s="3" t="s">
        <v>58</v>
      </c>
      <c r="Q59" s="2" t="s">
        <v>58</v>
      </c>
      <c r="R59" s="2">
        <v>2004</v>
      </c>
      <c r="S59" s="4">
        <v>5.8</v>
      </c>
      <c r="T59" s="4">
        <v>30.7578</v>
      </c>
      <c r="U59" s="4">
        <v>23.068349999999999</v>
      </c>
      <c r="V59" s="5" t="s">
        <v>58</v>
      </c>
      <c r="W59" s="1">
        <v>53</v>
      </c>
      <c r="X59" s="1">
        <v>4</v>
      </c>
      <c r="Y59" s="1">
        <v>5</v>
      </c>
      <c r="Z59" s="29">
        <v>6.1515599999999999</v>
      </c>
      <c r="AA59" s="1">
        <v>14</v>
      </c>
      <c r="AB59" s="1">
        <v>278</v>
      </c>
      <c r="AC59" s="6">
        <v>37653</v>
      </c>
      <c r="AD59" s="1" t="s">
        <v>79</v>
      </c>
      <c r="AE59" s="7">
        <v>48.749999999999993</v>
      </c>
      <c r="AF59" s="7">
        <v>16.249999999999996</v>
      </c>
      <c r="AG59" s="2" t="s">
        <v>80</v>
      </c>
      <c r="AH59" s="4">
        <v>48.75</v>
      </c>
      <c r="AI59" s="8"/>
      <c r="AJ59" s="1" t="s">
        <v>126</v>
      </c>
      <c r="AK59" s="9">
        <v>5.7500000000000009E-2</v>
      </c>
      <c r="AL59" s="9">
        <v>6.4832571747987677E-2</v>
      </c>
      <c r="AM59" s="1" t="s">
        <v>447</v>
      </c>
      <c r="AN59" s="1" t="s">
        <v>448</v>
      </c>
      <c r="AO59" s="1" t="s">
        <v>449</v>
      </c>
      <c r="AP59" s="10">
        <v>1</v>
      </c>
      <c r="AQ59" s="4">
        <v>3.1318837326449436</v>
      </c>
      <c r="AR59" s="1" t="s">
        <v>58</v>
      </c>
      <c r="AS59" s="11">
        <v>3.28132497</v>
      </c>
    </row>
    <row r="60" spans="1:45" s="13" customFormat="1" ht="15" customHeight="1">
      <c r="A60" s="1" t="s">
        <v>450</v>
      </c>
      <c r="B60" s="1" t="s">
        <v>40</v>
      </c>
      <c r="C60" s="1" t="s">
        <v>85</v>
      </c>
      <c r="D60" s="1" t="s">
        <v>55</v>
      </c>
      <c r="E60" s="1" t="s">
        <v>451</v>
      </c>
      <c r="F60" s="27" t="s">
        <v>452</v>
      </c>
      <c r="G60" s="1" t="s">
        <v>58</v>
      </c>
      <c r="H60" s="1" t="s">
        <v>403</v>
      </c>
      <c r="I60" s="1" t="s">
        <v>446</v>
      </c>
      <c r="J60" s="1" t="s">
        <v>88</v>
      </c>
      <c r="K60" s="125">
        <v>0.375</v>
      </c>
      <c r="L60" s="128" t="s">
        <v>788</v>
      </c>
      <c r="M60" s="2" t="s">
        <v>441</v>
      </c>
      <c r="N60" s="3" t="s">
        <v>58</v>
      </c>
      <c r="O60" s="3" t="s">
        <v>58</v>
      </c>
      <c r="P60" s="3" t="s">
        <v>58</v>
      </c>
      <c r="Q60" s="2" t="s">
        <v>58</v>
      </c>
      <c r="R60" s="2">
        <v>2014</v>
      </c>
      <c r="S60" s="4">
        <v>3.4</v>
      </c>
      <c r="T60" s="4">
        <v>19.364900000000002</v>
      </c>
      <c r="U60" s="4">
        <v>7.2618375000000004</v>
      </c>
      <c r="V60" s="5" t="s">
        <v>58</v>
      </c>
      <c r="W60" s="1">
        <v>60</v>
      </c>
      <c r="X60" s="1">
        <v>1</v>
      </c>
      <c r="Y60" s="1">
        <v>2</v>
      </c>
      <c r="Z60" s="29">
        <v>9.6824500000000011</v>
      </c>
      <c r="AA60" s="1">
        <v>6</v>
      </c>
      <c r="AB60" s="1">
        <v>92</v>
      </c>
      <c r="AC60" s="6">
        <v>39417</v>
      </c>
      <c r="AD60" s="1" t="s">
        <v>79</v>
      </c>
      <c r="AE60" s="7">
        <v>17.512499999999999</v>
      </c>
      <c r="AF60" s="7">
        <v>29.187499999999996</v>
      </c>
      <c r="AG60" s="2" t="s">
        <v>80</v>
      </c>
      <c r="AH60" s="4">
        <v>17.512499999999999</v>
      </c>
      <c r="AI60" s="8"/>
      <c r="AJ60" s="1" t="s">
        <v>119</v>
      </c>
      <c r="AK60" s="9">
        <v>5.2499999999999998E-2</v>
      </c>
      <c r="AL60" s="9">
        <v>5.4549528670047108E-2</v>
      </c>
      <c r="AM60" s="1" t="s">
        <v>453</v>
      </c>
      <c r="AN60" s="1" t="s">
        <v>454</v>
      </c>
      <c r="AO60" s="1" t="s">
        <v>58</v>
      </c>
      <c r="AP60" s="10">
        <v>1</v>
      </c>
      <c r="AQ60" s="4">
        <v>6.0977512241324918</v>
      </c>
      <c r="AR60" s="1" t="s">
        <v>58</v>
      </c>
      <c r="AS60" s="11">
        <v>1.0357760524999999</v>
      </c>
    </row>
    <row r="61" spans="1:45" s="13" customFormat="1" ht="15" customHeight="1">
      <c r="A61" s="1" t="s">
        <v>455</v>
      </c>
      <c r="B61" s="1" t="s">
        <v>40</v>
      </c>
      <c r="C61" s="1" t="s">
        <v>85</v>
      </c>
      <c r="D61" s="1" t="s">
        <v>55</v>
      </c>
      <c r="E61" s="1" t="s">
        <v>456</v>
      </c>
      <c r="F61" s="1" t="s">
        <v>457</v>
      </c>
      <c r="G61" s="1" t="s">
        <v>58</v>
      </c>
      <c r="H61" s="1" t="s">
        <v>403</v>
      </c>
      <c r="I61" s="1" t="s">
        <v>446</v>
      </c>
      <c r="J61" s="1" t="s">
        <v>88</v>
      </c>
      <c r="K61" s="125">
        <v>0.375</v>
      </c>
      <c r="L61" s="128" t="s">
        <v>788</v>
      </c>
      <c r="M61" s="2" t="s">
        <v>441</v>
      </c>
      <c r="N61" s="3" t="s">
        <v>58</v>
      </c>
      <c r="O61" s="3" t="s">
        <v>58</v>
      </c>
      <c r="P61" s="3" t="s">
        <v>58</v>
      </c>
      <c r="Q61" s="2" t="s">
        <v>458</v>
      </c>
      <c r="R61" s="2">
        <v>2012</v>
      </c>
      <c r="S61" s="4">
        <v>4.2729999999999997</v>
      </c>
      <c r="T61" s="4">
        <v>23.352</v>
      </c>
      <c r="U61" s="4">
        <v>8.7569999999999997</v>
      </c>
      <c r="V61" s="5" t="s">
        <v>58</v>
      </c>
      <c r="W61" s="1">
        <v>55</v>
      </c>
      <c r="X61" s="1">
        <v>1</v>
      </c>
      <c r="Y61" s="1">
        <v>2</v>
      </c>
      <c r="Z61" s="29">
        <v>11.676</v>
      </c>
      <c r="AA61" s="1">
        <v>5</v>
      </c>
      <c r="AB61" s="1">
        <v>111</v>
      </c>
      <c r="AC61" s="6">
        <v>39417</v>
      </c>
      <c r="AD61" s="1" t="s">
        <v>79</v>
      </c>
      <c r="AE61" s="7">
        <v>21.487500000000004</v>
      </c>
      <c r="AF61" s="7">
        <v>35.812500000000007</v>
      </c>
      <c r="AG61" s="2" t="s">
        <v>80</v>
      </c>
      <c r="AH61" s="4">
        <v>21.487500000000001</v>
      </c>
      <c r="AI61" s="8"/>
      <c r="AJ61" s="1" t="s">
        <v>119</v>
      </c>
      <c r="AK61" s="9">
        <v>5.2499999999999984E-2</v>
      </c>
      <c r="AL61" s="9">
        <v>5.4487052918303649E-2</v>
      </c>
      <c r="AM61" s="1" t="s">
        <v>459</v>
      </c>
      <c r="AN61" s="1" t="s">
        <v>460</v>
      </c>
      <c r="AO61" s="1" t="s">
        <v>332</v>
      </c>
      <c r="AP61" s="10">
        <v>1</v>
      </c>
      <c r="AQ61" s="4">
        <v>4.3481894432456087</v>
      </c>
      <c r="AR61" s="1" t="s">
        <v>58</v>
      </c>
      <c r="AS61" s="11">
        <v>2.5898250199999997</v>
      </c>
    </row>
    <row r="62" spans="1:45" s="13" customFormat="1" ht="15" customHeight="1">
      <c r="A62" s="1" t="s">
        <v>461</v>
      </c>
      <c r="B62" s="1" t="s">
        <v>40</v>
      </c>
      <c r="C62" s="1" t="s">
        <v>85</v>
      </c>
      <c r="D62" s="1" t="s">
        <v>55</v>
      </c>
      <c r="E62" s="1" t="s">
        <v>462</v>
      </c>
      <c r="F62" s="1" t="s">
        <v>463</v>
      </c>
      <c r="G62" s="1" t="s">
        <v>58</v>
      </c>
      <c r="H62" s="1" t="s">
        <v>403</v>
      </c>
      <c r="I62" s="1" t="s">
        <v>446</v>
      </c>
      <c r="J62" s="1" t="s">
        <v>88</v>
      </c>
      <c r="K62" s="125">
        <v>0.375</v>
      </c>
      <c r="L62" s="128" t="s">
        <v>788</v>
      </c>
      <c r="M62" s="2" t="s">
        <v>441</v>
      </c>
      <c r="N62" s="3" t="s">
        <v>58</v>
      </c>
      <c r="O62" s="3" t="s">
        <v>58</v>
      </c>
      <c r="P62" s="3" t="s">
        <v>58</v>
      </c>
      <c r="Q62" s="2" t="s">
        <v>58</v>
      </c>
      <c r="R62" s="2">
        <v>2012</v>
      </c>
      <c r="S62" s="4">
        <v>3.7551999999999999</v>
      </c>
      <c r="T62" s="4">
        <v>18.247199999999996</v>
      </c>
      <c r="U62" s="4">
        <v>6.8426999999999989</v>
      </c>
      <c r="V62" s="5" t="s">
        <v>58</v>
      </c>
      <c r="W62" s="1">
        <v>49</v>
      </c>
      <c r="X62" s="1">
        <v>1</v>
      </c>
      <c r="Y62" s="1">
        <v>4</v>
      </c>
      <c r="Z62" s="29">
        <v>4.561799999999999</v>
      </c>
      <c r="AA62" s="1">
        <v>15</v>
      </c>
      <c r="AB62" s="1">
        <v>150</v>
      </c>
      <c r="AC62" s="6">
        <v>39417</v>
      </c>
      <c r="AD62" s="1" t="s">
        <v>79</v>
      </c>
      <c r="AE62" s="7">
        <v>16.462499999999999</v>
      </c>
      <c r="AF62" s="7">
        <v>27.4375</v>
      </c>
      <c r="AG62" s="2" t="s">
        <v>80</v>
      </c>
      <c r="AH62" s="4">
        <v>16.462499999999999</v>
      </c>
      <c r="AI62" s="8"/>
      <c r="AJ62" s="1" t="s">
        <v>119</v>
      </c>
      <c r="AK62" s="9">
        <v>5.2499999999999998E-2</v>
      </c>
      <c r="AL62" s="9">
        <v>5.6143254610851928E-2</v>
      </c>
      <c r="AM62" s="1" t="s">
        <v>464</v>
      </c>
      <c r="AN62" s="1" t="s">
        <v>465</v>
      </c>
      <c r="AO62" s="1" t="s">
        <v>466</v>
      </c>
      <c r="AP62" s="10">
        <v>1</v>
      </c>
      <c r="AQ62" s="4">
        <v>2.7972575702836315</v>
      </c>
      <c r="AR62" s="1" t="s">
        <v>58</v>
      </c>
      <c r="AS62" s="11">
        <v>1.1307167275000001</v>
      </c>
    </row>
    <row r="63" spans="1:45" s="13" customFormat="1" ht="15" customHeight="1">
      <c r="A63" s="1" t="s">
        <v>467</v>
      </c>
      <c r="B63" s="1" t="s">
        <v>40</v>
      </c>
      <c r="C63" s="1" t="s">
        <v>85</v>
      </c>
      <c r="D63" s="1" t="s">
        <v>55</v>
      </c>
      <c r="E63" s="27" t="s">
        <v>468</v>
      </c>
      <c r="F63" s="30" t="s">
        <v>469</v>
      </c>
      <c r="G63" s="1" t="s">
        <v>58</v>
      </c>
      <c r="H63" s="1" t="s">
        <v>403</v>
      </c>
      <c r="I63" s="1" t="s">
        <v>446</v>
      </c>
      <c r="J63" s="1" t="s">
        <v>88</v>
      </c>
      <c r="K63" s="125">
        <v>0.375</v>
      </c>
      <c r="L63" s="128" t="s">
        <v>788</v>
      </c>
      <c r="M63" s="2" t="s">
        <v>441</v>
      </c>
      <c r="N63" s="3" t="s">
        <v>58</v>
      </c>
      <c r="O63" s="3" t="s">
        <v>58</v>
      </c>
      <c r="P63" s="3" t="s">
        <v>58</v>
      </c>
      <c r="Q63" s="2" t="s">
        <v>58</v>
      </c>
      <c r="R63" s="2">
        <v>2012</v>
      </c>
      <c r="S63" s="4">
        <v>1.2450000000000001</v>
      </c>
      <c r="T63" s="4">
        <v>5.4649999999999999</v>
      </c>
      <c r="U63" s="4">
        <v>2.0493749999999999</v>
      </c>
      <c r="V63" s="5" t="s">
        <v>58</v>
      </c>
      <c r="W63" s="1">
        <v>44</v>
      </c>
      <c r="X63" s="1">
        <v>1</v>
      </c>
      <c r="Y63" s="1">
        <v>1</v>
      </c>
      <c r="Z63" s="29">
        <v>5.4649999999999999</v>
      </c>
      <c r="AA63" s="1">
        <v>7</v>
      </c>
      <c r="AB63" s="1">
        <v>34</v>
      </c>
      <c r="AC63" s="6">
        <v>39417</v>
      </c>
      <c r="AD63" s="1" t="s">
        <v>79</v>
      </c>
      <c r="AE63" s="7">
        <v>5.0625000000000009</v>
      </c>
      <c r="AF63" s="7">
        <v>8.4375000000000018</v>
      </c>
      <c r="AG63" s="2" t="s">
        <v>80</v>
      </c>
      <c r="AH63" s="4">
        <v>5.0625</v>
      </c>
      <c r="AI63" s="8"/>
      <c r="AJ63" s="1" t="s">
        <v>119</v>
      </c>
      <c r="AK63" s="9">
        <v>5.2499999999999984E-2</v>
      </c>
      <c r="AL63" s="9">
        <v>5.8398342666399997E-2</v>
      </c>
      <c r="AM63" s="1" t="s">
        <v>470</v>
      </c>
      <c r="AN63" s="1" t="s">
        <v>58</v>
      </c>
      <c r="AO63" s="1" t="s">
        <v>58</v>
      </c>
      <c r="AP63" s="10">
        <v>1</v>
      </c>
      <c r="AQ63" s="4">
        <v>0.49999999999999994</v>
      </c>
      <c r="AR63" s="1" t="s">
        <v>58</v>
      </c>
      <c r="AS63" s="11">
        <v>0.29833950500000006</v>
      </c>
    </row>
    <row r="64" spans="1:45" s="13" customFormat="1" ht="15" customHeight="1">
      <c r="A64" s="1" t="s">
        <v>471</v>
      </c>
      <c r="B64" s="1" t="s">
        <v>40</v>
      </c>
      <c r="C64" s="1" t="s">
        <v>85</v>
      </c>
      <c r="D64" s="1" t="s">
        <v>55</v>
      </c>
      <c r="E64" s="27" t="s">
        <v>472</v>
      </c>
      <c r="F64" s="30" t="s">
        <v>473</v>
      </c>
      <c r="G64" s="1" t="s">
        <v>58</v>
      </c>
      <c r="H64" s="1" t="s">
        <v>403</v>
      </c>
      <c r="I64" s="1" t="s">
        <v>446</v>
      </c>
      <c r="J64" s="1" t="s">
        <v>88</v>
      </c>
      <c r="K64" s="125">
        <v>0.375</v>
      </c>
      <c r="L64" s="128" t="s">
        <v>788</v>
      </c>
      <c r="M64" s="2" t="s">
        <v>441</v>
      </c>
      <c r="N64" s="3" t="s">
        <v>58</v>
      </c>
      <c r="O64" s="3" t="s">
        <v>58</v>
      </c>
      <c r="P64" s="3" t="s">
        <v>58</v>
      </c>
      <c r="Q64" s="2" t="s">
        <v>58</v>
      </c>
      <c r="R64" s="2">
        <v>2010</v>
      </c>
      <c r="S64" s="4">
        <v>3.1040000000000001</v>
      </c>
      <c r="T64" s="4">
        <v>18.654</v>
      </c>
      <c r="U64" s="4">
        <v>6.9952500000000004</v>
      </c>
      <c r="V64" s="5" t="s">
        <v>58</v>
      </c>
      <c r="W64" s="1">
        <v>60</v>
      </c>
      <c r="X64" s="1">
        <v>1</v>
      </c>
      <c r="Y64" s="1">
        <v>1</v>
      </c>
      <c r="Z64" s="29">
        <v>18.654</v>
      </c>
      <c r="AA64" s="1">
        <v>3</v>
      </c>
      <c r="AB64" s="1">
        <v>84</v>
      </c>
      <c r="AC64" s="6">
        <v>39417</v>
      </c>
      <c r="AD64" s="1" t="s">
        <v>79</v>
      </c>
      <c r="AE64" s="7">
        <v>14.924999999999997</v>
      </c>
      <c r="AF64" s="7">
        <v>24.874999999999993</v>
      </c>
      <c r="AG64" s="2" t="s">
        <v>80</v>
      </c>
      <c r="AH64" s="4">
        <v>14.925000000000001</v>
      </c>
      <c r="AI64" s="8"/>
      <c r="AJ64" s="1" t="s">
        <v>119</v>
      </c>
      <c r="AK64" s="9">
        <v>5.5000000000000007E-2</v>
      </c>
      <c r="AL64" s="9">
        <v>6.0116705621788939E-2</v>
      </c>
      <c r="AM64" s="1" t="s">
        <v>474</v>
      </c>
      <c r="AN64" s="1" t="s">
        <v>58</v>
      </c>
      <c r="AO64" s="1" t="s">
        <v>58</v>
      </c>
      <c r="AP64" s="10">
        <v>1</v>
      </c>
      <c r="AQ64" s="4">
        <v>1.166666666666667</v>
      </c>
      <c r="AR64" s="1" t="s">
        <v>58</v>
      </c>
      <c r="AS64" s="11">
        <v>0.97582998749999983</v>
      </c>
    </row>
    <row r="65" spans="1:45" s="13" customFormat="1" ht="15" customHeight="1">
      <c r="A65" s="1" t="s">
        <v>475</v>
      </c>
      <c r="B65" s="1" t="s">
        <v>40</v>
      </c>
      <c r="C65" s="1" t="s">
        <v>85</v>
      </c>
      <c r="D65" s="1" t="s">
        <v>55</v>
      </c>
      <c r="E65" s="1" t="s">
        <v>476</v>
      </c>
      <c r="F65" s="1" t="s">
        <v>477</v>
      </c>
      <c r="G65" s="1" t="s">
        <v>58</v>
      </c>
      <c r="H65" s="1" t="s">
        <v>403</v>
      </c>
      <c r="I65" s="1" t="s">
        <v>446</v>
      </c>
      <c r="J65" s="1" t="s">
        <v>88</v>
      </c>
      <c r="K65" s="125">
        <v>0.375</v>
      </c>
      <c r="L65" s="128" t="s">
        <v>788</v>
      </c>
      <c r="M65" s="2" t="s">
        <v>441</v>
      </c>
      <c r="N65" s="3" t="s">
        <v>58</v>
      </c>
      <c r="O65" s="3" t="s">
        <v>58</v>
      </c>
      <c r="P65" s="3" t="s">
        <v>58</v>
      </c>
      <c r="Q65" s="2" t="s">
        <v>58</v>
      </c>
      <c r="R65" s="2">
        <v>2013</v>
      </c>
      <c r="S65" s="4">
        <v>3.5019999999999998</v>
      </c>
      <c r="T65" s="4">
        <v>17.859099999999998</v>
      </c>
      <c r="U65" s="4">
        <v>6.6971624999999992</v>
      </c>
      <c r="V65" s="5" t="s">
        <v>58</v>
      </c>
      <c r="W65" s="1">
        <v>51</v>
      </c>
      <c r="X65" s="1">
        <v>1</v>
      </c>
      <c r="Y65" s="1">
        <v>1</v>
      </c>
      <c r="Z65" s="29">
        <v>17.859099999999998</v>
      </c>
      <c r="AA65" s="1">
        <v>21</v>
      </c>
      <c r="AB65" s="1">
        <v>242</v>
      </c>
      <c r="AC65" s="6">
        <v>39417</v>
      </c>
      <c r="AD65" s="1" t="s">
        <v>79</v>
      </c>
      <c r="AE65" s="7">
        <v>18.899999999999999</v>
      </c>
      <c r="AF65" s="7">
        <v>31.5</v>
      </c>
      <c r="AG65" s="2" t="s">
        <v>80</v>
      </c>
      <c r="AH65" s="4">
        <v>18.899999999999999</v>
      </c>
      <c r="AI65" s="8"/>
      <c r="AJ65" s="1" t="s">
        <v>119</v>
      </c>
      <c r="AK65" s="9">
        <v>0.05</v>
      </c>
      <c r="AL65" s="9">
        <v>5.4060207798642859E-2</v>
      </c>
      <c r="AM65" s="1" t="s">
        <v>478</v>
      </c>
      <c r="AN65" s="1" t="s">
        <v>58</v>
      </c>
      <c r="AO65" s="1" t="s">
        <v>58</v>
      </c>
      <c r="AP65" s="10">
        <v>1</v>
      </c>
      <c r="AQ65" s="4">
        <v>9.5000000000000018</v>
      </c>
      <c r="AR65" s="1" t="s">
        <v>58</v>
      </c>
      <c r="AS65" s="11">
        <v>1.1117145400000001</v>
      </c>
    </row>
    <row r="66" spans="1:45" s="13" customFormat="1" ht="15" customHeight="1">
      <c r="A66" s="1" t="s">
        <v>479</v>
      </c>
      <c r="B66" s="1" t="s">
        <v>40</v>
      </c>
      <c r="C66" s="1" t="s">
        <v>85</v>
      </c>
      <c r="D66" s="1" t="s">
        <v>55</v>
      </c>
      <c r="E66" s="1" t="s">
        <v>480</v>
      </c>
      <c r="F66" s="1" t="s">
        <v>481</v>
      </c>
      <c r="G66" s="1" t="s">
        <v>58</v>
      </c>
      <c r="H66" s="1" t="s">
        <v>403</v>
      </c>
      <c r="I66" s="1" t="s">
        <v>446</v>
      </c>
      <c r="J66" s="1" t="s">
        <v>88</v>
      </c>
      <c r="K66" s="125">
        <v>0.375</v>
      </c>
      <c r="L66" s="128" t="s">
        <v>788</v>
      </c>
      <c r="M66" s="2" t="s">
        <v>441</v>
      </c>
      <c r="N66" s="3" t="s">
        <v>58</v>
      </c>
      <c r="O66" s="3" t="s">
        <v>58</v>
      </c>
      <c r="P66" s="3" t="s">
        <v>58</v>
      </c>
      <c r="Q66" s="2" t="s">
        <v>58</v>
      </c>
      <c r="R66" s="2">
        <v>2012</v>
      </c>
      <c r="S66" s="4">
        <v>2.5190000000000001</v>
      </c>
      <c r="T66" s="4">
        <v>13.433</v>
      </c>
      <c r="U66" s="4">
        <v>5.0373749999999999</v>
      </c>
      <c r="V66" s="5" t="s">
        <v>58</v>
      </c>
      <c r="W66" s="1">
        <v>53</v>
      </c>
      <c r="X66" s="1">
        <v>1</v>
      </c>
      <c r="Y66" s="1">
        <v>1</v>
      </c>
      <c r="Z66" s="29">
        <v>13.433299999999999</v>
      </c>
      <c r="AA66" s="1">
        <v>3</v>
      </c>
      <c r="AB66" s="1">
        <v>200</v>
      </c>
      <c r="AC66" s="6">
        <v>39417</v>
      </c>
      <c r="AD66" s="1" t="s">
        <v>79</v>
      </c>
      <c r="AE66" s="7">
        <v>12.674999999999999</v>
      </c>
      <c r="AF66" s="7">
        <v>21.125</v>
      </c>
      <c r="AG66" s="2" t="s">
        <v>80</v>
      </c>
      <c r="AH66" s="4">
        <v>12.675000000000001</v>
      </c>
      <c r="AI66" s="8"/>
      <c r="AJ66" s="1" t="s">
        <v>119</v>
      </c>
      <c r="AK66" s="9">
        <v>5.2499999999999991E-2</v>
      </c>
      <c r="AL66" s="9">
        <v>6.053056195824854E-2</v>
      </c>
      <c r="AM66" s="1" t="s">
        <v>482</v>
      </c>
      <c r="AN66" s="1" t="s">
        <v>58</v>
      </c>
      <c r="AO66" s="1" t="s">
        <v>58</v>
      </c>
      <c r="AP66" s="10">
        <v>1</v>
      </c>
      <c r="AQ66" s="4">
        <v>3.5</v>
      </c>
      <c r="AR66" s="1" t="s">
        <v>58</v>
      </c>
      <c r="AS66" s="11">
        <v>1.400841</v>
      </c>
    </row>
    <row r="67" spans="1:45" s="13" customFormat="1" ht="15" customHeight="1">
      <c r="A67" s="1" t="s">
        <v>483</v>
      </c>
      <c r="B67" s="1" t="s">
        <v>40</v>
      </c>
      <c r="C67" s="1" t="s">
        <v>85</v>
      </c>
      <c r="D67" s="1" t="s">
        <v>55</v>
      </c>
      <c r="E67" s="1" t="s">
        <v>484</v>
      </c>
      <c r="F67" s="1" t="s">
        <v>485</v>
      </c>
      <c r="G67" s="1" t="s">
        <v>58</v>
      </c>
      <c r="H67" s="1" t="s">
        <v>403</v>
      </c>
      <c r="I67" s="1" t="s">
        <v>446</v>
      </c>
      <c r="J67" s="1" t="s">
        <v>88</v>
      </c>
      <c r="K67" s="125">
        <v>0.75</v>
      </c>
      <c r="L67" s="128" t="s">
        <v>787</v>
      </c>
      <c r="M67" s="2" t="s">
        <v>441</v>
      </c>
      <c r="N67" s="3" t="s">
        <v>58</v>
      </c>
      <c r="O67" s="3" t="s">
        <v>58</v>
      </c>
      <c r="P67" s="3" t="s">
        <v>58</v>
      </c>
      <c r="Q67" s="2" t="s">
        <v>58</v>
      </c>
      <c r="R67" s="2">
        <v>2015</v>
      </c>
      <c r="S67" s="4">
        <v>0.45</v>
      </c>
      <c r="T67" s="4">
        <v>1.8595999999999999</v>
      </c>
      <c r="U67" s="4">
        <v>1.3946999999999998</v>
      </c>
      <c r="V67" s="5" t="s">
        <v>58</v>
      </c>
      <c r="W67" s="1">
        <v>42</v>
      </c>
      <c r="X67" s="1">
        <v>1</v>
      </c>
      <c r="Y67" s="1">
        <v>2</v>
      </c>
      <c r="Z67" s="29">
        <v>1.2</v>
      </c>
      <c r="AA67" s="1">
        <v>1</v>
      </c>
      <c r="AB67" s="1">
        <v>24</v>
      </c>
      <c r="AC67" s="6">
        <v>39417</v>
      </c>
      <c r="AD67" s="1" t="s">
        <v>79</v>
      </c>
      <c r="AE67" s="7">
        <v>5.4749999999999996</v>
      </c>
      <c r="AF67" s="7">
        <v>1.825</v>
      </c>
      <c r="AG67" s="2" t="s">
        <v>80</v>
      </c>
      <c r="AH67" s="4">
        <v>5.4749999999999996</v>
      </c>
      <c r="AI67" s="8"/>
      <c r="AJ67" s="1" t="s">
        <v>119</v>
      </c>
      <c r="AK67" s="9">
        <v>0.05</v>
      </c>
      <c r="AL67" s="9">
        <v>4.8635981664986297E-2</v>
      </c>
      <c r="AM67" s="1" t="s">
        <v>486</v>
      </c>
      <c r="AN67" s="1" t="s">
        <v>487</v>
      </c>
      <c r="AO67" s="1" t="s">
        <v>58</v>
      </c>
      <c r="AP67" s="10">
        <v>1</v>
      </c>
      <c r="AQ67" s="4">
        <v>6.3182439843784062</v>
      </c>
      <c r="AR67" s="1" t="s">
        <v>58</v>
      </c>
      <c r="AS67" s="11">
        <v>0.24860995250000001</v>
      </c>
    </row>
    <row r="68" spans="1:45" s="13" customFormat="1" ht="15" customHeight="1">
      <c r="A68" s="1" t="s">
        <v>488</v>
      </c>
      <c r="B68" s="1" t="s">
        <v>40</v>
      </c>
      <c r="C68" s="1" t="s">
        <v>85</v>
      </c>
      <c r="D68" s="1" t="s">
        <v>55</v>
      </c>
      <c r="E68" s="1" t="s">
        <v>489</v>
      </c>
      <c r="F68" s="1" t="s">
        <v>490</v>
      </c>
      <c r="G68" s="1" t="s">
        <v>58</v>
      </c>
      <c r="H68" s="1" t="s">
        <v>403</v>
      </c>
      <c r="I68" s="1" t="s">
        <v>446</v>
      </c>
      <c r="J68" s="1" t="s">
        <v>88</v>
      </c>
      <c r="K68" s="125">
        <v>0.375</v>
      </c>
      <c r="L68" s="128" t="s">
        <v>788</v>
      </c>
      <c r="M68" s="2" t="s">
        <v>441</v>
      </c>
      <c r="N68" s="3" t="s">
        <v>58</v>
      </c>
      <c r="O68" s="3" t="s">
        <v>58</v>
      </c>
      <c r="P68" s="3" t="s">
        <v>58</v>
      </c>
      <c r="Q68" s="2" t="s">
        <v>58</v>
      </c>
      <c r="R68" s="2">
        <v>2010</v>
      </c>
      <c r="S68" s="4">
        <v>3.7852999999999999</v>
      </c>
      <c r="T68" s="4">
        <v>17.298000000000002</v>
      </c>
      <c r="U68" s="4">
        <v>6.4867500000000007</v>
      </c>
      <c r="V68" s="5" t="s">
        <v>58</v>
      </c>
      <c r="W68" s="1">
        <v>46</v>
      </c>
      <c r="X68" s="1">
        <v>1</v>
      </c>
      <c r="Y68" s="1">
        <v>1</v>
      </c>
      <c r="Z68" s="29">
        <v>17.297000000000001</v>
      </c>
      <c r="AA68" s="1">
        <v>14</v>
      </c>
      <c r="AB68" s="1">
        <v>243</v>
      </c>
      <c r="AC68" s="6">
        <v>39417</v>
      </c>
      <c r="AD68" s="1" t="s">
        <v>79</v>
      </c>
      <c r="AE68" s="7">
        <v>18.824999999999999</v>
      </c>
      <c r="AF68" s="7">
        <v>31.374999999999996</v>
      </c>
      <c r="AG68" s="2" t="s">
        <v>80</v>
      </c>
      <c r="AH68" s="4">
        <v>18.824999999999999</v>
      </c>
      <c r="AI68" s="8"/>
      <c r="AJ68" s="1" t="s">
        <v>119</v>
      </c>
      <c r="AK68" s="9">
        <v>5.2499999999999998E-2</v>
      </c>
      <c r="AL68" s="9">
        <v>6.3017102777737047E-2</v>
      </c>
      <c r="AM68" s="1" t="s">
        <v>491</v>
      </c>
      <c r="AN68" s="1" t="s">
        <v>58</v>
      </c>
      <c r="AO68" s="1" t="s">
        <v>58</v>
      </c>
      <c r="AP68" s="10">
        <v>1</v>
      </c>
      <c r="AQ68" s="4">
        <v>6.6666666666666679</v>
      </c>
      <c r="AR68" s="1" t="s">
        <v>58</v>
      </c>
      <c r="AS68" s="11">
        <v>1.3019207324999997</v>
      </c>
    </row>
    <row r="69" spans="1:45" s="13" customFormat="1" ht="15" customHeight="1">
      <c r="A69" s="1" t="s">
        <v>492</v>
      </c>
      <c r="B69" s="1" t="s">
        <v>40</v>
      </c>
      <c r="C69" s="1" t="s">
        <v>85</v>
      </c>
      <c r="D69" s="1" t="s">
        <v>55</v>
      </c>
      <c r="E69" s="1" t="s">
        <v>472</v>
      </c>
      <c r="F69" s="1" t="s">
        <v>473</v>
      </c>
      <c r="G69" s="1" t="s">
        <v>58</v>
      </c>
      <c r="H69" s="1" t="s">
        <v>403</v>
      </c>
      <c r="I69" s="1" t="s">
        <v>446</v>
      </c>
      <c r="J69" s="1" t="s">
        <v>88</v>
      </c>
      <c r="K69" s="125">
        <v>0.5</v>
      </c>
      <c r="L69" s="128" t="s">
        <v>51</v>
      </c>
      <c r="M69" s="2" t="s">
        <v>441</v>
      </c>
      <c r="N69" s="3" t="s">
        <v>58</v>
      </c>
      <c r="O69" s="3" t="s">
        <v>58</v>
      </c>
      <c r="P69" s="3" t="s">
        <v>58</v>
      </c>
      <c r="Q69" s="2" t="s">
        <v>58</v>
      </c>
      <c r="R69" s="2">
        <v>2011</v>
      </c>
      <c r="S69" s="4">
        <v>3.85</v>
      </c>
      <c r="T69" s="4">
        <v>17.003900000000002</v>
      </c>
      <c r="U69" s="4">
        <v>8.5019500000000008</v>
      </c>
      <c r="V69" s="5" t="s">
        <v>58</v>
      </c>
      <c r="W69" s="1">
        <v>44</v>
      </c>
      <c r="X69" s="1">
        <v>1</v>
      </c>
      <c r="Y69" s="1">
        <v>1</v>
      </c>
      <c r="Z69" s="29">
        <v>17.003900000000002</v>
      </c>
      <c r="AA69" s="1" t="s">
        <v>58</v>
      </c>
      <c r="AB69" s="1">
        <v>62</v>
      </c>
      <c r="AC69" s="6">
        <v>39417</v>
      </c>
      <c r="AD69" s="1" t="s">
        <v>79</v>
      </c>
      <c r="AE69" s="7">
        <v>34.375</v>
      </c>
      <c r="AF69" s="7">
        <v>34.375</v>
      </c>
      <c r="AG69" s="2" t="s">
        <v>80</v>
      </c>
      <c r="AH69" s="4">
        <v>34.375</v>
      </c>
      <c r="AI69" s="8"/>
      <c r="AJ69" s="1" t="s">
        <v>119</v>
      </c>
      <c r="AK69" s="9">
        <v>5.2499999999999998E-2</v>
      </c>
      <c r="AL69" s="9">
        <v>5.7741584922170179E-2</v>
      </c>
      <c r="AM69" s="1" t="s">
        <v>493</v>
      </c>
      <c r="AN69" s="1" t="s">
        <v>58</v>
      </c>
      <c r="AO69" s="1" t="s">
        <v>58</v>
      </c>
      <c r="AP69" s="10">
        <v>1</v>
      </c>
      <c r="AQ69" s="4">
        <v>7.2500000000000009</v>
      </c>
      <c r="AR69" s="1" t="s">
        <v>58</v>
      </c>
      <c r="AS69" s="11">
        <v>1.9540332199999997</v>
      </c>
    </row>
    <row r="70" spans="1:45" s="13" customFormat="1" ht="15" customHeight="1">
      <c r="A70" s="1" t="s">
        <v>494</v>
      </c>
      <c r="B70" s="1" t="s">
        <v>40</v>
      </c>
      <c r="C70" s="1" t="s">
        <v>85</v>
      </c>
      <c r="D70" s="1" t="s">
        <v>55</v>
      </c>
      <c r="E70" s="1" t="s">
        <v>495</v>
      </c>
      <c r="F70" s="1" t="s">
        <v>496</v>
      </c>
      <c r="G70" s="1" t="s">
        <v>58</v>
      </c>
      <c r="H70" s="1" t="s">
        <v>403</v>
      </c>
      <c r="I70" s="1" t="s">
        <v>446</v>
      </c>
      <c r="J70" s="1" t="s">
        <v>88</v>
      </c>
      <c r="K70" s="125">
        <v>0.375</v>
      </c>
      <c r="L70" s="128" t="s">
        <v>788</v>
      </c>
      <c r="M70" s="2" t="s">
        <v>441</v>
      </c>
      <c r="N70" s="3" t="s">
        <v>58</v>
      </c>
      <c r="O70" s="3" t="s">
        <v>58</v>
      </c>
      <c r="P70" s="3" t="s">
        <v>58</v>
      </c>
      <c r="Q70" s="2" t="s">
        <v>58</v>
      </c>
      <c r="R70" s="2">
        <v>2015</v>
      </c>
      <c r="S70" s="4">
        <v>7.7</v>
      </c>
      <c r="T70" s="4">
        <v>1.8092999999999999</v>
      </c>
      <c r="U70" s="4">
        <v>0.67848749999999991</v>
      </c>
      <c r="V70" s="5" t="s">
        <v>58</v>
      </c>
      <c r="W70" s="1">
        <v>100</v>
      </c>
      <c r="X70" s="1">
        <v>1</v>
      </c>
      <c r="Y70" s="1">
        <v>1</v>
      </c>
      <c r="Z70" s="29">
        <v>1.8</v>
      </c>
      <c r="AA70" s="1">
        <v>33</v>
      </c>
      <c r="AB70" s="1">
        <v>38</v>
      </c>
      <c r="AC70" s="6">
        <v>39417</v>
      </c>
      <c r="AD70" s="1" t="s">
        <v>79</v>
      </c>
      <c r="AE70" s="7">
        <v>2.0249999999999999</v>
      </c>
      <c r="AF70" s="7">
        <v>3.3749999999999996</v>
      </c>
      <c r="AG70" s="2" t="s">
        <v>80</v>
      </c>
      <c r="AH70" s="4">
        <v>2.0249999999999999</v>
      </c>
      <c r="AI70" s="8"/>
      <c r="AJ70" s="1" t="s">
        <v>119</v>
      </c>
      <c r="AK70" s="9">
        <v>4.9999999999999989E-2</v>
      </c>
      <c r="AL70" s="9">
        <v>4.5940313988888919E-2</v>
      </c>
      <c r="AM70" s="1" t="s">
        <v>497</v>
      </c>
      <c r="AN70" s="1" t="s">
        <v>58</v>
      </c>
      <c r="AO70" s="1" t="s">
        <v>58</v>
      </c>
      <c r="AP70" s="10">
        <v>1</v>
      </c>
      <c r="AQ70" s="4">
        <v>11.249999999999998</v>
      </c>
      <c r="AR70" s="1" t="s">
        <v>58</v>
      </c>
      <c r="AS70" s="11">
        <v>8.7285004999999971E-2</v>
      </c>
    </row>
    <row r="71" spans="1:45" s="13" customFormat="1" ht="15" customHeight="1">
      <c r="A71" s="1" t="s">
        <v>498</v>
      </c>
      <c r="B71" s="1" t="s">
        <v>40</v>
      </c>
      <c r="C71" s="1" t="s">
        <v>85</v>
      </c>
      <c r="D71" s="1" t="s">
        <v>55</v>
      </c>
      <c r="E71" s="1" t="s">
        <v>499</v>
      </c>
      <c r="F71" s="1" t="s">
        <v>500</v>
      </c>
      <c r="G71" s="1" t="s">
        <v>58</v>
      </c>
      <c r="H71" s="1" t="s">
        <v>403</v>
      </c>
      <c r="I71" s="1" t="s">
        <v>446</v>
      </c>
      <c r="J71" s="1" t="s">
        <v>88</v>
      </c>
      <c r="K71" s="125">
        <v>0.375</v>
      </c>
      <c r="L71" s="128" t="s">
        <v>788</v>
      </c>
      <c r="M71" s="2" t="s">
        <v>441</v>
      </c>
      <c r="N71" s="3" t="s">
        <v>58</v>
      </c>
      <c r="O71" s="3" t="s">
        <v>58</v>
      </c>
      <c r="P71" s="3" t="s">
        <v>58</v>
      </c>
      <c r="Q71" s="2" t="s">
        <v>58</v>
      </c>
      <c r="R71" s="2">
        <v>2015</v>
      </c>
      <c r="S71" s="4">
        <v>11.3</v>
      </c>
      <c r="T71" s="4">
        <v>6.1888000000000005</v>
      </c>
      <c r="U71" s="4">
        <v>2.3208000000000002</v>
      </c>
      <c r="V71" s="5" t="s">
        <v>58</v>
      </c>
      <c r="W71" s="1">
        <v>100</v>
      </c>
      <c r="X71" s="1">
        <v>1</v>
      </c>
      <c r="Y71" s="1">
        <v>1</v>
      </c>
      <c r="Z71" s="29">
        <v>6.2</v>
      </c>
      <c r="AA71" s="1">
        <v>10</v>
      </c>
      <c r="AB71" s="1">
        <v>49</v>
      </c>
      <c r="AC71" s="6">
        <v>39417</v>
      </c>
      <c r="AD71" s="1" t="s">
        <v>79</v>
      </c>
      <c r="AE71" s="7">
        <v>6.6749999999999989</v>
      </c>
      <c r="AF71" s="7">
        <v>11.124999999999998</v>
      </c>
      <c r="AG71" s="2" t="s">
        <v>80</v>
      </c>
      <c r="AH71" s="4">
        <v>6.6749999999999998</v>
      </c>
      <c r="AI71" s="8"/>
      <c r="AJ71" s="1" t="s">
        <v>119</v>
      </c>
      <c r="AK71" s="9">
        <v>5.000000000000001E-2</v>
      </c>
      <c r="AL71" s="9">
        <v>5.074859607283147E-2</v>
      </c>
      <c r="AM71" s="1" t="s">
        <v>497</v>
      </c>
      <c r="AN71" s="1" t="s">
        <v>58</v>
      </c>
      <c r="AO71" s="1" t="s">
        <v>58</v>
      </c>
      <c r="AP71" s="10">
        <v>1</v>
      </c>
      <c r="AQ71" s="4">
        <v>11.249999999999995</v>
      </c>
      <c r="AR71" s="1" t="s">
        <v>58</v>
      </c>
      <c r="AS71" s="11">
        <v>0.3653807375</v>
      </c>
    </row>
    <row r="72" spans="1:45" s="13" customFormat="1" ht="15" customHeight="1">
      <c r="A72" s="1" t="s">
        <v>501</v>
      </c>
      <c r="B72" s="1" t="s">
        <v>40</v>
      </c>
      <c r="C72" s="1" t="s">
        <v>85</v>
      </c>
      <c r="D72" s="1" t="s">
        <v>55</v>
      </c>
      <c r="E72" s="1" t="s">
        <v>502</v>
      </c>
      <c r="F72" s="1" t="s">
        <v>503</v>
      </c>
      <c r="G72" s="1" t="s">
        <v>58</v>
      </c>
      <c r="H72" s="1" t="s">
        <v>403</v>
      </c>
      <c r="I72" s="1" t="s">
        <v>446</v>
      </c>
      <c r="J72" s="1" t="s">
        <v>88</v>
      </c>
      <c r="K72" s="125">
        <v>0.375</v>
      </c>
      <c r="L72" s="128" t="s">
        <v>788</v>
      </c>
      <c r="M72" s="2" t="s">
        <v>441</v>
      </c>
      <c r="N72" s="3" t="s">
        <v>58</v>
      </c>
      <c r="O72" s="3" t="s">
        <v>58</v>
      </c>
      <c r="P72" s="3" t="s">
        <v>58</v>
      </c>
      <c r="Q72" s="2" t="s">
        <v>58</v>
      </c>
      <c r="R72" s="2">
        <v>2013</v>
      </c>
      <c r="S72" s="4">
        <v>1.7704</v>
      </c>
      <c r="T72" s="4">
        <v>10.105399999999999</v>
      </c>
      <c r="U72" s="4">
        <v>3.7895249999999998</v>
      </c>
      <c r="V72" s="5" t="s">
        <v>58</v>
      </c>
      <c r="W72" s="1">
        <v>57</v>
      </c>
      <c r="X72" s="1">
        <v>1</v>
      </c>
      <c r="Y72" s="1">
        <v>1</v>
      </c>
      <c r="Z72" s="29">
        <v>10.105399999999999</v>
      </c>
      <c r="AA72" s="1">
        <v>2</v>
      </c>
      <c r="AB72" s="1">
        <v>47</v>
      </c>
      <c r="AC72" s="6">
        <v>39417</v>
      </c>
      <c r="AD72" s="1" t="s">
        <v>79</v>
      </c>
      <c r="AE72" s="7">
        <v>10.424999999999997</v>
      </c>
      <c r="AF72" s="7">
        <v>17.374999999999996</v>
      </c>
      <c r="AG72" s="2" t="s">
        <v>80</v>
      </c>
      <c r="AH72" s="4">
        <v>10.425000000000001</v>
      </c>
      <c r="AI72" s="8"/>
      <c r="AJ72" s="1" t="s">
        <v>119</v>
      </c>
      <c r="AK72" s="9">
        <v>5.000000000000001E-2</v>
      </c>
      <c r="AL72" s="9">
        <v>4.9842243428330942E-2</v>
      </c>
      <c r="AM72" s="1" t="s">
        <v>218</v>
      </c>
      <c r="AN72" s="1" t="s">
        <v>58</v>
      </c>
      <c r="AO72" s="1" t="s">
        <v>58</v>
      </c>
      <c r="AP72" s="10">
        <v>1</v>
      </c>
      <c r="AQ72" s="4">
        <v>9.4999999999999982</v>
      </c>
      <c r="AR72" s="1" t="s">
        <v>58</v>
      </c>
      <c r="AS72" s="11">
        <v>0.53937624249999994</v>
      </c>
    </row>
    <row r="73" spans="1:45" s="13" customFormat="1" ht="15" customHeight="1">
      <c r="A73" s="1" t="s">
        <v>504</v>
      </c>
      <c r="B73" s="1" t="s">
        <v>40</v>
      </c>
      <c r="C73" s="1" t="s">
        <v>85</v>
      </c>
      <c r="D73" s="1" t="s">
        <v>55</v>
      </c>
      <c r="E73" s="1" t="s">
        <v>505</v>
      </c>
      <c r="F73" s="1" t="s">
        <v>506</v>
      </c>
      <c r="G73" s="1" t="s">
        <v>58</v>
      </c>
      <c r="H73" s="1" t="s">
        <v>403</v>
      </c>
      <c r="I73" s="1" t="s">
        <v>446</v>
      </c>
      <c r="J73" s="1" t="s">
        <v>88</v>
      </c>
      <c r="K73" s="125">
        <v>0.75</v>
      </c>
      <c r="L73" s="128" t="s">
        <v>787</v>
      </c>
      <c r="M73" s="2" t="s">
        <v>441</v>
      </c>
      <c r="N73" s="3" t="s">
        <v>58</v>
      </c>
      <c r="O73" s="3" t="s">
        <v>58</v>
      </c>
      <c r="P73" s="3" t="s">
        <v>58</v>
      </c>
      <c r="Q73" s="2" t="s">
        <v>58</v>
      </c>
      <c r="R73" s="2">
        <v>2016</v>
      </c>
      <c r="S73" s="4">
        <v>3.6</v>
      </c>
      <c r="T73" s="4">
        <v>20.755400000000002</v>
      </c>
      <c r="U73" s="4">
        <v>15.566550000000001</v>
      </c>
      <c r="V73" s="5" t="s">
        <v>58</v>
      </c>
      <c r="W73" s="1">
        <v>100</v>
      </c>
      <c r="X73" s="1">
        <v>1</v>
      </c>
      <c r="Y73" s="1">
        <v>1</v>
      </c>
      <c r="Z73" s="29">
        <v>20.8</v>
      </c>
      <c r="AA73" s="1">
        <v>5</v>
      </c>
      <c r="AB73" s="1">
        <v>83</v>
      </c>
      <c r="AC73" s="6">
        <v>39417</v>
      </c>
      <c r="AD73" s="1" t="s">
        <v>79</v>
      </c>
      <c r="AE73" s="7">
        <v>37.799999999999997</v>
      </c>
      <c r="AF73" s="7">
        <v>12.6</v>
      </c>
      <c r="AG73" s="2" t="s">
        <v>80</v>
      </c>
      <c r="AH73" s="4">
        <v>37.799999999999997</v>
      </c>
      <c r="AI73" s="8"/>
      <c r="AJ73" s="1" t="s">
        <v>119</v>
      </c>
      <c r="AK73" s="9">
        <v>0.05</v>
      </c>
      <c r="AL73" s="9">
        <v>5.1533334494690476E-2</v>
      </c>
      <c r="AM73" s="1" t="s">
        <v>507</v>
      </c>
      <c r="AN73" s="1" t="s">
        <v>58</v>
      </c>
      <c r="AO73" s="1" t="s">
        <v>58</v>
      </c>
      <c r="AP73" s="10">
        <v>1</v>
      </c>
      <c r="AQ73" s="4">
        <v>7.0000000000000009</v>
      </c>
      <c r="AR73" s="1" t="s">
        <v>58</v>
      </c>
      <c r="AS73" s="11">
        <v>1.977808805</v>
      </c>
    </row>
    <row r="74" spans="1:45" s="13" customFormat="1" ht="15" customHeight="1">
      <c r="A74" s="1" t="s">
        <v>508</v>
      </c>
      <c r="B74" s="1" t="s">
        <v>40</v>
      </c>
      <c r="C74" s="1" t="s">
        <v>85</v>
      </c>
      <c r="D74" s="1" t="s">
        <v>55</v>
      </c>
      <c r="E74" s="1" t="s">
        <v>509</v>
      </c>
      <c r="F74" s="1" t="s">
        <v>510</v>
      </c>
      <c r="G74" s="1" t="s">
        <v>58</v>
      </c>
      <c r="H74" s="1" t="s">
        <v>403</v>
      </c>
      <c r="I74" s="1" t="s">
        <v>446</v>
      </c>
      <c r="J74" s="1" t="s">
        <v>88</v>
      </c>
      <c r="K74" s="125">
        <v>0.5</v>
      </c>
      <c r="L74" s="128" t="s">
        <v>511</v>
      </c>
      <c r="M74" s="2" t="s">
        <v>441</v>
      </c>
      <c r="N74" s="3" t="s">
        <v>58</v>
      </c>
      <c r="O74" s="3" t="s">
        <v>58</v>
      </c>
      <c r="P74" s="3" t="s">
        <v>58</v>
      </c>
      <c r="Q74" s="2" t="s">
        <v>512</v>
      </c>
      <c r="R74" s="2">
        <v>2016</v>
      </c>
      <c r="S74" s="4">
        <v>6.67</v>
      </c>
      <c r="T74" s="4">
        <v>36.151499999999999</v>
      </c>
      <c r="U74" s="4">
        <v>18.075749999999999</v>
      </c>
      <c r="V74" s="5" t="s">
        <v>58</v>
      </c>
      <c r="W74" s="1" t="s">
        <v>58</v>
      </c>
      <c r="X74" s="1">
        <v>2</v>
      </c>
      <c r="Y74" s="1">
        <v>4</v>
      </c>
      <c r="Z74" s="29">
        <v>9</v>
      </c>
      <c r="AA74" s="1">
        <v>11</v>
      </c>
      <c r="AB74" s="1">
        <v>326</v>
      </c>
      <c r="AC74" s="6">
        <v>41791</v>
      </c>
      <c r="AD74" s="1" t="s">
        <v>67</v>
      </c>
      <c r="AE74" s="7">
        <v>56</v>
      </c>
      <c r="AF74" s="7">
        <v>56</v>
      </c>
      <c r="AG74" s="2" t="s">
        <v>80</v>
      </c>
      <c r="AH74" s="4">
        <v>56</v>
      </c>
      <c r="AI74" s="8"/>
      <c r="AJ74" s="1" t="s">
        <v>119</v>
      </c>
      <c r="AK74" s="9">
        <v>0.05</v>
      </c>
      <c r="AL74" s="9">
        <v>5.5456000149192872E-2</v>
      </c>
      <c r="AM74" s="1" t="s">
        <v>513</v>
      </c>
      <c r="AN74" s="1" t="s">
        <v>514</v>
      </c>
      <c r="AO74" s="1" t="s">
        <v>515</v>
      </c>
      <c r="AP74" s="10">
        <v>1</v>
      </c>
      <c r="AQ74" s="4">
        <v>7.1349878570555081</v>
      </c>
      <c r="AR74" s="1" t="s">
        <v>58</v>
      </c>
      <c r="AS74" s="11">
        <v>2.7099859099999999</v>
      </c>
    </row>
    <row r="75" spans="1:45" s="13" customFormat="1" ht="15" customHeight="1">
      <c r="A75" s="1" t="s">
        <v>516</v>
      </c>
      <c r="B75" s="1" t="s">
        <v>40</v>
      </c>
      <c r="C75" s="1" t="s">
        <v>85</v>
      </c>
      <c r="D75" s="1" t="s">
        <v>55</v>
      </c>
      <c r="E75" s="1" t="s">
        <v>517</v>
      </c>
      <c r="F75" s="1" t="s">
        <v>518</v>
      </c>
      <c r="G75" s="1" t="s">
        <v>58</v>
      </c>
      <c r="H75" s="1" t="s">
        <v>403</v>
      </c>
      <c r="I75" s="1" t="s">
        <v>446</v>
      </c>
      <c r="J75" s="1" t="s">
        <v>88</v>
      </c>
      <c r="K75" s="125">
        <v>0.5</v>
      </c>
      <c r="L75" s="128" t="s">
        <v>511</v>
      </c>
      <c r="M75" s="2" t="s">
        <v>441</v>
      </c>
      <c r="N75" s="3" t="s">
        <v>58</v>
      </c>
      <c r="O75" s="3" t="s">
        <v>58</v>
      </c>
      <c r="P75" s="3" t="s">
        <v>58</v>
      </c>
      <c r="Q75" s="2" t="s">
        <v>58</v>
      </c>
      <c r="R75" s="2">
        <v>2018</v>
      </c>
      <c r="S75" s="4">
        <v>1.9279999999999999</v>
      </c>
      <c r="T75" s="4">
        <v>8.0649999999999995</v>
      </c>
      <c r="U75" s="4">
        <v>4.0324999999999998</v>
      </c>
      <c r="V75" s="5" t="s">
        <v>58</v>
      </c>
      <c r="W75" s="1" t="s">
        <v>58</v>
      </c>
      <c r="X75" s="1">
        <v>1</v>
      </c>
      <c r="Y75" s="1">
        <v>3</v>
      </c>
      <c r="Z75" s="29">
        <v>2.7</v>
      </c>
      <c r="AA75" s="1" t="s">
        <v>58</v>
      </c>
      <c r="AB75" s="1">
        <v>71</v>
      </c>
      <c r="AC75" s="6">
        <v>42887</v>
      </c>
      <c r="AD75" s="1" t="s">
        <v>67</v>
      </c>
      <c r="AE75" s="7">
        <v>12.599999999999998</v>
      </c>
      <c r="AF75" s="7">
        <v>12.599999999999998</v>
      </c>
      <c r="AG75" s="2" t="s">
        <v>80</v>
      </c>
      <c r="AH75" s="4">
        <v>12.6</v>
      </c>
      <c r="AI75" s="8"/>
      <c r="AJ75" s="1" t="s">
        <v>119</v>
      </c>
      <c r="AK75" s="9">
        <v>0.05</v>
      </c>
      <c r="AL75" s="9">
        <v>4.9469417920619062E-2</v>
      </c>
      <c r="AM75" s="1" t="s">
        <v>519</v>
      </c>
      <c r="AN75" s="1" t="s">
        <v>520</v>
      </c>
      <c r="AO75" s="1" t="s">
        <v>507</v>
      </c>
      <c r="AP75" s="10">
        <v>1</v>
      </c>
      <c r="AQ75" s="4">
        <v>8.0800229153428393</v>
      </c>
      <c r="AR75" s="1" t="s">
        <v>58</v>
      </c>
      <c r="AS75" s="11">
        <v>0.53917417000000001</v>
      </c>
    </row>
    <row r="76" spans="1:45" s="13" customFormat="1" ht="15" customHeight="1">
      <c r="A76" s="1" t="s">
        <v>521</v>
      </c>
      <c r="B76" s="1" t="s">
        <v>40</v>
      </c>
      <c r="C76" s="1" t="s">
        <v>85</v>
      </c>
      <c r="D76" s="1" t="s">
        <v>55</v>
      </c>
      <c r="E76" s="1" t="s">
        <v>522</v>
      </c>
      <c r="F76" s="1" t="s">
        <v>523</v>
      </c>
      <c r="G76" s="1" t="s">
        <v>58</v>
      </c>
      <c r="H76" s="1" t="s">
        <v>403</v>
      </c>
      <c r="I76" s="1" t="s">
        <v>446</v>
      </c>
      <c r="J76" s="1" t="s">
        <v>88</v>
      </c>
      <c r="K76" s="125">
        <v>0.5</v>
      </c>
      <c r="L76" s="128" t="s">
        <v>511</v>
      </c>
      <c r="M76" s="2" t="s">
        <v>441</v>
      </c>
      <c r="N76" s="3" t="s">
        <v>58</v>
      </c>
      <c r="O76" s="3" t="s">
        <v>58</v>
      </c>
      <c r="P76" s="3" t="s">
        <v>58</v>
      </c>
      <c r="Q76" s="2" t="s">
        <v>58</v>
      </c>
      <c r="R76" s="2">
        <v>2019</v>
      </c>
      <c r="S76" s="4">
        <v>5.4329999999999998</v>
      </c>
      <c r="T76" s="4">
        <v>33.938400000000001</v>
      </c>
      <c r="U76" s="4">
        <v>16.969200000000001</v>
      </c>
      <c r="V76" s="5" t="s">
        <v>58</v>
      </c>
      <c r="W76" s="1" t="s">
        <v>58</v>
      </c>
      <c r="X76" s="1">
        <v>1</v>
      </c>
      <c r="Y76" s="1">
        <v>1</v>
      </c>
      <c r="Z76" s="29">
        <v>33.9</v>
      </c>
      <c r="AA76" s="1" t="s">
        <v>58</v>
      </c>
      <c r="AB76" s="1">
        <v>184</v>
      </c>
      <c r="AC76" s="6">
        <v>43252</v>
      </c>
      <c r="AD76" s="1" t="s">
        <v>67</v>
      </c>
      <c r="AE76" s="7">
        <v>43.449999999999989</v>
      </c>
      <c r="AF76" s="7">
        <v>43.449999999999989</v>
      </c>
      <c r="AG76" s="2" t="s">
        <v>80</v>
      </c>
      <c r="AH76" s="4">
        <v>43.45</v>
      </c>
      <c r="AI76" s="8"/>
      <c r="AJ76" s="1" t="s">
        <v>119</v>
      </c>
      <c r="AK76" s="9">
        <v>0.05</v>
      </c>
      <c r="AL76" s="9">
        <v>5.2714384118085177E-2</v>
      </c>
      <c r="AM76" s="1" t="s">
        <v>524</v>
      </c>
      <c r="AN76" s="1" t="s">
        <v>525</v>
      </c>
      <c r="AO76" s="1" t="s">
        <v>526</v>
      </c>
      <c r="AP76" s="10">
        <v>1</v>
      </c>
      <c r="AQ76" s="4">
        <v>9.1949526530352763</v>
      </c>
      <c r="AR76" s="1" t="s">
        <v>58</v>
      </c>
      <c r="AS76" s="11">
        <v>0.13744968000000002</v>
      </c>
    </row>
    <row r="77" spans="1:45" s="13" customFormat="1" ht="15" customHeight="1">
      <c r="A77" s="1" t="s">
        <v>527</v>
      </c>
      <c r="B77" s="1" t="s">
        <v>40</v>
      </c>
      <c r="C77" s="1" t="s">
        <v>85</v>
      </c>
      <c r="D77" s="1" t="s">
        <v>55</v>
      </c>
      <c r="E77" s="1" t="s">
        <v>528</v>
      </c>
      <c r="F77" s="1" t="s">
        <v>529</v>
      </c>
      <c r="G77" s="1" t="s">
        <v>58</v>
      </c>
      <c r="H77" s="1" t="s">
        <v>403</v>
      </c>
      <c r="I77" s="1" t="s">
        <v>446</v>
      </c>
      <c r="J77" s="1" t="s">
        <v>88</v>
      </c>
      <c r="K77" s="125">
        <v>0.5</v>
      </c>
      <c r="L77" s="128" t="s">
        <v>511</v>
      </c>
      <c r="M77" s="2" t="s">
        <v>441</v>
      </c>
      <c r="N77" s="3" t="s">
        <v>58</v>
      </c>
      <c r="O77" s="3" t="s">
        <v>58</v>
      </c>
      <c r="P77" s="3" t="s">
        <v>58</v>
      </c>
      <c r="Q77" s="2" t="s">
        <v>58</v>
      </c>
      <c r="R77" s="2">
        <v>2016</v>
      </c>
      <c r="S77" s="4">
        <v>2</v>
      </c>
      <c r="T77" s="4">
        <v>10.121700000000001</v>
      </c>
      <c r="U77" s="4">
        <v>5.0608500000000003</v>
      </c>
      <c r="V77" s="5" t="s">
        <v>58</v>
      </c>
      <c r="W77" s="1">
        <v>50</v>
      </c>
      <c r="X77" s="1">
        <v>1</v>
      </c>
      <c r="Y77" s="1">
        <v>1</v>
      </c>
      <c r="Z77" s="29">
        <v>10</v>
      </c>
      <c r="AA77" s="1">
        <v>10</v>
      </c>
      <c r="AB77" s="1">
        <v>60</v>
      </c>
      <c r="AC77" s="6">
        <v>41791</v>
      </c>
      <c r="AD77" s="1" t="s">
        <v>67</v>
      </c>
      <c r="AE77" s="7">
        <v>13.1</v>
      </c>
      <c r="AF77" s="7">
        <v>13.1</v>
      </c>
      <c r="AG77" s="2" t="s">
        <v>80</v>
      </c>
      <c r="AH77" s="4">
        <v>13.1</v>
      </c>
      <c r="AI77" s="8"/>
      <c r="AJ77" s="1" t="s">
        <v>119</v>
      </c>
      <c r="AK77" s="9">
        <v>5.2499999999999998E-2</v>
      </c>
      <c r="AL77" s="9">
        <v>5.5887146564335882E-2</v>
      </c>
      <c r="AM77" s="1" t="s">
        <v>530</v>
      </c>
      <c r="AN77" s="1" t="s">
        <v>58</v>
      </c>
      <c r="AO77" s="1" t="s">
        <v>58</v>
      </c>
      <c r="AP77" s="10">
        <v>1</v>
      </c>
      <c r="AQ77" s="4">
        <v>4.666666666666667</v>
      </c>
      <c r="AR77" s="1" t="s">
        <v>58</v>
      </c>
      <c r="AS77" s="11">
        <v>0.62338759499999985</v>
      </c>
    </row>
    <row r="78" spans="1:45" s="13" customFormat="1" ht="15" customHeight="1">
      <c r="A78" s="1" t="s">
        <v>531</v>
      </c>
      <c r="B78" s="1" t="s">
        <v>40</v>
      </c>
      <c r="C78" s="1" t="s">
        <v>85</v>
      </c>
      <c r="D78" s="1" t="s">
        <v>55</v>
      </c>
      <c r="E78" s="1" t="s">
        <v>532</v>
      </c>
      <c r="F78" s="1" t="s">
        <v>533</v>
      </c>
      <c r="G78" s="1" t="s">
        <v>58</v>
      </c>
      <c r="H78" s="1" t="s">
        <v>403</v>
      </c>
      <c r="I78" s="1" t="s">
        <v>446</v>
      </c>
      <c r="J78" s="1" t="s">
        <v>88</v>
      </c>
      <c r="K78" s="125">
        <v>0.5</v>
      </c>
      <c r="L78" s="128" t="s">
        <v>511</v>
      </c>
      <c r="M78" s="2" t="s">
        <v>441</v>
      </c>
      <c r="N78" s="3" t="s">
        <v>58</v>
      </c>
      <c r="O78" s="3" t="s">
        <v>58</v>
      </c>
      <c r="P78" s="3" t="s">
        <v>58</v>
      </c>
      <c r="Q78" s="2" t="s">
        <v>58</v>
      </c>
      <c r="R78" s="2">
        <v>2018</v>
      </c>
      <c r="S78" s="4">
        <v>4.7359999999999998</v>
      </c>
      <c r="T78" s="4">
        <v>27.131599999999999</v>
      </c>
      <c r="U78" s="4">
        <v>13.565799999999999</v>
      </c>
      <c r="V78" s="5" t="s">
        <v>58</v>
      </c>
      <c r="W78" s="1" t="s">
        <v>58</v>
      </c>
      <c r="X78" s="1">
        <v>1</v>
      </c>
      <c r="Y78" s="1">
        <v>1</v>
      </c>
      <c r="Z78" s="29">
        <v>27.1</v>
      </c>
      <c r="AA78" s="1" t="s">
        <v>58</v>
      </c>
      <c r="AB78" s="1">
        <v>168</v>
      </c>
      <c r="AC78" s="6">
        <v>42887</v>
      </c>
      <c r="AD78" s="1" t="s">
        <v>67</v>
      </c>
      <c r="AE78" s="7">
        <v>35</v>
      </c>
      <c r="AF78" s="7">
        <v>35</v>
      </c>
      <c r="AG78" s="2" t="s">
        <v>80</v>
      </c>
      <c r="AH78" s="4">
        <v>35</v>
      </c>
      <c r="AI78" s="8"/>
      <c r="AJ78" s="1" t="s">
        <v>119</v>
      </c>
      <c r="AK78" s="9">
        <v>0.05</v>
      </c>
      <c r="AL78" s="9">
        <v>5.0332126061348591E-2</v>
      </c>
      <c r="AM78" s="1" t="s">
        <v>491</v>
      </c>
      <c r="AN78" s="1" t="s">
        <v>58</v>
      </c>
      <c r="AO78" s="1" t="s">
        <v>58</v>
      </c>
      <c r="AP78" s="10">
        <v>1</v>
      </c>
      <c r="AQ78" s="4">
        <v>9</v>
      </c>
      <c r="AR78" s="1" t="s">
        <v>58</v>
      </c>
      <c r="AS78" s="11">
        <v>1.6586462249999996</v>
      </c>
    </row>
    <row r="79" spans="1:45" s="13" customFormat="1" ht="15" customHeight="1">
      <c r="A79" s="1" t="s">
        <v>534</v>
      </c>
      <c r="B79" s="1" t="s">
        <v>40</v>
      </c>
      <c r="C79" s="1" t="s">
        <v>85</v>
      </c>
      <c r="D79" s="1" t="s">
        <v>55</v>
      </c>
      <c r="E79" s="1" t="s">
        <v>535</v>
      </c>
      <c r="F79" s="1" t="s">
        <v>536</v>
      </c>
      <c r="G79" s="1" t="s">
        <v>58</v>
      </c>
      <c r="H79" s="1" t="s">
        <v>403</v>
      </c>
      <c r="I79" s="1" t="s">
        <v>446</v>
      </c>
      <c r="J79" s="1" t="s">
        <v>88</v>
      </c>
      <c r="K79" s="125">
        <v>0.5</v>
      </c>
      <c r="L79" s="128" t="s">
        <v>511</v>
      </c>
      <c r="M79" s="2" t="s">
        <v>441</v>
      </c>
      <c r="N79" s="3" t="s">
        <v>58</v>
      </c>
      <c r="O79" s="3" t="s">
        <v>58</v>
      </c>
      <c r="P79" s="3" t="s">
        <v>58</v>
      </c>
      <c r="Q79" s="2" t="s">
        <v>58</v>
      </c>
      <c r="R79" s="2">
        <v>2018</v>
      </c>
      <c r="S79" s="4">
        <v>1.2470000000000001</v>
      </c>
      <c r="T79" s="4">
        <v>6.7651000000000003</v>
      </c>
      <c r="U79" s="4">
        <v>3.3825500000000002</v>
      </c>
      <c r="V79" s="5" t="s">
        <v>58</v>
      </c>
      <c r="W79" s="1" t="s">
        <v>58</v>
      </c>
      <c r="X79" s="1">
        <v>1</v>
      </c>
      <c r="Y79" s="1">
        <v>1</v>
      </c>
      <c r="Z79" s="29">
        <v>6.8</v>
      </c>
      <c r="AA79" s="1" t="s">
        <v>58</v>
      </c>
      <c r="AB79" s="1">
        <v>33</v>
      </c>
      <c r="AC79" s="6">
        <v>42887</v>
      </c>
      <c r="AD79" s="1" t="s">
        <v>67</v>
      </c>
      <c r="AE79" s="7">
        <v>8.4000000000000021</v>
      </c>
      <c r="AF79" s="7">
        <v>8.4000000000000021</v>
      </c>
      <c r="AG79" s="2" t="s">
        <v>80</v>
      </c>
      <c r="AH79" s="4">
        <v>8.4</v>
      </c>
      <c r="AI79" s="8"/>
      <c r="AJ79" s="1" t="s">
        <v>119</v>
      </c>
      <c r="AK79" s="9">
        <v>5.2499999999999998E-2</v>
      </c>
      <c r="AL79" s="9">
        <v>5.303574427371429E-2</v>
      </c>
      <c r="AM79" s="1" t="s">
        <v>537</v>
      </c>
      <c r="AN79" s="1" t="s">
        <v>58</v>
      </c>
      <c r="AO79" s="1" t="s">
        <v>58</v>
      </c>
      <c r="AP79" s="10">
        <v>1</v>
      </c>
      <c r="AQ79" s="4">
        <v>3.5000000000000004</v>
      </c>
      <c r="AR79" s="1" t="s">
        <v>58</v>
      </c>
      <c r="AS79" s="11">
        <v>0.40923549999999981</v>
      </c>
    </row>
    <row r="80" spans="1:45" s="13" customFormat="1" ht="15" customHeight="1">
      <c r="A80" s="1" t="s">
        <v>538</v>
      </c>
      <c r="B80" s="1" t="s">
        <v>40</v>
      </c>
      <c r="C80" s="1" t="s">
        <v>85</v>
      </c>
      <c r="D80" s="1" t="s">
        <v>55</v>
      </c>
      <c r="E80" s="1" t="s">
        <v>539</v>
      </c>
      <c r="F80" s="1" t="s">
        <v>540</v>
      </c>
      <c r="G80" s="1" t="s">
        <v>58</v>
      </c>
      <c r="H80" s="1" t="s">
        <v>403</v>
      </c>
      <c r="I80" s="1" t="s">
        <v>404</v>
      </c>
      <c r="J80" s="1" t="s">
        <v>88</v>
      </c>
      <c r="K80" s="125">
        <v>0.75</v>
      </c>
      <c r="L80" s="128" t="s">
        <v>787</v>
      </c>
      <c r="M80" s="2" t="s">
        <v>541</v>
      </c>
      <c r="N80" s="3" t="s">
        <v>58</v>
      </c>
      <c r="O80" s="3" t="s">
        <v>58</v>
      </c>
      <c r="P80" s="3" t="s">
        <v>58</v>
      </c>
      <c r="Q80" s="2" t="s">
        <v>58</v>
      </c>
      <c r="R80" s="2">
        <v>1996</v>
      </c>
      <c r="S80" s="4">
        <v>1.4</v>
      </c>
      <c r="T80" s="4">
        <v>6.8289999999999997</v>
      </c>
      <c r="U80" s="4">
        <v>5.1217499999999996</v>
      </c>
      <c r="V80" s="5" t="s">
        <v>58</v>
      </c>
      <c r="W80" s="1">
        <v>49</v>
      </c>
      <c r="X80" s="1">
        <v>1</v>
      </c>
      <c r="Y80" s="1">
        <v>1</v>
      </c>
      <c r="Z80" s="29">
        <v>6.8289999999999997</v>
      </c>
      <c r="AA80" s="1">
        <v>19</v>
      </c>
      <c r="AB80" s="1">
        <v>105</v>
      </c>
      <c r="AC80" s="6">
        <v>35977</v>
      </c>
      <c r="AD80" s="1" t="s">
        <v>79</v>
      </c>
      <c r="AE80" s="7">
        <v>7.5</v>
      </c>
      <c r="AF80" s="7">
        <v>2.5</v>
      </c>
      <c r="AG80" s="2" t="s">
        <v>80</v>
      </c>
      <c r="AH80" s="4">
        <v>7.5</v>
      </c>
      <c r="AI80" s="8"/>
      <c r="AJ80" s="1" t="s">
        <v>91</v>
      </c>
      <c r="AK80" s="9">
        <v>6.2499999999999993E-2</v>
      </c>
      <c r="AL80" s="9">
        <v>6.6007869334919977E-2</v>
      </c>
      <c r="AM80" s="1" t="s">
        <v>542</v>
      </c>
      <c r="AN80" s="1" t="s">
        <v>58</v>
      </c>
      <c r="AO80" s="1" t="s">
        <v>58</v>
      </c>
      <c r="AP80" s="10">
        <v>1</v>
      </c>
      <c r="AQ80" s="4">
        <v>2.0833333333333339</v>
      </c>
      <c r="AR80" s="1" t="s">
        <v>58</v>
      </c>
      <c r="AS80" s="11">
        <v>0.52541389749999989</v>
      </c>
    </row>
    <row r="81" spans="1:45" s="13" customFormat="1" ht="15" customHeight="1">
      <c r="A81" s="1" t="s">
        <v>543</v>
      </c>
      <c r="B81" s="1" t="s">
        <v>40</v>
      </c>
      <c r="C81" s="1" t="s">
        <v>85</v>
      </c>
      <c r="D81" s="1" t="s">
        <v>55</v>
      </c>
      <c r="E81" s="1" t="s">
        <v>544</v>
      </c>
      <c r="F81" s="1" t="s">
        <v>545</v>
      </c>
      <c r="G81" s="1" t="s">
        <v>58</v>
      </c>
      <c r="H81" s="1" t="s">
        <v>403</v>
      </c>
      <c r="I81" s="1" t="s">
        <v>446</v>
      </c>
      <c r="J81" s="1" t="s">
        <v>88</v>
      </c>
      <c r="K81" s="125">
        <v>0.75</v>
      </c>
      <c r="L81" s="128" t="s">
        <v>787</v>
      </c>
      <c r="M81" s="2" t="s">
        <v>546</v>
      </c>
      <c r="N81" s="3" t="s">
        <v>58</v>
      </c>
      <c r="O81" s="3" t="s">
        <v>58</v>
      </c>
      <c r="P81" s="3" t="s">
        <v>58</v>
      </c>
      <c r="Q81" s="2" t="s">
        <v>58</v>
      </c>
      <c r="R81" s="2">
        <v>1985</v>
      </c>
      <c r="S81" s="4">
        <v>13.7</v>
      </c>
      <c r="T81" s="4">
        <v>69.029899999999998</v>
      </c>
      <c r="U81" s="4">
        <v>51.772424999999998</v>
      </c>
      <c r="V81" s="5" t="s">
        <v>58</v>
      </c>
      <c r="W81" s="1">
        <v>50</v>
      </c>
      <c r="X81" s="1">
        <v>10</v>
      </c>
      <c r="Y81" s="1">
        <v>11</v>
      </c>
      <c r="Z81" s="29">
        <v>6.2596909090909092</v>
      </c>
      <c r="AA81" s="1">
        <v>13</v>
      </c>
      <c r="AB81" s="1">
        <v>484</v>
      </c>
      <c r="AC81" s="6">
        <v>32994</v>
      </c>
      <c r="AD81" s="1" t="s">
        <v>79</v>
      </c>
      <c r="AE81" s="7">
        <v>89.624999999999957</v>
      </c>
      <c r="AF81" s="7">
        <v>29.874999999999986</v>
      </c>
      <c r="AG81" s="2" t="s">
        <v>80</v>
      </c>
      <c r="AH81" s="4">
        <v>89.625</v>
      </c>
      <c r="AI81" s="8"/>
      <c r="AJ81" s="1" t="s">
        <v>69</v>
      </c>
      <c r="AK81" s="9">
        <v>6.2500000000000014E-2</v>
      </c>
      <c r="AL81" s="9">
        <v>6.6953719525536429E-2</v>
      </c>
      <c r="AM81" s="1" t="s">
        <v>547</v>
      </c>
      <c r="AN81" s="1" t="s">
        <v>548</v>
      </c>
      <c r="AO81" s="1" t="s">
        <v>549</v>
      </c>
      <c r="AP81" s="10">
        <v>1</v>
      </c>
      <c r="AQ81" s="4">
        <v>2.6603979717836053</v>
      </c>
      <c r="AR81" s="1" t="s">
        <v>58</v>
      </c>
      <c r="AS81" s="11">
        <v>5.7035845499999995</v>
      </c>
    </row>
    <row r="82" spans="1:45" s="13" customFormat="1" ht="15" customHeight="1">
      <c r="A82" s="1" t="s">
        <v>550</v>
      </c>
      <c r="B82" s="1" t="s">
        <v>40</v>
      </c>
      <c r="C82" s="1" t="s">
        <v>85</v>
      </c>
      <c r="D82" s="1" t="s">
        <v>55</v>
      </c>
      <c r="E82" s="1" t="s">
        <v>551</v>
      </c>
      <c r="F82" s="1" t="s">
        <v>552</v>
      </c>
      <c r="G82" s="1" t="s">
        <v>58</v>
      </c>
      <c r="H82" s="1" t="s">
        <v>421</v>
      </c>
      <c r="I82" s="1" t="s">
        <v>446</v>
      </c>
      <c r="J82" s="1" t="s">
        <v>88</v>
      </c>
      <c r="K82" s="125">
        <v>0.75</v>
      </c>
      <c r="L82" s="128" t="s">
        <v>787</v>
      </c>
      <c r="M82" s="2" t="s">
        <v>435</v>
      </c>
      <c r="N82" s="3" t="s">
        <v>58</v>
      </c>
      <c r="O82" s="3" t="s">
        <v>58</v>
      </c>
      <c r="P82" s="3" t="s">
        <v>58</v>
      </c>
      <c r="Q82" s="2" t="s">
        <v>58</v>
      </c>
      <c r="R82" s="2">
        <v>2000</v>
      </c>
      <c r="S82" s="4">
        <v>5.4</v>
      </c>
      <c r="T82" s="4">
        <v>30.3675</v>
      </c>
      <c r="U82" s="4">
        <v>22.775624999999998</v>
      </c>
      <c r="V82" s="5" t="s">
        <v>58</v>
      </c>
      <c r="W82" s="1">
        <v>56</v>
      </c>
      <c r="X82" s="1">
        <v>2</v>
      </c>
      <c r="Y82" s="1">
        <v>2</v>
      </c>
      <c r="Z82" s="29">
        <v>15.077</v>
      </c>
      <c r="AA82" s="1">
        <v>24</v>
      </c>
      <c r="AB82" s="1">
        <v>384</v>
      </c>
      <c r="AC82" s="6">
        <v>40156</v>
      </c>
      <c r="AD82" s="1" t="s">
        <v>79</v>
      </c>
      <c r="AE82" s="7">
        <v>72</v>
      </c>
      <c r="AF82" s="7">
        <v>24</v>
      </c>
      <c r="AG82" s="2" t="s">
        <v>80</v>
      </c>
      <c r="AH82" s="4">
        <v>72</v>
      </c>
      <c r="AI82" s="8"/>
      <c r="AJ82" s="1" t="s">
        <v>91</v>
      </c>
      <c r="AK82" s="9">
        <v>0.05</v>
      </c>
      <c r="AL82" s="9">
        <v>5.4002615656237492E-2</v>
      </c>
      <c r="AM82" s="1" t="s">
        <v>553</v>
      </c>
      <c r="AN82" s="1" t="s">
        <v>554</v>
      </c>
      <c r="AO82" s="1" t="s">
        <v>58</v>
      </c>
      <c r="AP82" s="10">
        <v>1</v>
      </c>
      <c r="AQ82" s="4">
        <v>5.8892559072564392</v>
      </c>
      <c r="AR82" s="1" t="s">
        <v>58</v>
      </c>
      <c r="AS82" s="11">
        <v>3.7408570399999999</v>
      </c>
    </row>
    <row r="83" spans="1:45" s="13" customFormat="1" ht="15" customHeight="1">
      <c r="A83" s="1" t="s">
        <v>555</v>
      </c>
      <c r="B83" s="1" t="s">
        <v>40</v>
      </c>
      <c r="C83" s="1" t="s">
        <v>85</v>
      </c>
      <c r="D83" s="1" t="s">
        <v>55</v>
      </c>
      <c r="E83" s="1" t="s">
        <v>556</v>
      </c>
      <c r="F83" s="1" t="s">
        <v>557</v>
      </c>
      <c r="G83" s="1" t="s">
        <v>58</v>
      </c>
      <c r="H83" s="1" t="s">
        <v>434</v>
      </c>
      <c r="I83" s="1" t="s">
        <v>446</v>
      </c>
      <c r="J83" s="1" t="s">
        <v>88</v>
      </c>
      <c r="K83" s="125">
        <v>0.75</v>
      </c>
      <c r="L83" s="128" t="s">
        <v>787</v>
      </c>
      <c r="M83" s="2" t="s">
        <v>435</v>
      </c>
      <c r="N83" s="3" t="s">
        <v>58</v>
      </c>
      <c r="O83" s="3" t="s">
        <v>58</v>
      </c>
      <c r="P83" s="3" t="s">
        <v>58</v>
      </c>
      <c r="Q83" s="2" t="s">
        <v>58</v>
      </c>
      <c r="R83" s="2">
        <v>1988</v>
      </c>
      <c r="S83" s="4">
        <v>2.4</v>
      </c>
      <c r="T83" s="4">
        <v>14.255000000000001</v>
      </c>
      <c r="U83" s="4">
        <v>10.69125</v>
      </c>
      <c r="V83" s="5" t="s">
        <v>58</v>
      </c>
      <c r="W83" s="1">
        <v>74</v>
      </c>
      <c r="X83" s="1">
        <v>6</v>
      </c>
      <c r="Y83" s="1">
        <v>12</v>
      </c>
      <c r="Z83" s="29">
        <v>1.4865250000000001</v>
      </c>
      <c r="AA83" s="1">
        <v>48</v>
      </c>
      <c r="AB83" s="1">
        <v>270</v>
      </c>
      <c r="AC83" s="6">
        <v>40299</v>
      </c>
      <c r="AD83" s="1" t="s">
        <v>79</v>
      </c>
      <c r="AE83" s="7">
        <v>24.000000000000004</v>
      </c>
      <c r="AF83" s="7">
        <v>8.0000000000000018</v>
      </c>
      <c r="AG83" s="2" t="s">
        <v>80</v>
      </c>
      <c r="AH83" s="4">
        <v>24</v>
      </c>
      <c r="AI83" s="8"/>
      <c r="AJ83" s="1" t="s">
        <v>126</v>
      </c>
      <c r="AK83" s="9">
        <v>5.9999999999999991E-2</v>
      </c>
      <c r="AL83" s="9">
        <v>6.4500601402725011E-2</v>
      </c>
      <c r="AM83" s="1" t="s">
        <v>558</v>
      </c>
      <c r="AN83" s="1" t="s">
        <v>559</v>
      </c>
      <c r="AO83" s="1" t="s">
        <v>560</v>
      </c>
      <c r="AP83" s="10">
        <v>1</v>
      </c>
      <c r="AQ83" s="4">
        <v>3.2144340262055193</v>
      </c>
      <c r="AR83" s="1" t="s">
        <v>58</v>
      </c>
      <c r="AS83" s="11">
        <v>1.5880751099999999</v>
      </c>
    </row>
    <row r="84" spans="1:45" s="13" customFormat="1" ht="15" customHeight="1">
      <c r="A84" s="1" t="s">
        <v>561</v>
      </c>
      <c r="B84" s="1" t="s">
        <v>40</v>
      </c>
      <c r="C84" s="1" t="s">
        <v>85</v>
      </c>
      <c r="D84" s="1" t="s">
        <v>55</v>
      </c>
      <c r="E84" s="1" t="s">
        <v>562</v>
      </c>
      <c r="F84" s="1" t="s">
        <v>563</v>
      </c>
      <c r="G84" s="1" t="s">
        <v>58</v>
      </c>
      <c r="H84" s="1" t="s">
        <v>434</v>
      </c>
      <c r="I84" s="1" t="s">
        <v>446</v>
      </c>
      <c r="J84" s="1" t="s">
        <v>88</v>
      </c>
      <c r="K84" s="125">
        <v>0.75</v>
      </c>
      <c r="L84" s="128" t="s">
        <v>787</v>
      </c>
      <c r="M84" s="2" t="s">
        <v>435</v>
      </c>
      <c r="N84" s="3" t="s">
        <v>58</v>
      </c>
      <c r="O84" s="3" t="s">
        <v>58</v>
      </c>
      <c r="P84" s="3" t="s">
        <v>58</v>
      </c>
      <c r="Q84" s="2" t="s">
        <v>58</v>
      </c>
      <c r="R84" s="2">
        <v>1969</v>
      </c>
      <c r="S84" s="4">
        <v>8.8000000000000007</v>
      </c>
      <c r="T84" s="4">
        <v>17.276700000000002</v>
      </c>
      <c r="U84" s="4">
        <v>12.957525</v>
      </c>
      <c r="V84" s="5" t="s">
        <v>58</v>
      </c>
      <c r="W84" s="1">
        <v>21</v>
      </c>
      <c r="X84" s="1">
        <v>5</v>
      </c>
      <c r="Y84" s="1">
        <v>6</v>
      </c>
      <c r="Z84" s="29">
        <v>2.8763333333333332</v>
      </c>
      <c r="AA84" s="1">
        <v>35</v>
      </c>
      <c r="AB84" s="1">
        <v>290</v>
      </c>
      <c r="AC84" s="6">
        <v>35551</v>
      </c>
      <c r="AD84" s="1" t="s">
        <v>79</v>
      </c>
      <c r="AE84" s="7">
        <v>33.1875</v>
      </c>
      <c r="AF84" s="7">
        <v>11.0625</v>
      </c>
      <c r="AG84" s="2" t="s">
        <v>80</v>
      </c>
      <c r="AH84" s="4">
        <v>33.1875</v>
      </c>
      <c r="AI84" s="8"/>
      <c r="AJ84" s="1" t="s">
        <v>119</v>
      </c>
      <c r="AK84" s="9">
        <v>5.6850282485875703E-2</v>
      </c>
      <c r="AL84" s="9">
        <v>5.7050230887349153E-2</v>
      </c>
      <c r="AM84" s="1" t="s">
        <v>564</v>
      </c>
      <c r="AN84" s="1" t="s">
        <v>565</v>
      </c>
      <c r="AO84" s="1" t="s">
        <v>442</v>
      </c>
      <c r="AP84" s="10">
        <v>1</v>
      </c>
      <c r="AQ84" s="4">
        <v>2.8693624473620747</v>
      </c>
      <c r="AR84" s="1" t="s">
        <v>58</v>
      </c>
      <c r="AS84" s="11">
        <v>2.0115492474999996</v>
      </c>
    </row>
    <row r="85" spans="1:45" s="13" customFormat="1" ht="15" customHeight="1">
      <c r="A85" s="1" t="s">
        <v>799</v>
      </c>
      <c r="B85" s="1" t="s">
        <v>40</v>
      </c>
      <c r="C85" s="1" t="s">
        <v>85</v>
      </c>
      <c r="D85" s="1" t="s">
        <v>55</v>
      </c>
      <c r="E85" s="1" t="s">
        <v>566</v>
      </c>
      <c r="F85" s="1" t="s">
        <v>567</v>
      </c>
      <c r="G85" s="1" t="s">
        <v>58</v>
      </c>
      <c r="H85" s="1" t="s">
        <v>415</v>
      </c>
      <c r="I85" s="1" t="s">
        <v>446</v>
      </c>
      <c r="J85" s="1" t="s">
        <v>88</v>
      </c>
      <c r="K85" s="125">
        <v>1</v>
      </c>
      <c r="L85" s="128" t="s">
        <v>78</v>
      </c>
      <c r="M85" s="2" t="s">
        <v>435</v>
      </c>
      <c r="N85" s="3" t="s">
        <v>58</v>
      </c>
      <c r="O85" s="3" t="s">
        <v>58</v>
      </c>
      <c r="P85" s="3" t="s">
        <v>58</v>
      </c>
      <c r="Q85" s="2" t="s">
        <v>58</v>
      </c>
      <c r="R85" s="2">
        <v>1974</v>
      </c>
      <c r="S85" s="4">
        <v>2.5</v>
      </c>
      <c r="T85" s="4"/>
      <c r="U85" s="4"/>
      <c r="V85" s="5"/>
      <c r="W85" s="1"/>
      <c r="X85" s="1"/>
      <c r="Y85" s="1"/>
      <c r="Z85" s="29"/>
      <c r="AA85" s="1"/>
      <c r="AB85" s="1"/>
      <c r="AC85" s="6">
        <v>36708</v>
      </c>
      <c r="AD85" s="1" t="s">
        <v>263</v>
      </c>
      <c r="AE85" s="7"/>
      <c r="AF85" s="7" t="s">
        <v>58</v>
      </c>
      <c r="AG85" s="2" t="s">
        <v>58</v>
      </c>
      <c r="AH85" s="4" t="s">
        <v>58</v>
      </c>
      <c r="AI85" s="8"/>
      <c r="AJ85" s="1"/>
      <c r="AK85" s="9" t="s">
        <v>78</v>
      </c>
      <c r="AL85" s="9" t="s">
        <v>58</v>
      </c>
      <c r="AM85" s="1"/>
      <c r="AN85" s="1"/>
      <c r="AO85" s="1"/>
      <c r="AP85" s="10" t="s">
        <v>58</v>
      </c>
      <c r="AQ85" s="4"/>
      <c r="AR85" s="1" t="s">
        <v>58</v>
      </c>
      <c r="AS85" s="11">
        <v>0</v>
      </c>
    </row>
    <row r="86" spans="1:45" s="13" customFormat="1" ht="15" customHeight="1">
      <c r="A86" s="1" t="s">
        <v>568</v>
      </c>
      <c r="B86" s="1" t="s">
        <v>40</v>
      </c>
      <c r="C86" s="1" t="s">
        <v>85</v>
      </c>
      <c r="D86" s="1" t="s">
        <v>55</v>
      </c>
      <c r="E86" s="30" t="s">
        <v>569</v>
      </c>
      <c r="F86" s="30" t="s">
        <v>569</v>
      </c>
      <c r="G86" s="1" t="s">
        <v>58</v>
      </c>
      <c r="H86" s="1" t="s">
        <v>403</v>
      </c>
      <c r="I86" s="1" t="s">
        <v>130</v>
      </c>
      <c r="J86" s="1" t="s">
        <v>88</v>
      </c>
      <c r="K86" s="125">
        <v>0.51</v>
      </c>
      <c r="L86" s="128" t="s">
        <v>787</v>
      </c>
      <c r="M86" s="2" t="s">
        <v>435</v>
      </c>
      <c r="N86" s="3" t="s">
        <v>58</v>
      </c>
      <c r="O86" s="3" t="s">
        <v>58</v>
      </c>
      <c r="P86" s="3" t="s">
        <v>58</v>
      </c>
      <c r="Q86" s="2" t="s">
        <v>58</v>
      </c>
      <c r="R86" s="2" t="s">
        <v>58</v>
      </c>
      <c r="S86" s="4">
        <v>10</v>
      </c>
      <c r="T86" s="4"/>
      <c r="U86" s="4"/>
      <c r="V86" s="5"/>
      <c r="W86" s="1"/>
      <c r="X86" s="1"/>
      <c r="Y86" s="1"/>
      <c r="Z86" s="29"/>
      <c r="AA86" s="1"/>
      <c r="AB86" s="1"/>
      <c r="AC86" s="6">
        <v>43356</v>
      </c>
      <c r="AD86" s="1" t="s">
        <v>104</v>
      </c>
      <c r="AE86" s="7">
        <v>31.823999999999998</v>
      </c>
      <c r="AF86" s="7">
        <v>30.576000000000001</v>
      </c>
      <c r="AG86" s="2" t="s">
        <v>80</v>
      </c>
      <c r="AH86" s="4">
        <v>31.824000000000002</v>
      </c>
      <c r="AI86" s="8"/>
      <c r="AJ86" s="1" t="s">
        <v>119</v>
      </c>
      <c r="AK86" s="9" t="s">
        <v>58</v>
      </c>
      <c r="AL86" s="9" t="s">
        <v>58</v>
      </c>
      <c r="AM86" s="1" t="s">
        <v>58</v>
      </c>
      <c r="AN86" s="1" t="s">
        <v>58</v>
      </c>
      <c r="AO86" s="1" t="s">
        <v>58</v>
      </c>
      <c r="AP86" s="10" t="s">
        <v>58</v>
      </c>
      <c r="AQ86" s="4" t="s">
        <v>58</v>
      </c>
      <c r="AR86" s="1" t="s">
        <v>58</v>
      </c>
      <c r="AS86" s="11">
        <v>0</v>
      </c>
    </row>
    <row r="87" spans="1:45" s="13" customFormat="1" ht="15" customHeight="1">
      <c r="A87" s="1" t="s">
        <v>570</v>
      </c>
      <c r="B87" s="1" t="s">
        <v>40</v>
      </c>
      <c r="C87" s="1" t="s">
        <v>280</v>
      </c>
      <c r="D87" s="1" t="s">
        <v>55</v>
      </c>
      <c r="E87" s="1" t="s">
        <v>571</v>
      </c>
      <c r="F87" s="1" t="s">
        <v>572</v>
      </c>
      <c r="G87" s="1" t="s">
        <v>58</v>
      </c>
      <c r="H87" s="1" t="s">
        <v>286</v>
      </c>
      <c r="I87" s="1" t="s">
        <v>404</v>
      </c>
      <c r="J87" s="1" t="s">
        <v>88</v>
      </c>
      <c r="K87" s="125">
        <v>0.75</v>
      </c>
      <c r="L87" s="128" t="s">
        <v>787</v>
      </c>
      <c r="M87" s="2" t="s">
        <v>573</v>
      </c>
      <c r="N87" s="3" t="s">
        <v>58</v>
      </c>
      <c r="O87" s="3" t="s">
        <v>58</v>
      </c>
      <c r="P87" s="3" t="s">
        <v>58</v>
      </c>
      <c r="Q87" s="2" t="s">
        <v>58</v>
      </c>
      <c r="R87" s="2">
        <v>1988</v>
      </c>
      <c r="S87" s="4">
        <v>3.5</v>
      </c>
      <c r="T87" s="4">
        <v>17.704000000000001</v>
      </c>
      <c r="U87" s="4">
        <v>13.278</v>
      </c>
      <c r="V87" s="5" t="s">
        <v>58</v>
      </c>
      <c r="W87" s="1">
        <v>51</v>
      </c>
      <c r="X87" s="1">
        <v>5</v>
      </c>
      <c r="Y87" s="1">
        <v>3</v>
      </c>
      <c r="Z87" s="29">
        <v>5.9336666666666664</v>
      </c>
      <c r="AA87" s="1">
        <v>9</v>
      </c>
      <c r="AB87" s="1">
        <v>100</v>
      </c>
      <c r="AC87" s="6">
        <v>35582</v>
      </c>
      <c r="AD87" s="1" t="s">
        <v>79</v>
      </c>
      <c r="AE87" s="7">
        <v>15.300000290000003</v>
      </c>
      <c r="AF87" s="7">
        <v>5.1000000966666681</v>
      </c>
      <c r="AG87" s="2" t="s">
        <v>80</v>
      </c>
      <c r="AH87" s="4">
        <v>15.3</v>
      </c>
      <c r="AI87" s="8"/>
      <c r="AJ87" s="1" t="s">
        <v>119</v>
      </c>
      <c r="AK87" s="9">
        <v>7.5000000147058807E-2</v>
      </c>
      <c r="AL87" s="9">
        <v>7.6537004132814251E-2</v>
      </c>
      <c r="AM87" s="1" t="s">
        <v>574</v>
      </c>
      <c r="AN87" s="1" t="s">
        <v>575</v>
      </c>
      <c r="AO87" s="1" t="s">
        <v>576</v>
      </c>
      <c r="AP87" s="10">
        <v>1</v>
      </c>
      <c r="AQ87" s="4">
        <v>3.1616533971894736</v>
      </c>
      <c r="AR87" s="1" t="s">
        <v>58</v>
      </c>
      <c r="AS87" s="11">
        <v>1.0093201700000001</v>
      </c>
    </row>
    <row r="88" spans="1:45" s="13" customFormat="1" ht="15" customHeight="1">
      <c r="A88" s="1" t="s">
        <v>577</v>
      </c>
      <c r="B88" s="1" t="s">
        <v>40</v>
      </c>
      <c r="C88" s="1" t="s">
        <v>280</v>
      </c>
      <c r="D88" s="1" t="s">
        <v>55</v>
      </c>
      <c r="E88" s="1" t="s">
        <v>578</v>
      </c>
      <c r="F88" s="1" t="s">
        <v>579</v>
      </c>
      <c r="G88" s="1" t="s">
        <v>58</v>
      </c>
      <c r="H88" s="1" t="s">
        <v>286</v>
      </c>
      <c r="I88" s="1" t="s">
        <v>404</v>
      </c>
      <c r="J88" s="1" t="s">
        <v>88</v>
      </c>
      <c r="K88" s="125">
        <v>0.75</v>
      </c>
      <c r="L88" s="128" t="s">
        <v>787</v>
      </c>
      <c r="M88" s="2" t="s">
        <v>580</v>
      </c>
      <c r="N88" s="3" t="s">
        <v>58</v>
      </c>
      <c r="O88" s="3" t="s">
        <v>58</v>
      </c>
      <c r="P88" s="3" t="s">
        <v>58</v>
      </c>
      <c r="Q88" s="2" t="s">
        <v>58</v>
      </c>
      <c r="R88" s="2">
        <v>2006</v>
      </c>
      <c r="S88" s="4">
        <v>2.72</v>
      </c>
      <c r="T88" s="4">
        <v>13.315</v>
      </c>
      <c r="U88" s="4">
        <v>9.9862500000000001</v>
      </c>
      <c r="V88" s="5" t="s">
        <v>58</v>
      </c>
      <c r="W88" s="1">
        <v>49</v>
      </c>
      <c r="X88" s="1">
        <v>1</v>
      </c>
      <c r="Y88" s="1">
        <v>1</v>
      </c>
      <c r="Z88" s="29">
        <v>13.315</v>
      </c>
      <c r="AA88" s="1" t="s">
        <v>58</v>
      </c>
      <c r="AB88" s="1"/>
      <c r="AC88" s="6">
        <v>41275</v>
      </c>
      <c r="AD88" s="1" t="s">
        <v>79</v>
      </c>
      <c r="AE88" s="7">
        <v>20.887499850000001</v>
      </c>
      <c r="AF88" s="7">
        <v>6.9624999500000007</v>
      </c>
      <c r="AG88" s="2" t="s">
        <v>80</v>
      </c>
      <c r="AH88" s="4">
        <v>20.887499999999999</v>
      </c>
      <c r="AI88" s="8"/>
      <c r="AJ88" s="1" t="s">
        <v>119</v>
      </c>
      <c r="AK88" s="9">
        <v>6.0000000430879712E-2</v>
      </c>
      <c r="AL88" s="9">
        <v>6.575441105351526E-2</v>
      </c>
      <c r="AM88" s="1" t="s">
        <v>478</v>
      </c>
      <c r="AN88" s="1" t="s">
        <v>58</v>
      </c>
      <c r="AO88" s="1" t="s">
        <v>58</v>
      </c>
      <c r="AP88" s="10">
        <v>1</v>
      </c>
      <c r="AQ88" s="4">
        <v>8.5000000000000018</v>
      </c>
      <c r="AR88" s="1" t="s">
        <v>58</v>
      </c>
      <c r="AS88" s="11">
        <v>1.7137267499999997</v>
      </c>
    </row>
    <row r="89" spans="1:45" s="13" customFormat="1" ht="15" customHeight="1">
      <c r="A89" s="1" t="s">
        <v>581</v>
      </c>
      <c r="B89" s="1" t="s">
        <v>40</v>
      </c>
      <c r="C89" s="1" t="s">
        <v>280</v>
      </c>
      <c r="D89" s="1" t="s">
        <v>55</v>
      </c>
      <c r="E89" s="1" t="s">
        <v>582</v>
      </c>
      <c r="F89" s="1" t="s">
        <v>583</v>
      </c>
      <c r="G89" s="1" t="s">
        <v>58</v>
      </c>
      <c r="H89" s="1" t="s">
        <v>286</v>
      </c>
      <c r="I89" s="1" t="s">
        <v>446</v>
      </c>
      <c r="J89" s="1" t="s">
        <v>88</v>
      </c>
      <c r="K89" s="125">
        <v>1</v>
      </c>
      <c r="L89" s="128"/>
      <c r="M89" s="2" t="s">
        <v>573</v>
      </c>
      <c r="N89" s="3" t="s">
        <v>58</v>
      </c>
      <c r="O89" s="3" t="s">
        <v>58</v>
      </c>
      <c r="P89" s="3" t="s">
        <v>58</v>
      </c>
      <c r="Q89" s="2" t="s">
        <v>58</v>
      </c>
      <c r="R89" s="2">
        <v>1988</v>
      </c>
      <c r="S89" s="4">
        <v>2.02</v>
      </c>
      <c r="T89" s="4">
        <v>11.97</v>
      </c>
      <c r="U89" s="4">
        <v>11.97</v>
      </c>
      <c r="V89" s="5" t="s">
        <v>58</v>
      </c>
      <c r="W89" s="1">
        <v>58</v>
      </c>
      <c r="X89" s="1">
        <v>1</v>
      </c>
      <c r="Y89" s="1">
        <v>7</v>
      </c>
      <c r="Z89" s="1">
        <v>1.7</v>
      </c>
      <c r="AA89" s="1">
        <v>28</v>
      </c>
      <c r="AB89" s="1">
        <v>180</v>
      </c>
      <c r="AC89" s="6">
        <v>42065</v>
      </c>
      <c r="AD89" s="1" t="s">
        <v>67</v>
      </c>
      <c r="AE89" s="7">
        <v>26.900000000000002</v>
      </c>
      <c r="AF89" s="7" t="s">
        <v>58</v>
      </c>
      <c r="AG89" s="2" t="s">
        <v>80</v>
      </c>
      <c r="AH89" s="4">
        <v>26.9</v>
      </c>
      <c r="AI89" s="8"/>
      <c r="AJ89" s="1" t="s">
        <v>69</v>
      </c>
      <c r="AK89" s="9">
        <v>6.5000000000000002E-2</v>
      </c>
      <c r="AL89" s="9">
        <v>6.6199999999999995E-2</v>
      </c>
      <c r="AM89" s="1" t="s">
        <v>584</v>
      </c>
      <c r="AN89" s="1" t="s">
        <v>585</v>
      </c>
      <c r="AO89" s="1" t="s">
        <v>586</v>
      </c>
      <c r="AP89" s="10">
        <v>0.97744360902255645</v>
      </c>
      <c r="AQ89" s="4">
        <v>3.227981169057113</v>
      </c>
      <c r="AR89" s="1" t="s">
        <v>58</v>
      </c>
      <c r="AS89" s="11">
        <v>1.1629719499999998</v>
      </c>
    </row>
    <row r="90" spans="1:45" s="13" customFormat="1" ht="15" customHeight="1">
      <c r="A90" s="1" t="s">
        <v>587</v>
      </c>
      <c r="B90" s="1" t="s">
        <v>40</v>
      </c>
      <c r="C90" s="1" t="s">
        <v>280</v>
      </c>
      <c r="D90" s="1" t="s">
        <v>55</v>
      </c>
      <c r="E90" s="1" t="s">
        <v>588</v>
      </c>
      <c r="F90" s="1" t="s">
        <v>589</v>
      </c>
      <c r="G90" s="1" t="s">
        <v>58</v>
      </c>
      <c r="H90" s="1" t="s">
        <v>286</v>
      </c>
      <c r="I90" s="1" t="s">
        <v>404</v>
      </c>
      <c r="J90" s="1" t="s">
        <v>88</v>
      </c>
      <c r="K90" s="125">
        <v>1</v>
      </c>
      <c r="L90" s="128"/>
      <c r="M90" s="2" t="s">
        <v>138</v>
      </c>
      <c r="N90" s="3" t="s">
        <v>58</v>
      </c>
      <c r="O90" s="3" t="s">
        <v>58</v>
      </c>
      <c r="P90" s="3" t="s">
        <v>58</v>
      </c>
      <c r="Q90" s="2" t="s">
        <v>58</v>
      </c>
      <c r="R90" s="2" t="s">
        <v>590</v>
      </c>
      <c r="S90" s="4">
        <v>0.73129999999999995</v>
      </c>
      <c r="T90" s="4">
        <v>9.6050000000000004</v>
      </c>
      <c r="U90" s="4">
        <v>9.6050000000000004</v>
      </c>
      <c r="V90" s="5" t="s">
        <v>58</v>
      </c>
      <c r="W90" s="1" t="s">
        <v>58</v>
      </c>
      <c r="X90" s="1">
        <v>2</v>
      </c>
      <c r="Y90" s="1" t="s">
        <v>58</v>
      </c>
      <c r="Z90" s="1" t="s">
        <v>58</v>
      </c>
      <c r="AA90" s="1" t="s">
        <v>58</v>
      </c>
      <c r="AB90" s="1"/>
      <c r="AC90" s="6">
        <v>43295</v>
      </c>
      <c r="AD90" s="1" t="s">
        <v>79</v>
      </c>
      <c r="AE90" s="7">
        <v>93</v>
      </c>
      <c r="AF90" s="7" t="s">
        <v>58</v>
      </c>
      <c r="AG90" s="2" t="s">
        <v>80</v>
      </c>
      <c r="AH90" s="4">
        <v>93</v>
      </c>
      <c r="AI90" s="8"/>
      <c r="AJ90" s="1" t="s">
        <v>91</v>
      </c>
      <c r="AK90" s="9">
        <v>0.06</v>
      </c>
      <c r="AL90" s="9">
        <v>5.8796406353122582E-2</v>
      </c>
      <c r="AM90" s="1" t="s">
        <v>591</v>
      </c>
      <c r="AN90" s="1" t="s">
        <v>58</v>
      </c>
      <c r="AO90" s="1" t="s">
        <v>58</v>
      </c>
      <c r="AP90" s="10">
        <v>1</v>
      </c>
      <c r="AQ90" s="4">
        <v>7.4999999999999991</v>
      </c>
      <c r="AR90" s="1" t="s">
        <v>58</v>
      </c>
      <c r="AS90" s="11">
        <v>5.1463006099999991</v>
      </c>
    </row>
    <row r="91" spans="1:45" s="13" customFormat="1" ht="15" customHeight="1">
      <c r="A91" s="1" t="s">
        <v>592</v>
      </c>
      <c r="B91" s="1" t="s">
        <v>40</v>
      </c>
      <c r="C91" s="1" t="s">
        <v>280</v>
      </c>
      <c r="D91" s="1" t="s">
        <v>55</v>
      </c>
      <c r="E91" s="1" t="s">
        <v>593</v>
      </c>
      <c r="F91" s="1" t="s">
        <v>594</v>
      </c>
      <c r="G91" s="1" t="s">
        <v>58</v>
      </c>
      <c r="H91" s="1" t="s">
        <v>286</v>
      </c>
      <c r="I91" s="1" t="s">
        <v>130</v>
      </c>
      <c r="J91" s="1" t="s">
        <v>88</v>
      </c>
      <c r="K91" s="125">
        <v>0.5</v>
      </c>
      <c r="L91" s="128" t="s">
        <v>511</v>
      </c>
      <c r="M91" s="2" t="s">
        <v>595</v>
      </c>
      <c r="N91" s="3" t="s">
        <v>58</v>
      </c>
      <c r="O91" s="3" t="s">
        <v>58</v>
      </c>
      <c r="P91" s="3" t="s">
        <v>58</v>
      </c>
      <c r="Q91" s="2" t="s">
        <v>58</v>
      </c>
      <c r="R91" s="2" t="s">
        <v>58</v>
      </c>
      <c r="S91" s="4">
        <v>12.25</v>
      </c>
      <c r="T91" s="4"/>
      <c r="U91" s="4"/>
      <c r="V91" s="5"/>
      <c r="W91" s="1" t="s">
        <v>58</v>
      </c>
      <c r="X91" s="1"/>
      <c r="Y91" s="1" t="s">
        <v>58</v>
      </c>
      <c r="Z91" s="1" t="s">
        <v>58</v>
      </c>
      <c r="AA91" s="1" t="s">
        <v>58</v>
      </c>
      <c r="AB91" s="1"/>
      <c r="AC91" s="6">
        <v>41995</v>
      </c>
      <c r="AD91" s="1" t="s">
        <v>104</v>
      </c>
      <c r="AE91" s="7">
        <v>15.375</v>
      </c>
      <c r="AF91" s="7">
        <v>15.375</v>
      </c>
      <c r="AG91" s="2" t="s">
        <v>80</v>
      </c>
      <c r="AH91" s="4">
        <v>15.375</v>
      </c>
      <c r="AI91" s="8"/>
      <c r="AJ91" s="1" t="s">
        <v>69</v>
      </c>
      <c r="AK91" s="9" t="s">
        <v>58</v>
      </c>
      <c r="AL91" s="9" t="s">
        <v>58</v>
      </c>
      <c r="AM91" s="1" t="s">
        <v>58</v>
      </c>
      <c r="AN91" s="1" t="s">
        <v>58</v>
      </c>
      <c r="AO91" s="1" t="s">
        <v>58</v>
      </c>
      <c r="AP91" s="10" t="s">
        <v>58</v>
      </c>
      <c r="AQ91" s="4" t="s">
        <v>58</v>
      </c>
      <c r="AR91" s="1" t="s">
        <v>58</v>
      </c>
      <c r="AS91" s="11"/>
    </row>
    <row r="92" spans="1:45" s="13" customFormat="1" ht="15" customHeight="1">
      <c r="A92" s="1" t="s">
        <v>596</v>
      </c>
      <c r="B92" s="1" t="s">
        <v>40</v>
      </c>
      <c r="C92" s="1" t="s">
        <v>280</v>
      </c>
      <c r="D92" s="1" t="s">
        <v>55</v>
      </c>
      <c r="E92" s="1" t="s">
        <v>597</v>
      </c>
      <c r="F92" s="27" t="s">
        <v>598</v>
      </c>
      <c r="G92" s="1" t="s">
        <v>58</v>
      </c>
      <c r="H92" s="1" t="s">
        <v>599</v>
      </c>
      <c r="I92" s="1" t="s">
        <v>446</v>
      </c>
      <c r="J92" s="1" t="s">
        <v>88</v>
      </c>
      <c r="K92" s="125">
        <v>0.5</v>
      </c>
      <c r="L92" s="128" t="s">
        <v>511</v>
      </c>
      <c r="M92" s="2" t="s">
        <v>595</v>
      </c>
      <c r="N92" s="3" t="s">
        <v>58</v>
      </c>
      <c r="O92" s="3" t="s">
        <v>58</v>
      </c>
      <c r="P92" s="3" t="s">
        <v>58</v>
      </c>
      <c r="Q92" s="2" t="s">
        <v>58</v>
      </c>
      <c r="R92" s="2">
        <v>2016</v>
      </c>
      <c r="S92" s="4">
        <v>4.2779999999999996</v>
      </c>
      <c r="T92" s="4">
        <v>23.135999999999999</v>
      </c>
      <c r="U92" s="4">
        <v>11.568</v>
      </c>
      <c r="V92" s="5" t="s">
        <v>58</v>
      </c>
      <c r="W92" s="1" t="s">
        <v>58</v>
      </c>
      <c r="X92" s="1">
        <v>1</v>
      </c>
      <c r="Y92" s="1">
        <v>2</v>
      </c>
      <c r="Z92" s="1">
        <v>11.5</v>
      </c>
      <c r="AA92" s="1">
        <v>2</v>
      </c>
      <c r="AB92" s="1"/>
      <c r="AC92" s="6">
        <v>41852</v>
      </c>
      <c r="AD92" s="1" t="s">
        <v>67</v>
      </c>
      <c r="AE92" s="7">
        <v>19.375000000000004</v>
      </c>
      <c r="AF92" s="7">
        <v>19.375000000000004</v>
      </c>
      <c r="AG92" s="2" t="s">
        <v>80</v>
      </c>
      <c r="AH92" s="4">
        <v>19.375</v>
      </c>
      <c r="AI92" s="8"/>
      <c r="AJ92" s="1" t="s">
        <v>91</v>
      </c>
      <c r="AK92" s="9">
        <v>6.25E-2</v>
      </c>
      <c r="AL92" s="9">
        <v>6.3494683877450261E-2</v>
      </c>
      <c r="AM92" s="1" t="s">
        <v>600</v>
      </c>
      <c r="AN92" s="1" t="s">
        <v>601</v>
      </c>
      <c r="AO92" s="1" t="s">
        <v>58</v>
      </c>
      <c r="AP92" s="10">
        <v>1</v>
      </c>
      <c r="AQ92" s="4">
        <v>4.280793909323795</v>
      </c>
      <c r="AR92" s="1" t="s">
        <v>58</v>
      </c>
      <c r="AS92" s="11">
        <v>0.85513415999999964</v>
      </c>
    </row>
    <row r="93" spans="1:45" s="13" customFormat="1" ht="15" customHeight="1">
      <c r="A93" s="1" t="s">
        <v>602</v>
      </c>
      <c r="B93" s="1" t="s">
        <v>40</v>
      </c>
      <c r="C93" s="1" t="s">
        <v>280</v>
      </c>
      <c r="D93" s="1" t="s">
        <v>55</v>
      </c>
      <c r="E93" s="27" t="s">
        <v>603</v>
      </c>
      <c r="F93" s="27" t="s">
        <v>604</v>
      </c>
      <c r="G93" s="1" t="s">
        <v>58</v>
      </c>
      <c r="H93" s="1" t="s">
        <v>286</v>
      </c>
      <c r="I93" s="1" t="s">
        <v>130</v>
      </c>
      <c r="J93" s="1" t="s">
        <v>88</v>
      </c>
      <c r="K93" s="125">
        <v>0.51</v>
      </c>
      <c r="L93" s="128" t="s">
        <v>787</v>
      </c>
      <c r="M93" s="2" t="s">
        <v>605</v>
      </c>
      <c r="N93" s="3" t="s">
        <v>58</v>
      </c>
      <c r="O93" s="3" t="s">
        <v>58</v>
      </c>
      <c r="P93" s="3" t="s">
        <v>58</v>
      </c>
      <c r="Q93" s="2" t="s">
        <v>58</v>
      </c>
      <c r="R93" s="2" t="s">
        <v>58</v>
      </c>
      <c r="S93" s="4" t="s">
        <v>58</v>
      </c>
      <c r="T93" s="4"/>
      <c r="U93" s="4"/>
      <c r="V93" s="5"/>
      <c r="W93" s="1"/>
      <c r="X93" s="1"/>
      <c r="Y93" s="1"/>
      <c r="Z93" s="1" t="s">
        <v>58</v>
      </c>
      <c r="AA93" s="1" t="s">
        <v>58</v>
      </c>
      <c r="AB93" s="1"/>
      <c r="AC93" s="6">
        <v>43617</v>
      </c>
      <c r="AD93" s="1" t="s">
        <v>104</v>
      </c>
      <c r="AE93" s="7">
        <v>15.075214205399998</v>
      </c>
      <c r="AF93" s="7">
        <v>14.484029334599999</v>
      </c>
      <c r="AG93" s="2" t="s">
        <v>58</v>
      </c>
      <c r="AH93" s="4" t="s">
        <v>58</v>
      </c>
      <c r="AI93" s="8"/>
      <c r="AJ93" s="1" t="s">
        <v>58</v>
      </c>
      <c r="AK93" s="9" t="s">
        <v>58</v>
      </c>
      <c r="AL93" s="9" t="s">
        <v>58</v>
      </c>
      <c r="AM93" s="1" t="s">
        <v>58</v>
      </c>
      <c r="AN93" s="1" t="s">
        <v>58</v>
      </c>
      <c r="AO93" s="1" t="s">
        <v>58</v>
      </c>
      <c r="AP93" s="10" t="s">
        <v>58</v>
      </c>
      <c r="AQ93" s="4" t="s">
        <v>58</v>
      </c>
      <c r="AR93" s="1" t="s">
        <v>58</v>
      </c>
      <c r="AS93" s="11">
        <v>0</v>
      </c>
    </row>
    <row r="94" spans="1:45" s="13" customFormat="1" ht="15" customHeight="1">
      <c r="A94" s="1" t="s">
        <v>606</v>
      </c>
      <c r="B94" s="1" t="s">
        <v>40</v>
      </c>
      <c r="C94" s="1" t="s">
        <v>607</v>
      </c>
      <c r="D94" s="1" t="s">
        <v>55</v>
      </c>
      <c r="E94" s="1" t="s">
        <v>608</v>
      </c>
      <c r="F94" s="1" t="s">
        <v>609</v>
      </c>
      <c r="G94" s="1" t="s">
        <v>58</v>
      </c>
      <c r="H94" s="1" t="s">
        <v>610</v>
      </c>
      <c r="I94" s="1" t="s">
        <v>404</v>
      </c>
      <c r="J94" s="1" t="s">
        <v>88</v>
      </c>
      <c r="K94" s="125">
        <v>0.75</v>
      </c>
      <c r="L94" s="128" t="s">
        <v>787</v>
      </c>
      <c r="M94" s="2" t="s">
        <v>605</v>
      </c>
      <c r="N94" s="3" t="s">
        <v>58</v>
      </c>
      <c r="O94" s="3" t="s">
        <v>58</v>
      </c>
      <c r="P94" s="3" t="s">
        <v>58</v>
      </c>
      <c r="Q94" s="2" t="s">
        <v>58</v>
      </c>
      <c r="R94" s="2">
        <v>1970</v>
      </c>
      <c r="S94" s="4">
        <v>9.6999999999999993</v>
      </c>
      <c r="T94" s="4">
        <v>74.014300000000006</v>
      </c>
      <c r="U94" s="4">
        <v>55.510725000000008</v>
      </c>
      <c r="V94" s="5" t="s">
        <v>58</v>
      </c>
      <c r="W94" s="1">
        <v>76</v>
      </c>
      <c r="X94" s="1">
        <v>2</v>
      </c>
      <c r="Y94" s="1">
        <v>2</v>
      </c>
      <c r="Z94" s="29">
        <v>37.058700000000002</v>
      </c>
      <c r="AA94" s="1" t="s">
        <v>58</v>
      </c>
      <c r="AB94" s="1"/>
      <c r="AC94" s="6">
        <v>37591</v>
      </c>
      <c r="AD94" s="1" t="s">
        <v>79</v>
      </c>
      <c r="AE94" s="7">
        <v>22.125000000000004</v>
      </c>
      <c r="AF94" s="7">
        <v>7.3750000000000009</v>
      </c>
      <c r="AG94" s="2" t="s">
        <v>80</v>
      </c>
      <c r="AH94" s="4">
        <v>22.125</v>
      </c>
      <c r="AI94" s="8"/>
      <c r="AJ94" s="1" t="s">
        <v>91</v>
      </c>
      <c r="AK94" s="9">
        <v>0.10749999999999998</v>
      </c>
      <c r="AL94" s="9">
        <v>0.11844769499442719</v>
      </c>
      <c r="AM94" s="1" t="s">
        <v>611</v>
      </c>
      <c r="AN94" s="1" t="s">
        <v>612</v>
      </c>
      <c r="AO94" s="1" t="s">
        <v>613</v>
      </c>
      <c r="AP94" s="10">
        <v>1</v>
      </c>
      <c r="AQ94" s="4">
        <v>1.8967195870911697</v>
      </c>
      <c r="AR94" s="1" t="s">
        <v>58</v>
      </c>
      <c r="AS94" s="11">
        <v>2.48513699</v>
      </c>
    </row>
    <row r="95" spans="1:45" s="13" customFormat="1" ht="15" customHeight="1">
      <c r="A95" s="1" t="s">
        <v>614</v>
      </c>
      <c r="B95" s="1" t="s">
        <v>40</v>
      </c>
      <c r="C95" s="1" t="s">
        <v>317</v>
      </c>
      <c r="D95" s="1" t="s">
        <v>55</v>
      </c>
      <c r="E95" s="1" t="s">
        <v>806</v>
      </c>
      <c r="F95" s="1" t="s">
        <v>807</v>
      </c>
      <c r="G95" s="1" t="s">
        <v>58</v>
      </c>
      <c r="H95" s="1" t="s">
        <v>615</v>
      </c>
      <c r="I95" s="1" t="s">
        <v>404</v>
      </c>
      <c r="J95" s="1" t="s">
        <v>88</v>
      </c>
      <c r="K95" s="125">
        <v>0.75</v>
      </c>
      <c r="L95" s="128" t="s">
        <v>787</v>
      </c>
      <c r="M95" s="2" t="s">
        <v>616</v>
      </c>
      <c r="N95" s="3" t="s">
        <v>58</v>
      </c>
      <c r="O95" s="3" t="s">
        <v>58</v>
      </c>
      <c r="P95" s="3" t="s">
        <v>58</v>
      </c>
      <c r="Q95" s="2" t="s">
        <v>58</v>
      </c>
      <c r="R95" s="2">
        <v>1996</v>
      </c>
      <c r="S95" s="4">
        <v>8</v>
      </c>
      <c r="T95" s="4">
        <v>40.554000000000002</v>
      </c>
      <c r="U95" s="4">
        <v>30.415500000000002</v>
      </c>
      <c r="V95" s="5" t="s">
        <v>58</v>
      </c>
      <c r="W95" s="1">
        <v>50</v>
      </c>
      <c r="X95" s="1">
        <v>1</v>
      </c>
      <c r="Y95" s="1">
        <v>1</v>
      </c>
      <c r="Z95" s="29">
        <v>40.6</v>
      </c>
      <c r="AA95" s="1">
        <v>5</v>
      </c>
      <c r="AB95" s="1">
        <v>191</v>
      </c>
      <c r="AC95" s="6">
        <v>42917</v>
      </c>
      <c r="AD95" s="1" t="s">
        <v>79</v>
      </c>
      <c r="AE95" s="7">
        <v>41.025000140000003</v>
      </c>
      <c r="AF95" s="7">
        <v>13.675000046666668</v>
      </c>
      <c r="AG95" s="2" t="s">
        <v>80</v>
      </c>
      <c r="AH95" s="4">
        <v>41.024999999999999</v>
      </c>
      <c r="AI95" s="8"/>
      <c r="AJ95" s="1" t="s">
        <v>69</v>
      </c>
      <c r="AK95" s="9">
        <v>5.7499999999999996E-2</v>
      </c>
      <c r="AL95" s="9">
        <v>6.0146995834087037E-2</v>
      </c>
      <c r="AM95" s="1" t="s">
        <v>617</v>
      </c>
      <c r="AN95" s="1" t="s">
        <v>58</v>
      </c>
      <c r="AO95" s="1" t="s">
        <v>58</v>
      </c>
      <c r="AP95" s="10">
        <v>1</v>
      </c>
      <c r="AQ95" s="4">
        <v>10.333333333333334</v>
      </c>
      <c r="AR95" s="1" t="s">
        <v>58</v>
      </c>
      <c r="AS95" s="11">
        <v>2.7552489000000007</v>
      </c>
    </row>
    <row r="96" spans="1:45" s="13" customFormat="1" ht="15" customHeight="1">
      <c r="A96" s="1" t="s">
        <v>618</v>
      </c>
      <c r="B96" s="1" t="s">
        <v>40</v>
      </c>
      <c r="C96" s="1" t="s">
        <v>317</v>
      </c>
      <c r="D96" s="1" t="s">
        <v>55</v>
      </c>
      <c r="E96" s="1" t="s">
        <v>619</v>
      </c>
      <c r="F96" s="1" t="s">
        <v>620</v>
      </c>
      <c r="G96" s="1" t="s">
        <v>58</v>
      </c>
      <c r="H96" s="1" t="s">
        <v>615</v>
      </c>
      <c r="I96" s="1" t="s">
        <v>404</v>
      </c>
      <c r="J96" s="1" t="s">
        <v>88</v>
      </c>
      <c r="K96" s="125">
        <v>0.75</v>
      </c>
      <c r="L96" s="128" t="s">
        <v>787</v>
      </c>
      <c r="M96" s="2" t="s">
        <v>616</v>
      </c>
      <c r="N96" s="3" t="s">
        <v>58</v>
      </c>
      <c r="O96" s="3" t="s">
        <v>58</v>
      </c>
      <c r="P96" s="3" t="s">
        <v>58</v>
      </c>
      <c r="Q96" s="2" t="s">
        <v>58</v>
      </c>
      <c r="R96" s="2">
        <v>1986</v>
      </c>
      <c r="S96" s="4">
        <v>3.6</v>
      </c>
      <c r="T96" s="4">
        <v>18.644000000000002</v>
      </c>
      <c r="U96" s="4">
        <v>13.983000000000001</v>
      </c>
      <c r="V96" s="5" t="s">
        <v>58</v>
      </c>
      <c r="W96" s="1">
        <v>52</v>
      </c>
      <c r="X96" s="1">
        <v>1</v>
      </c>
      <c r="Y96" s="1">
        <v>1</v>
      </c>
      <c r="Z96" s="29">
        <v>18.643999999999998</v>
      </c>
      <c r="AA96" s="1">
        <v>3</v>
      </c>
      <c r="AB96" s="1">
        <v>12</v>
      </c>
      <c r="AC96" s="6">
        <v>35612</v>
      </c>
      <c r="AD96" s="1" t="s">
        <v>79</v>
      </c>
      <c r="AE96" s="7">
        <v>15.562500069999999</v>
      </c>
      <c r="AF96" s="7">
        <v>5.1875000233333326</v>
      </c>
      <c r="AG96" s="2" t="s">
        <v>80</v>
      </c>
      <c r="AH96" s="4">
        <v>15.5625</v>
      </c>
      <c r="AI96" s="8"/>
      <c r="AJ96" s="1" t="s">
        <v>126</v>
      </c>
      <c r="AK96" s="9">
        <v>6.7500000000000004E-2</v>
      </c>
      <c r="AL96" s="9">
        <v>6.7474429225213808E-2</v>
      </c>
      <c r="AM96" s="1" t="s">
        <v>621</v>
      </c>
      <c r="AN96" s="1" t="s">
        <v>58</v>
      </c>
      <c r="AO96" s="1" t="s">
        <v>58</v>
      </c>
      <c r="AP96" s="10">
        <v>1</v>
      </c>
      <c r="AQ96" s="4">
        <v>5.2500000000000009</v>
      </c>
      <c r="AR96" s="1" t="s">
        <v>58</v>
      </c>
      <c r="AS96" s="11">
        <v>1.01611644</v>
      </c>
    </row>
    <row r="97" spans="1:45" s="13" customFormat="1" ht="15" customHeight="1">
      <c r="A97" s="1" t="s">
        <v>622</v>
      </c>
      <c r="B97" s="1" t="s">
        <v>40</v>
      </c>
      <c r="C97" s="1" t="s">
        <v>317</v>
      </c>
      <c r="D97" s="1" t="s">
        <v>55</v>
      </c>
      <c r="E97" s="1" t="s">
        <v>623</v>
      </c>
      <c r="F97" s="1" t="s">
        <v>624</v>
      </c>
      <c r="G97" s="1" t="s">
        <v>58</v>
      </c>
      <c r="H97" s="1" t="s">
        <v>615</v>
      </c>
      <c r="I97" s="1" t="s">
        <v>446</v>
      </c>
      <c r="J97" s="1" t="s">
        <v>88</v>
      </c>
      <c r="K97" s="125">
        <v>0.75</v>
      </c>
      <c r="L97" s="128" t="s">
        <v>787</v>
      </c>
      <c r="M97" s="2" t="s">
        <v>625</v>
      </c>
      <c r="N97" s="3" t="s">
        <v>58</v>
      </c>
      <c r="O97" s="3" t="s">
        <v>58</v>
      </c>
      <c r="P97" s="3" t="s">
        <v>58</v>
      </c>
      <c r="Q97" s="2" t="s">
        <v>58</v>
      </c>
      <c r="R97" s="2">
        <v>2001</v>
      </c>
      <c r="S97" s="4">
        <v>16.149999999999999</v>
      </c>
      <c r="T97" s="4">
        <v>78.650800000000004</v>
      </c>
      <c r="U97" s="4">
        <v>58.988100000000003</v>
      </c>
      <c r="V97" s="5" t="s">
        <v>58</v>
      </c>
      <c r="W97" s="1">
        <v>49</v>
      </c>
      <c r="X97" s="1">
        <v>7</v>
      </c>
      <c r="Y97" s="1">
        <v>7</v>
      </c>
      <c r="Z97" s="29">
        <v>11.362485714285713</v>
      </c>
      <c r="AA97" s="1">
        <v>9</v>
      </c>
      <c r="AB97" s="1">
        <v>191</v>
      </c>
      <c r="AC97" s="6">
        <v>38009</v>
      </c>
      <c r="AD97" s="1" t="s">
        <v>79</v>
      </c>
      <c r="AE97" s="7">
        <v>71.775000110000008</v>
      </c>
      <c r="AF97" s="7">
        <v>23.92500003666667</v>
      </c>
      <c r="AG97" s="2" t="s">
        <v>80</v>
      </c>
      <c r="AH97" s="4">
        <v>71.775000000000006</v>
      </c>
      <c r="AI97" s="8"/>
      <c r="AJ97" s="1" t="s">
        <v>58</v>
      </c>
      <c r="AK97" s="9">
        <v>6.3194879842195226E-2</v>
      </c>
      <c r="AL97" s="9">
        <v>6.8413831906986286E-2</v>
      </c>
      <c r="AM97" s="1" t="s">
        <v>507</v>
      </c>
      <c r="AN97" s="1" t="s">
        <v>626</v>
      </c>
      <c r="AO97" s="1" t="s">
        <v>627</v>
      </c>
      <c r="AP97" s="10">
        <v>1</v>
      </c>
      <c r="AQ97" s="4">
        <v>4.7895999573147821</v>
      </c>
      <c r="AR97" s="1" t="s">
        <v>58</v>
      </c>
      <c r="AS97" s="11">
        <v>4.4559841000000002</v>
      </c>
    </row>
    <row r="98" spans="1:45" s="13" customFormat="1" ht="15" customHeight="1">
      <c r="A98" s="1" t="s">
        <v>628</v>
      </c>
      <c r="B98" s="1" t="s">
        <v>40</v>
      </c>
      <c r="C98" s="1" t="s">
        <v>317</v>
      </c>
      <c r="D98" s="1" t="s">
        <v>55</v>
      </c>
      <c r="E98" s="1" t="s">
        <v>629</v>
      </c>
      <c r="F98" s="1" t="s">
        <v>630</v>
      </c>
      <c r="G98" s="1" t="s">
        <v>58</v>
      </c>
      <c r="H98" s="1" t="s">
        <v>615</v>
      </c>
      <c r="I98" s="1" t="s">
        <v>404</v>
      </c>
      <c r="J98" s="1" t="s">
        <v>88</v>
      </c>
      <c r="K98" s="125">
        <v>0.75</v>
      </c>
      <c r="L98" s="128" t="s">
        <v>787</v>
      </c>
      <c r="M98" s="2" t="s">
        <v>616</v>
      </c>
      <c r="N98" s="3" t="s">
        <v>58</v>
      </c>
      <c r="O98" s="3" t="s">
        <v>58</v>
      </c>
      <c r="P98" s="3" t="s">
        <v>58</v>
      </c>
      <c r="Q98" s="2" t="s">
        <v>58</v>
      </c>
      <c r="R98" s="2">
        <v>1990</v>
      </c>
      <c r="S98" s="4">
        <v>7.4</v>
      </c>
      <c r="T98" s="4">
        <v>52.974600000000009</v>
      </c>
      <c r="U98" s="4">
        <v>39.730950000000007</v>
      </c>
      <c r="V98" s="5" t="s">
        <v>58</v>
      </c>
      <c r="W98" s="1">
        <v>70</v>
      </c>
      <c r="X98" s="1">
        <v>2</v>
      </c>
      <c r="Y98" s="1">
        <v>2</v>
      </c>
      <c r="Z98" s="29">
        <v>25.999550000000003</v>
      </c>
      <c r="AA98" s="1">
        <v>3</v>
      </c>
      <c r="AB98" s="1">
        <v>275</v>
      </c>
      <c r="AC98" s="6">
        <v>35278</v>
      </c>
      <c r="AD98" s="1" t="s">
        <v>79</v>
      </c>
      <c r="AE98" s="7">
        <v>47.250000220000004</v>
      </c>
      <c r="AF98" s="7">
        <v>15.750000073333334</v>
      </c>
      <c r="AG98" s="2" t="s">
        <v>80</v>
      </c>
      <c r="AH98" s="4">
        <v>47.25</v>
      </c>
      <c r="AI98" s="8"/>
      <c r="AJ98" s="1" t="s">
        <v>119</v>
      </c>
      <c r="AK98" s="9">
        <v>5.9999999999999991E-2</v>
      </c>
      <c r="AL98" s="9">
        <v>6.1772193579850115E-2</v>
      </c>
      <c r="AM98" s="1" t="s">
        <v>631</v>
      </c>
      <c r="AN98" s="1" t="s">
        <v>632</v>
      </c>
      <c r="AO98" s="1" t="s">
        <v>58</v>
      </c>
      <c r="AP98" s="10">
        <v>1</v>
      </c>
      <c r="AQ98" s="4">
        <v>6.8004534452113274</v>
      </c>
      <c r="AR98" s="1" t="s">
        <v>58</v>
      </c>
      <c r="AS98" s="11">
        <v>2.5139637599999998</v>
      </c>
    </row>
    <row r="99" spans="1:45" s="13" customFormat="1" ht="15" customHeight="1">
      <c r="A99" s="1" t="s">
        <v>633</v>
      </c>
      <c r="B99" s="1" t="s">
        <v>40</v>
      </c>
      <c r="C99" s="1" t="s">
        <v>317</v>
      </c>
      <c r="D99" s="1" t="s">
        <v>55</v>
      </c>
      <c r="E99" s="1" t="s">
        <v>634</v>
      </c>
      <c r="F99" s="1" t="s">
        <v>635</v>
      </c>
      <c r="G99" s="1" t="s">
        <v>58</v>
      </c>
      <c r="H99" s="1" t="s">
        <v>636</v>
      </c>
      <c r="I99" s="1" t="s">
        <v>404</v>
      </c>
      <c r="J99" s="1" t="s">
        <v>88</v>
      </c>
      <c r="K99" s="125">
        <v>0.75</v>
      </c>
      <c r="L99" s="128" t="s">
        <v>787</v>
      </c>
      <c r="M99" s="2" t="s">
        <v>637</v>
      </c>
      <c r="N99" s="3" t="s">
        <v>58</v>
      </c>
      <c r="O99" s="3" t="s">
        <v>58</v>
      </c>
      <c r="P99" s="3" t="s">
        <v>58</v>
      </c>
      <c r="Q99" s="2" t="s">
        <v>58</v>
      </c>
      <c r="R99" s="2">
        <v>1985</v>
      </c>
      <c r="S99" s="4">
        <v>24.6</v>
      </c>
      <c r="T99" s="4">
        <v>117.294</v>
      </c>
      <c r="U99" s="4">
        <v>87.970500000000001</v>
      </c>
      <c r="V99" s="5" t="s">
        <v>58</v>
      </c>
      <c r="W99" s="1">
        <v>48</v>
      </c>
      <c r="X99" s="1">
        <v>4</v>
      </c>
      <c r="Y99" s="1">
        <v>4</v>
      </c>
      <c r="Z99" s="29">
        <v>29.323499999999999</v>
      </c>
      <c r="AA99" s="1">
        <v>1</v>
      </c>
      <c r="AB99" s="1">
        <v>122</v>
      </c>
      <c r="AC99" s="6">
        <v>37621</v>
      </c>
      <c r="AD99" s="1" t="s">
        <v>79</v>
      </c>
      <c r="AE99" s="7">
        <v>44.250000259999993</v>
      </c>
      <c r="AF99" s="7">
        <v>14.750000086666665</v>
      </c>
      <c r="AG99" s="2" t="s">
        <v>80</v>
      </c>
      <c r="AH99" s="4">
        <v>44.25</v>
      </c>
      <c r="AI99" s="8"/>
      <c r="AJ99" s="1" t="s">
        <v>126</v>
      </c>
      <c r="AK99" s="9">
        <v>8.2500000000000004E-2</v>
      </c>
      <c r="AL99" s="9">
        <v>0.1013701211451722</v>
      </c>
      <c r="AM99" s="1" t="s">
        <v>638</v>
      </c>
      <c r="AN99" s="1" t="s">
        <v>58</v>
      </c>
      <c r="AO99" s="1" t="s">
        <v>58</v>
      </c>
      <c r="AP99" s="10">
        <v>1</v>
      </c>
      <c r="AQ99" s="4">
        <v>3.9999999999999996</v>
      </c>
      <c r="AR99" s="1" t="s">
        <v>58</v>
      </c>
      <c r="AS99" s="11">
        <v>4.8572517999999993</v>
      </c>
    </row>
    <row r="100" spans="1:45" s="13" customFormat="1" ht="15" customHeight="1">
      <c r="A100" s="1" t="s">
        <v>639</v>
      </c>
      <c r="B100" s="1" t="s">
        <v>40</v>
      </c>
      <c r="C100" s="1" t="s">
        <v>317</v>
      </c>
      <c r="D100" s="1" t="s">
        <v>55</v>
      </c>
      <c r="E100" s="1" t="s">
        <v>640</v>
      </c>
      <c r="F100" s="1" t="s">
        <v>641</v>
      </c>
      <c r="G100" s="1" t="s">
        <v>58</v>
      </c>
      <c r="H100" s="1" t="s">
        <v>642</v>
      </c>
      <c r="I100" s="1" t="s">
        <v>130</v>
      </c>
      <c r="J100" s="1" t="s">
        <v>88</v>
      </c>
      <c r="K100" s="125">
        <v>1</v>
      </c>
      <c r="L100" s="128"/>
      <c r="M100" s="2" t="s">
        <v>637</v>
      </c>
      <c r="N100" s="3" t="s">
        <v>58</v>
      </c>
      <c r="O100" s="3" t="s">
        <v>58</v>
      </c>
      <c r="P100" s="3" t="s">
        <v>58</v>
      </c>
      <c r="Q100" s="2" t="s">
        <v>58</v>
      </c>
      <c r="R100" s="2" t="s">
        <v>58</v>
      </c>
      <c r="S100" s="4">
        <v>21.244452829999997</v>
      </c>
      <c r="T100" s="4"/>
      <c r="U100" s="4"/>
      <c r="V100" s="5"/>
      <c r="W100" s="1"/>
      <c r="X100" s="1"/>
      <c r="Y100" s="1"/>
      <c r="Z100" s="29"/>
      <c r="AA100" s="1"/>
      <c r="AB100" s="1"/>
      <c r="AC100" s="6">
        <v>37438</v>
      </c>
      <c r="AD100" s="1" t="s">
        <v>104</v>
      </c>
      <c r="AE100" s="7">
        <v>27.41605094645</v>
      </c>
      <c r="AF100" s="7" t="s">
        <v>58</v>
      </c>
      <c r="AG100" s="2" t="s">
        <v>58</v>
      </c>
      <c r="AH100" s="4" t="s">
        <v>58</v>
      </c>
      <c r="AI100" s="8"/>
      <c r="AJ100" s="1" t="s">
        <v>58</v>
      </c>
      <c r="AK100" s="9" t="s">
        <v>58</v>
      </c>
      <c r="AL100" s="9" t="s">
        <v>58</v>
      </c>
      <c r="AM100" s="1" t="s">
        <v>643</v>
      </c>
      <c r="AN100" s="1" t="s">
        <v>644</v>
      </c>
      <c r="AO100" s="1" t="s">
        <v>645</v>
      </c>
      <c r="AP100" s="10" t="s">
        <v>58</v>
      </c>
      <c r="AQ100" s="4" t="s">
        <v>58</v>
      </c>
      <c r="AR100" s="1" t="s">
        <v>58</v>
      </c>
      <c r="AS100" s="11">
        <v>0</v>
      </c>
    </row>
    <row r="101" spans="1:45" s="13" customFormat="1" ht="15" customHeight="1">
      <c r="A101" s="1" t="s">
        <v>646</v>
      </c>
      <c r="B101" s="1" t="s">
        <v>40</v>
      </c>
      <c r="C101" s="1" t="s">
        <v>317</v>
      </c>
      <c r="D101" s="1" t="s">
        <v>55</v>
      </c>
      <c r="E101" s="1" t="s">
        <v>647</v>
      </c>
      <c r="F101" s="1" t="s">
        <v>648</v>
      </c>
      <c r="G101" s="1" t="s">
        <v>58</v>
      </c>
      <c r="H101" s="1" t="s">
        <v>642</v>
      </c>
      <c r="I101" s="1" t="s">
        <v>446</v>
      </c>
      <c r="J101" s="1" t="s">
        <v>88</v>
      </c>
      <c r="K101" s="125">
        <v>0.375</v>
      </c>
      <c r="L101" s="128" t="s">
        <v>788</v>
      </c>
      <c r="M101" s="2" t="s">
        <v>637</v>
      </c>
      <c r="N101" s="3" t="s">
        <v>58</v>
      </c>
      <c r="O101" s="3" t="s">
        <v>58</v>
      </c>
      <c r="P101" s="3" t="s">
        <v>58</v>
      </c>
      <c r="Q101" s="2" t="s">
        <v>58</v>
      </c>
      <c r="R101" s="2">
        <v>2007</v>
      </c>
      <c r="S101" s="4">
        <v>2.9929999999999999</v>
      </c>
      <c r="T101" s="4">
        <v>13.0083</v>
      </c>
      <c r="U101" s="4">
        <v>4.8781125000000003</v>
      </c>
      <c r="V101" s="5" t="s">
        <v>58</v>
      </c>
      <c r="W101" s="1">
        <v>43</v>
      </c>
      <c r="X101" s="1">
        <v>1</v>
      </c>
      <c r="Y101" s="1">
        <v>1</v>
      </c>
      <c r="Z101" s="29">
        <v>13.008299999999998</v>
      </c>
      <c r="AA101" s="1">
        <v>25</v>
      </c>
      <c r="AB101" s="1"/>
      <c r="AC101" s="6">
        <v>37438</v>
      </c>
      <c r="AD101" s="1" t="s">
        <v>79</v>
      </c>
      <c r="AE101" s="7">
        <v>6.5624999700000028</v>
      </c>
      <c r="AF101" s="7">
        <v>10.937499950000005</v>
      </c>
      <c r="AG101" s="2" t="s">
        <v>80</v>
      </c>
      <c r="AH101" s="4">
        <v>6.5625</v>
      </c>
      <c r="AI101" s="8"/>
      <c r="AJ101" s="1" t="s">
        <v>91</v>
      </c>
      <c r="AK101" s="9">
        <v>5.7500000262857127E-2</v>
      </c>
      <c r="AL101" s="9">
        <v>5.7138394622262841E-2</v>
      </c>
      <c r="AM101" s="1" t="s">
        <v>649</v>
      </c>
      <c r="AN101" s="1" t="s">
        <v>58</v>
      </c>
      <c r="AO101" s="1" t="s">
        <v>58</v>
      </c>
      <c r="AP101" s="10">
        <v>1</v>
      </c>
      <c r="AQ101" s="4">
        <v>8.0833333333333304</v>
      </c>
      <c r="AR101" s="1" t="s">
        <v>58</v>
      </c>
      <c r="AS101" s="11">
        <v>0.3249978999999999</v>
      </c>
    </row>
    <row r="102" spans="1:45" s="13" customFormat="1" ht="15" customHeight="1">
      <c r="A102" s="1" t="s">
        <v>650</v>
      </c>
      <c r="B102" s="1" t="s">
        <v>40</v>
      </c>
      <c r="C102" s="1" t="s">
        <v>317</v>
      </c>
      <c r="D102" s="1" t="s">
        <v>55</v>
      </c>
      <c r="E102" s="1" t="s">
        <v>651</v>
      </c>
      <c r="F102" s="1" t="s">
        <v>652</v>
      </c>
      <c r="G102" s="1" t="s">
        <v>58</v>
      </c>
      <c r="H102" s="1" t="s">
        <v>642</v>
      </c>
      <c r="I102" s="1" t="s">
        <v>446</v>
      </c>
      <c r="J102" s="1" t="s">
        <v>88</v>
      </c>
      <c r="K102" s="125">
        <v>0.375</v>
      </c>
      <c r="L102" s="128" t="s">
        <v>788</v>
      </c>
      <c r="M102" s="2" t="s">
        <v>637</v>
      </c>
      <c r="N102" s="3" t="s">
        <v>58</v>
      </c>
      <c r="O102" s="3" t="s">
        <v>58</v>
      </c>
      <c r="P102" s="3" t="s">
        <v>58</v>
      </c>
      <c r="Q102" s="2" t="s">
        <v>58</v>
      </c>
      <c r="R102" s="2">
        <v>2012</v>
      </c>
      <c r="S102" s="4">
        <v>3.6669999999999998</v>
      </c>
      <c r="T102" s="4">
        <v>17.47</v>
      </c>
      <c r="U102" s="4">
        <v>6.5512499999999996</v>
      </c>
      <c r="V102" s="5" t="s">
        <v>58</v>
      </c>
      <c r="W102" s="1">
        <v>47</v>
      </c>
      <c r="X102" s="1">
        <v>1</v>
      </c>
      <c r="Y102" s="1">
        <v>1</v>
      </c>
      <c r="Z102" s="29">
        <v>17.47</v>
      </c>
      <c r="AA102" s="1">
        <v>3</v>
      </c>
      <c r="AB102" s="1"/>
      <c r="AC102" s="6">
        <v>37438</v>
      </c>
      <c r="AD102" s="1" t="s">
        <v>79</v>
      </c>
      <c r="AE102" s="7">
        <v>8</v>
      </c>
      <c r="AF102" s="7">
        <v>13.249999983333332</v>
      </c>
      <c r="AG102" s="2" t="s">
        <v>80</v>
      </c>
      <c r="AH102" s="4">
        <v>8</v>
      </c>
      <c r="AI102" s="8"/>
      <c r="AJ102" s="1" t="s">
        <v>91</v>
      </c>
      <c r="AK102" s="9">
        <v>5.7500000072327057E-2</v>
      </c>
      <c r="AL102" s="9">
        <v>5.5532147148113206E-2</v>
      </c>
      <c r="AM102" s="1" t="s">
        <v>653</v>
      </c>
      <c r="AN102" s="1" t="s">
        <v>58</v>
      </c>
      <c r="AO102" s="1" t="s">
        <v>58</v>
      </c>
      <c r="AP102" s="10">
        <v>1</v>
      </c>
      <c r="AQ102" s="4">
        <v>8.0833333333333321</v>
      </c>
      <c r="AR102" s="1" t="s">
        <v>58</v>
      </c>
      <c r="AS102" s="11">
        <v>0.38505562999999998</v>
      </c>
    </row>
    <row r="103" spans="1:45" s="13" customFormat="1" ht="15" customHeight="1">
      <c r="A103" s="1" t="s">
        <v>654</v>
      </c>
      <c r="B103" s="1" t="s">
        <v>40</v>
      </c>
      <c r="C103" s="1" t="s">
        <v>317</v>
      </c>
      <c r="D103" s="1" t="s">
        <v>55</v>
      </c>
      <c r="E103" s="1" t="s">
        <v>655</v>
      </c>
      <c r="F103" s="1" t="s">
        <v>656</v>
      </c>
      <c r="G103" s="1" t="s">
        <v>58</v>
      </c>
      <c r="H103" s="1" t="s">
        <v>642</v>
      </c>
      <c r="I103" s="1" t="s">
        <v>446</v>
      </c>
      <c r="J103" s="1" t="s">
        <v>88</v>
      </c>
      <c r="K103" s="125">
        <v>0.375</v>
      </c>
      <c r="L103" s="128" t="s">
        <v>788</v>
      </c>
      <c r="M103" s="2" t="s">
        <v>637</v>
      </c>
      <c r="N103" s="3" t="s">
        <v>58</v>
      </c>
      <c r="O103" s="3" t="s">
        <v>58</v>
      </c>
      <c r="P103" s="3" t="s">
        <v>58</v>
      </c>
      <c r="Q103" s="2" t="s">
        <v>58</v>
      </c>
      <c r="R103" s="2">
        <v>2007</v>
      </c>
      <c r="S103" s="4">
        <v>1.8460000000000001</v>
      </c>
      <c r="T103" s="4">
        <v>7.8689999999999998</v>
      </c>
      <c r="U103" s="4">
        <v>2.9508749999999999</v>
      </c>
      <c r="V103" s="5" t="s">
        <v>58</v>
      </c>
      <c r="W103" s="1">
        <v>43</v>
      </c>
      <c r="X103" s="1">
        <v>1</v>
      </c>
      <c r="Y103" s="1">
        <v>1</v>
      </c>
      <c r="Z103" s="29">
        <v>7.8689999999999998</v>
      </c>
      <c r="AA103" s="1">
        <v>31</v>
      </c>
      <c r="AB103" s="1"/>
      <c r="AC103" s="6">
        <v>37438</v>
      </c>
      <c r="AD103" s="1" t="s">
        <v>79</v>
      </c>
      <c r="AE103" s="7">
        <v>3.7124999999999999</v>
      </c>
      <c r="AF103" s="7">
        <v>6.1875</v>
      </c>
      <c r="AG103" s="2" t="s">
        <v>80</v>
      </c>
      <c r="AH103" s="4">
        <v>3.7124999999999999</v>
      </c>
      <c r="AI103" s="8"/>
      <c r="AJ103" s="1" t="s">
        <v>91</v>
      </c>
      <c r="AK103" s="9">
        <v>6.25E-2</v>
      </c>
      <c r="AL103" s="9">
        <v>6.1513001007030298E-2</v>
      </c>
      <c r="AM103" s="1" t="s">
        <v>657</v>
      </c>
      <c r="AN103" s="1" t="s">
        <v>58</v>
      </c>
      <c r="AO103" s="1" t="s">
        <v>58</v>
      </c>
      <c r="AP103" s="10">
        <v>1</v>
      </c>
      <c r="AQ103" s="4">
        <v>2.9166666666666665</v>
      </c>
      <c r="AR103" s="1" t="s">
        <v>58</v>
      </c>
      <c r="AS103" s="11">
        <v>0.17318559</v>
      </c>
    </row>
    <row r="104" spans="1:45" s="13" customFormat="1" ht="15" customHeight="1">
      <c r="A104" s="1" t="s">
        <v>658</v>
      </c>
      <c r="B104" s="1" t="s">
        <v>40</v>
      </c>
      <c r="C104" s="1" t="s">
        <v>317</v>
      </c>
      <c r="D104" s="1" t="s">
        <v>55</v>
      </c>
      <c r="E104" s="1" t="s">
        <v>659</v>
      </c>
      <c r="F104" s="1" t="s">
        <v>660</v>
      </c>
      <c r="G104" s="1" t="s">
        <v>58</v>
      </c>
      <c r="H104" s="1" t="s">
        <v>642</v>
      </c>
      <c r="I104" s="1" t="s">
        <v>404</v>
      </c>
      <c r="J104" s="1" t="s">
        <v>88</v>
      </c>
      <c r="K104" s="125">
        <v>0.375</v>
      </c>
      <c r="L104" s="128" t="s">
        <v>788</v>
      </c>
      <c r="M104" s="2" t="s">
        <v>637</v>
      </c>
      <c r="N104" s="3" t="s">
        <v>58</v>
      </c>
      <c r="O104" s="3" t="s">
        <v>58</v>
      </c>
      <c r="P104" s="3" t="s">
        <v>58</v>
      </c>
      <c r="Q104" s="2" t="s">
        <v>58</v>
      </c>
      <c r="R104" s="2">
        <v>2007</v>
      </c>
      <c r="S104" s="4">
        <v>9.5749999999999993</v>
      </c>
      <c r="T104" s="4">
        <v>45.493400000000001</v>
      </c>
      <c r="U104" s="4">
        <v>17.060025</v>
      </c>
      <c r="V104" s="5" t="s">
        <v>58</v>
      </c>
      <c r="W104" s="1">
        <v>48</v>
      </c>
      <c r="X104" s="1">
        <v>1</v>
      </c>
      <c r="Y104" s="1">
        <v>1</v>
      </c>
      <c r="Z104" s="29">
        <v>45.493400000000001</v>
      </c>
      <c r="AA104" s="1">
        <v>8</v>
      </c>
      <c r="AB104" s="1"/>
      <c r="AC104" s="6">
        <v>37438</v>
      </c>
      <c r="AD104" s="1" t="s">
        <v>79</v>
      </c>
      <c r="AE104" s="7">
        <v>20.625</v>
      </c>
      <c r="AF104" s="7">
        <v>34.375</v>
      </c>
      <c r="AG104" s="2" t="s">
        <v>80</v>
      </c>
      <c r="AH104" s="4">
        <v>20.625</v>
      </c>
      <c r="AI104" s="8"/>
      <c r="AJ104" s="1" t="s">
        <v>91</v>
      </c>
      <c r="AK104" s="9">
        <v>6.0000000000000005E-2</v>
      </c>
      <c r="AL104" s="9">
        <v>5.6198551255614536E-2</v>
      </c>
      <c r="AM104" s="1" t="s">
        <v>661</v>
      </c>
      <c r="AN104" s="1" t="s">
        <v>58</v>
      </c>
      <c r="AO104" s="1" t="s">
        <v>58</v>
      </c>
      <c r="AP104" s="10">
        <v>1</v>
      </c>
      <c r="AQ104" s="4">
        <v>4.5000000000000009</v>
      </c>
      <c r="AR104" s="1" t="s">
        <v>58</v>
      </c>
      <c r="AS104" s="11">
        <v>0.88909723000000018</v>
      </c>
    </row>
    <row r="105" spans="1:45" s="13" customFormat="1" ht="15" customHeight="1">
      <c r="A105" s="1" t="s">
        <v>662</v>
      </c>
      <c r="B105" s="1" t="s">
        <v>40</v>
      </c>
      <c r="C105" s="1" t="s">
        <v>317</v>
      </c>
      <c r="D105" s="1" t="s">
        <v>55</v>
      </c>
      <c r="E105" s="1" t="s">
        <v>663</v>
      </c>
      <c r="F105" s="1" t="s">
        <v>664</v>
      </c>
      <c r="G105" s="1" t="s">
        <v>58</v>
      </c>
      <c r="H105" s="1" t="s">
        <v>642</v>
      </c>
      <c r="I105" s="1" t="s">
        <v>404</v>
      </c>
      <c r="J105" s="1" t="s">
        <v>88</v>
      </c>
      <c r="K105" s="125">
        <v>0.375</v>
      </c>
      <c r="L105" s="128" t="s">
        <v>788</v>
      </c>
      <c r="M105" s="2" t="s">
        <v>637</v>
      </c>
      <c r="N105" s="3" t="s">
        <v>58</v>
      </c>
      <c r="O105" s="3" t="s">
        <v>58</v>
      </c>
      <c r="P105" s="3" t="s">
        <v>58</v>
      </c>
      <c r="Q105" s="2" t="s">
        <v>58</v>
      </c>
      <c r="R105" s="2">
        <v>2007</v>
      </c>
      <c r="S105" s="4">
        <v>16.600000000000001</v>
      </c>
      <c r="T105" s="4">
        <v>42.954000000000001</v>
      </c>
      <c r="U105" s="4">
        <v>16.107749999999999</v>
      </c>
      <c r="V105" s="5" t="s">
        <v>58</v>
      </c>
      <c r="W105" s="1">
        <v>26</v>
      </c>
      <c r="X105" s="1">
        <v>1</v>
      </c>
      <c r="Y105" s="1">
        <v>1</v>
      </c>
      <c r="Z105" s="29">
        <v>42.954000000000001</v>
      </c>
      <c r="AA105" s="1">
        <v>46</v>
      </c>
      <c r="AB105" s="1"/>
      <c r="AC105" s="6">
        <v>37438</v>
      </c>
      <c r="AD105" s="1" t="s">
        <v>79</v>
      </c>
      <c r="AE105" s="7">
        <v>44.25</v>
      </c>
      <c r="AF105" s="7">
        <v>73.75</v>
      </c>
      <c r="AG105" s="2" t="s">
        <v>80</v>
      </c>
      <c r="AH105" s="4">
        <v>44.25</v>
      </c>
      <c r="AI105" s="8"/>
      <c r="AJ105" s="1" t="s">
        <v>91</v>
      </c>
      <c r="AK105" s="9">
        <v>7.2499999999999995E-2</v>
      </c>
      <c r="AL105" s="9">
        <v>8.7864830583793227E-2</v>
      </c>
      <c r="AM105" s="1" t="s">
        <v>644</v>
      </c>
      <c r="AN105" s="1" t="s">
        <v>58</v>
      </c>
      <c r="AO105" s="1" t="s">
        <v>58</v>
      </c>
      <c r="AP105" s="10">
        <v>1</v>
      </c>
      <c r="AQ105" s="4">
        <v>2.8333333333333339</v>
      </c>
      <c r="AR105" s="1" t="s">
        <v>58</v>
      </c>
      <c r="AS105" s="11">
        <v>4.5327153399999993</v>
      </c>
    </row>
    <row r="106" spans="1:45" s="13" customFormat="1" ht="15" customHeight="1">
      <c r="A106" s="1" t="s">
        <v>665</v>
      </c>
      <c r="B106" s="1" t="s">
        <v>40</v>
      </c>
      <c r="C106" s="1" t="s">
        <v>317</v>
      </c>
      <c r="D106" s="1" t="s">
        <v>55</v>
      </c>
      <c r="E106" s="1" t="s">
        <v>666</v>
      </c>
      <c r="F106" s="1" t="s">
        <v>667</v>
      </c>
      <c r="G106" s="1" t="s">
        <v>58</v>
      </c>
      <c r="H106" s="1" t="s">
        <v>642</v>
      </c>
      <c r="I106" s="1" t="s">
        <v>446</v>
      </c>
      <c r="J106" s="1" t="s">
        <v>88</v>
      </c>
      <c r="K106" s="125">
        <v>0.75</v>
      </c>
      <c r="L106" s="128" t="s">
        <v>787</v>
      </c>
      <c r="M106" s="2" t="s">
        <v>637</v>
      </c>
      <c r="N106" s="3" t="s">
        <v>58</v>
      </c>
      <c r="O106" s="3" t="s">
        <v>58</v>
      </c>
      <c r="P106" s="3" t="s">
        <v>58</v>
      </c>
      <c r="Q106" s="2" t="s">
        <v>58</v>
      </c>
      <c r="R106" s="2">
        <v>2012</v>
      </c>
      <c r="S106" s="4">
        <v>1.645</v>
      </c>
      <c r="T106" s="4">
        <v>15.662000000000001</v>
      </c>
      <c r="U106" s="4">
        <v>11.746500000000001</v>
      </c>
      <c r="V106" s="5" t="s">
        <v>58</v>
      </c>
      <c r="W106" s="1">
        <v>48</v>
      </c>
      <c r="X106" s="1">
        <v>1</v>
      </c>
      <c r="Y106" s="1">
        <v>1</v>
      </c>
      <c r="Z106" s="29">
        <v>15.7</v>
      </c>
      <c r="AA106" s="1">
        <v>5</v>
      </c>
      <c r="AB106" s="1"/>
      <c r="AC106" s="6">
        <v>37438</v>
      </c>
      <c r="AD106" s="1" t="s">
        <v>79</v>
      </c>
      <c r="AE106" s="7">
        <v>16.124999920000004</v>
      </c>
      <c r="AF106" s="7">
        <v>5.3749999733333347</v>
      </c>
      <c r="AG106" s="2" t="s">
        <v>80</v>
      </c>
      <c r="AH106" s="4">
        <v>16.125</v>
      </c>
      <c r="AI106" s="8"/>
      <c r="AJ106" s="1" t="s">
        <v>91</v>
      </c>
      <c r="AK106" s="9">
        <v>5.7499999999999996E-2</v>
      </c>
      <c r="AL106" s="9">
        <v>5.7488525017623679E-2</v>
      </c>
      <c r="AM106" s="1" t="s">
        <v>668</v>
      </c>
      <c r="AN106" s="1" t="s">
        <v>58</v>
      </c>
      <c r="AO106" s="1" t="s">
        <v>58</v>
      </c>
      <c r="AP106" s="10">
        <v>1</v>
      </c>
      <c r="AQ106" s="4">
        <v>8.4166666666666643</v>
      </c>
      <c r="AR106" s="1" t="s">
        <v>58</v>
      </c>
      <c r="AS106" s="11">
        <v>0.76723759999999985</v>
      </c>
    </row>
    <row r="107" spans="1:45" s="13" customFormat="1" ht="15" customHeight="1">
      <c r="A107" s="1" t="s">
        <v>669</v>
      </c>
      <c r="B107" s="1" t="s">
        <v>40</v>
      </c>
      <c r="C107" s="1" t="s">
        <v>317</v>
      </c>
      <c r="D107" s="1" t="s">
        <v>55</v>
      </c>
      <c r="E107" s="1" t="s">
        <v>670</v>
      </c>
      <c r="F107" s="1" t="s">
        <v>671</v>
      </c>
      <c r="G107" s="1" t="s">
        <v>58</v>
      </c>
      <c r="H107" s="1" t="s">
        <v>642</v>
      </c>
      <c r="I107" s="1" t="s">
        <v>446</v>
      </c>
      <c r="J107" s="1" t="s">
        <v>88</v>
      </c>
      <c r="K107" s="125">
        <v>0.375</v>
      </c>
      <c r="L107" s="128" t="s">
        <v>788</v>
      </c>
      <c r="M107" s="2" t="s">
        <v>637</v>
      </c>
      <c r="N107" s="3" t="s">
        <v>58</v>
      </c>
      <c r="O107" s="3" t="s">
        <v>58</v>
      </c>
      <c r="P107" s="3" t="s">
        <v>58</v>
      </c>
      <c r="Q107" s="2" t="s">
        <v>58</v>
      </c>
      <c r="R107" s="2">
        <v>2012</v>
      </c>
      <c r="S107" s="4">
        <v>2.5470000000000002</v>
      </c>
      <c r="T107" s="4">
        <v>13.801</v>
      </c>
      <c r="U107" s="4">
        <v>5.1753749999999998</v>
      </c>
      <c r="V107" s="5" t="s">
        <v>58</v>
      </c>
      <c r="W107" s="1">
        <v>54</v>
      </c>
      <c r="X107" s="1">
        <v>1</v>
      </c>
      <c r="Y107" s="1">
        <v>1</v>
      </c>
      <c r="Z107" s="29">
        <v>13.801</v>
      </c>
      <c r="AA107" s="1">
        <v>6</v>
      </c>
      <c r="AB107" s="1"/>
      <c r="AC107" s="6">
        <v>37438</v>
      </c>
      <c r="AD107" s="1" t="s">
        <v>79</v>
      </c>
      <c r="AE107" s="7">
        <v>6.5624999900000009</v>
      </c>
      <c r="AF107" s="7">
        <v>10.937499983333334</v>
      </c>
      <c r="AG107" s="2" t="s">
        <v>80</v>
      </c>
      <c r="AH107" s="4">
        <v>6.5625</v>
      </c>
      <c r="AI107" s="8"/>
      <c r="AJ107" s="1" t="s">
        <v>91</v>
      </c>
      <c r="AK107" s="9">
        <v>6.2500000095238081E-2</v>
      </c>
      <c r="AL107" s="9">
        <v>6.6918017674217123E-2</v>
      </c>
      <c r="AM107" s="1" t="s">
        <v>430</v>
      </c>
      <c r="AN107" s="1" t="s">
        <v>58</v>
      </c>
      <c r="AO107" s="1" t="s">
        <v>58</v>
      </c>
      <c r="AP107" s="10">
        <v>1</v>
      </c>
      <c r="AQ107" s="4">
        <v>2.75</v>
      </c>
      <c r="AR107" s="1" t="s">
        <v>58</v>
      </c>
      <c r="AS107" s="11">
        <v>0.37379678999999988</v>
      </c>
    </row>
    <row r="108" spans="1:45" s="13" customFormat="1" ht="15" customHeight="1">
      <c r="A108" s="1" t="s">
        <v>672</v>
      </c>
      <c r="B108" s="1" t="s">
        <v>40</v>
      </c>
      <c r="C108" s="1" t="s">
        <v>317</v>
      </c>
      <c r="D108" s="1" t="s">
        <v>55</v>
      </c>
      <c r="E108" s="1" t="s">
        <v>673</v>
      </c>
      <c r="F108" s="1" t="s">
        <v>674</v>
      </c>
      <c r="G108" s="1" t="s">
        <v>58</v>
      </c>
      <c r="H108" s="1" t="s">
        <v>642</v>
      </c>
      <c r="I108" s="1" t="s">
        <v>446</v>
      </c>
      <c r="J108" s="1" t="s">
        <v>88</v>
      </c>
      <c r="K108" s="125">
        <v>0.375</v>
      </c>
      <c r="L108" s="128" t="s">
        <v>788</v>
      </c>
      <c r="M108" s="2" t="s">
        <v>637</v>
      </c>
      <c r="N108" s="3" t="s">
        <v>58</v>
      </c>
      <c r="O108" s="3" t="s">
        <v>58</v>
      </c>
      <c r="P108" s="3" t="s">
        <v>58</v>
      </c>
      <c r="Q108" s="2" t="s">
        <v>58</v>
      </c>
      <c r="R108" s="2">
        <v>2013</v>
      </c>
      <c r="S108" s="4">
        <v>2.3620000000000001</v>
      </c>
      <c r="T108" s="4">
        <v>11.886000000000001</v>
      </c>
      <c r="U108" s="4">
        <v>4.4572500000000002</v>
      </c>
      <c r="V108" s="5" t="s">
        <v>58</v>
      </c>
      <c r="W108" s="1">
        <v>50</v>
      </c>
      <c r="X108" s="1">
        <v>1</v>
      </c>
      <c r="Y108" s="1">
        <v>1</v>
      </c>
      <c r="Z108" s="29">
        <v>11.885999999999999</v>
      </c>
      <c r="AA108" s="1">
        <v>4</v>
      </c>
      <c r="AB108" s="1"/>
      <c r="AC108" s="6">
        <v>37438</v>
      </c>
      <c r="AD108" s="1" t="s">
        <v>79</v>
      </c>
      <c r="AE108" s="7">
        <v>5.5499999999999989</v>
      </c>
      <c r="AF108" s="7">
        <v>9.2499999999999982</v>
      </c>
      <c r="AG108" s="2" t="s">
        <v>80</v>
      </c>
      <c r="AH108" s="4">
        <v>5.55</v>
      </c>
      <c r="AI108" s="8"/>
      <c r="AJ108" s="1" t="s">
        <v>91</v>
      </c>
      <c r="AK108" s="9">
        <v>5.7500000000000009E-2</v>
      </c>
      <c r="AL108" s="9">
        <v>6.0794927796891898E-2</v>
      </c>
      <c r="AM108" s="1" t="s">
        <v>675</v>
      </c>
      <c r="AN108" s="1" t="s">
        <v>58</v>
      </c>
      <c r="AO108" s="1" t="s">
        <v>58</v>
      </c>
      <c r="AP108" s="10">
        <v>1</v>
      </c>
      <c r="AQ108" s="4">
        <v>6.3333333333333339</v>
      </c>
      <c r="AR108" s="1" t="s">
        <v>58</v>
      </c>
      <c r="AS108" s="11">
        <v>0.29305059</v>
      </c>
    </row>
    <row r="109" spans="1:45" s="13" customFormat="1" ht="15" customHeight="1">
      <c r="A109" s="1" t="s">
        <v>676</v>
      </c>
      <c r="B109" s="1" t="s">
        <v>40</v>
      </c>
      <c r="C109" s="1" t="s">
        <v>317</v>
      </c>
      <c r="D109" s="1" t="s">
        <v>55</v>
      </c>
      <c r="E109" s="1" t="s">
        <v>677</v>
      </c>
      <c r="F109" s="1" t="s">
        <v>678</v>
      </c>
      <c r="G109" s="1" t="s">
        <v>58</v>
      </c>
      <c r="H109" s="1" t="s">
        <v>642</v>
      </c>
      <c r="I109" s="1" t="s">
        <v>446</v>
      </c>
      <c r="J109" s="1" t="s">
        <v>88</v>
      </c>
      <c r="K109" s="125">
        <v>0.75</v>
      </c>
      <c r="L109" s="128" t="s">
        <v>787</v>
      </c>
      <c r="M109" s="2" t="s">
        <v>637</v>
      </c>
      <c r="N109" s="3" t="s">
        <v>58</v>
      </c>
      <c r="O109" s="3" t="s">
        <v>58</v>
      </c>
      <c r="P109" s="3" t="s">
        <v>58</v>
      </c>
      <c r="Q109" s="2" t="s">
        <v>58</v>
      </c>
      <c r="R109" s="2">
        <v>2018</v>
      </c>
      <c r="S109" s="4">
        <v>3.6204000000000001</v>
      </c>
      <c r="T109" s="4">
        <v>21.893000000000001</v>
      </c>
      <c r="U109" s="4">
        <v>16.419750000000001</v>
      </c>
      <c r="V109" s="5" t="s">
        <v>58</v>
      </c>
      <c r="W109" s="1">
        <v>56</v>
      </c>
      <c r="X109" s="1">
        <v>1</v>
      </c>
      <c r="Y109" s="1">
        <v>1</v>
      </c>
      <c r="Z109" s="29">
        <v>21.830000000000002</v>
      </c>
      <c r="AA109" s="1">
        <v>2</v>
      </c>
      <c r="AB109" s="1">
        <v>190</v>
      </c>
      <c r="AC109" s="6">
        <v>43405</v>
      </c>
      <c r="AD109" s="1" t="s">
        <v>79</v>
      </c>
      <c r="AE109" s="7">
        <v>20.175000019999999</v>
      </c>
      <c r="AF109" s="7">
        <v>6.725000006666666</v>
      </c>
      <c r="AG109" s="2" t="s">
        <v>80</v>
      </c>
      <c r="AH109" s="4">
        <v>20.175000000000001</v>
      </c>
      <c r="AI109" s="8"/>
      <c r="AJ109" s="1" t="s">
        <v>91</v>
      </c>
      <c r="AK109" s="9">
        <v>5.7500000085501865E-2</v>
      </c>
      <c r="AL109" s="9">
        <v>6.1217070132582235E-2</v>
      </c>
      <c r="AM109" s="1" t="s">
        <v>679</v>
      </c>
      <c r="AN109" s="1" t="s">
        <v>58</v>
      </c>
      <c r="AO109" s="1" t="s">
        <v>58</v>
      </c>
      <c r="AP109" s="10">
        <v>1</v>
      </c>
      <c r="AQ109" s="4">
        <v>9</v>
      </c>
      <c r="AR109" s="1" t="s">
        <v>58</v>
      </c>
      <c r="AS109" s="11">
        <v>1.21281806</v>
      </c>
    </row>
    <row r="110" spans="1:45" ht="15" customHeight="1">
      <c r="A110" s="123" t="s">
        <v>680</v>
      </c>
      <c r="B110" s="1" t="s">
        <v>40</v>
      </c>
      <c r="C110" s="1" t="s">
        <v>317</v>
      </c>
      <c r="D110" s="1" t="s">
        <v>55</v>
      </c>
      <c r="E110" s="1" t="s">
        <v>681</v>
      </c>
      <c r="F110" s="1" t="s">
        <v>682</v>
      </c>
      <c r="G110" s="1" t="s">
        <v>58</v>
      </c>
      <c r="H110" s="1" t="s">
        <v>642</v>
      </c>
      <c r="I110" s="1" t="s">
        <v>446</v>
      </c>
      <c r="J110" s="1" t="s">
        <v>88</v>
      </c>
      <c r="K110" s="125">
        <v>0.75</v>
      </c>
      <c r="L110" s="128" t="s">
        <v>787</v>
      </c>
      <c r="M110" s="2" t="s">
        <v>637</v>
      </c>
      <c r="N110" s="3" t="s">
        <v>58</v>
      </c>
      <c r="O110" s="3" t="s">
        <v>58</v>
      </c>
      <c r="P110" s="3" t="s">
        <v>58</v>
      </c>
      <c r="Q110" s="2" t="s">
        <v>58</v>
      </c>
      <c r="R110" s="2">
        <v>2017</v>
      </c>
      <c r="S110" s="4">
        <v>2.1858</v>
      </c>
      <c r="T110" s="4">
        <v>10.318</v>
      </c>
      <c r="U110" s="4">
        <v>7.7385000000000002</v>
      </c>
      <c r="V110" s="5" t="s">
        <v>58</v>
      </c>
      <c r="W110" s="1">
        <v>51</v>
      </c>
      <c r="X110" s="1">
        <v>1</v>
      </c>
      <c r="Y110" s="1">
        <v>1</v>
      </c>
      <c r="Z110" s="29">
        <v>10.318</v>
      </c>
      <c r="AA110" s="1">
        <v>8</v>
      </c>
      <c r="AB110" s="1">
        <v>62</v>
      </c>
      <c r="AC110" s="6">
        <v>43405</v>
      </c>
      <c r="AD110" s="1" t="s">
        <v>79</v>
      </c>
      <c r="AE110" s="7">
        <v>11.925000010000002</v>
      </c>
      <c r="AF110" s="7">
        <v>3.9750000033333337</v>
      </c>
      <c r="AG110" s="2" t="s">
        <v>80</v>
      </c>
      <c r="AH110" s="4">
        <v>11.925000000000001</v>
      </c>
      <c r="AI110" s="8"/>
      <c r="AJ110" s="1" t="s">
        <v>91</v>
      </c>
      <c r="AK110" s="9">
        <v>5.7500000000000009E-2</v>
      </c>
      <c r="AL110" s="9">
        <v>5.5724737395987642E-2</v>
      </c>
      <c r="AM110" s="1" t="s">
        <v>683</v>
      </c>
      <c r="AN110" s="1" t="s">
        <v>58</v>
      </c>
      <c r="AO110" s="1" t="s">
        <v>58</v>
      </c>
      <c r="AP110" s="10">
        <v>1</v>
      </c>
      <c r="AQ110" s="4">
        <v>7.4166666666666687</v>
      </c>
      <c r="AR110" s="1" t="s">
        <v>58</v>
      </c>
      <c r="AS110" s="11">
        <v>0.39798122000000002</v>
      </c>
    </row>
    <row r="111" spans="1:45" ht="15" customHeight="1">
      <c r="A111" s="76" t="s">
        <v>684</v>
      </c>
      <c r="B111" s="122" t="s">
        <v>40</v>
      </c>
      <c r="C111" s="1" t="s">
        <v>317</v>
      </c>
      <c r="D111" s="1" t="s">
        <v>55</v>
      </c>
      <c r="E111" s="1" t="s">
        <v>685</v>
      </c>
      <c r="F111" s="1" t="s">
        <v>686</v>
      </c>
      <c r="G111" s="1" t="s">
        <v>58</v>
      </c>
      <c r="H111" s="1" t="s">
        <v>642</v>
      </c>
      <c r="I111" s="1" t="s">
        <v>446</v>
      </c>
      <c r="J111" s="1" t="s">
        <v>88</v>
      </c>
      <c r="K111" s="125">
        <v>0.75</v>
      </c>
      <c r="L111" s="128" t="s">
        <v>787</v>
      </c>
      <c r="M111" s="2" t="s">
        <v>637</v>
      </c>
      <c r="N111" s="3" t="s">
        <v>58</v>
      </c>
      <c r="O111" s="3" t="s">
        <v>58</v>
      </c>
      <c r="P111" s="3" t="s">
        <v>58</v>
      </c>
      <c r="Q111" s="2" t="s">
        <v>58</v>
      </c>
      <c r="R111" s="2" t="s">
        <v>58</v>
      </c>
      <c r="S111" s="4" t="s">
        <v>58</v>
      </c>
      <c r="T111" s="4">
        <v>15.904</v>
      </c>
      <c r="U111" s="4">
        <v>11.928000000000001</v>
      </c>
      <c r="V111" s="5" t="s">
        <v>58</v>
      </c>
      <c r="W111" s="1"/>
      <c r="X111" s="1"/>
      <c r="Y111" s="1"/>
      <c r="Z111" s="29"/>
      <c r="AA111" s="1"/>
      <c r="AB111" s="1"/>
      <c r="AC111" s="6">
        <v>43556</v>
      </c>
      <c r="AD111" s="1" t="s">
        <v>79</v>
      </c>
      <c r="AE111" s="7">
        <v>17.9249999</v>
      </c>
      <c r="AF111" s="7">
        <v>5.9749999666666662</v>
      </c>
      <c r="AG111" s="2" t="s">
        <v>80</v>
      </c>
      <c r="AH111" s="4">
        <v>17.925000000000001</v>
      </c>
      <c r="AI111" s="8"/>
      <c r="AJ111" s="1" t="s">
        <v>91</v>
      </c>
      <c r="AK111" s="9">
        <v>5.2500000292887032E-2</v>
      </c>
      <c r="AL111" s="9">
        <v>5.107185560967363E-2</v>
      </c>
      <c r="AM111" s="1" t="s">
        <v>687</v>
      </c>
      <c r="AN111" s="1" t="s">
        <v>58</v>
      </c>
      <c r="AO111" s="1" t="s">
        <v>58</v>
      </c>
      <c r="AP111" s="10">
        <v>1</v>
      </c>
      <c r="AQ111" s="4">
        <v>13.249999999999998</v>
      </c>
      <c r="AR111" s="1" t="s">
        <v>58</v>
      </c>
      <c r="AS111" s="11">
        <v>1.0716238399999998</v>
      </c>
    </row>
    <row r="112" spans="1:45" s="13" customFormat="1" ht="15" customHeight="1">
      <c r="A112" s="124" t="s">
        <v>688</v>
      </c>
      <c r="B112" s="1" t="s">
        <v>40</v>
      </c>
      <c r="C112" s="1" t="s">
        <v>317</v>
      </c>
      <c r="D112" s="1" t="s">
        <v>55</v>
      </c>
      <c r="E112" s="1" t="s">
        <v>689</v>
      </c>
      <c r="F112" s="1" t="s">
        <v>690</v>
      </c>
      <c r="G112" s="1" t="s">
        <v>58</v>
      </c>
      <c r="H112" s="1" t="s">
        <v>642</v>
      </c>
      <c r="I112" s="1" t="s">
        <v>446</v>
      </c>
      <c r="J112" s="1" t="s">
        <v>88</v>
      </c>
      <c r="K112" s="125">
        <v>0.375</v>
      </c>
      <c r="L112" s="128" t="s">
        <v>788</v>
      </c>
      <c r="M112" s="2" t="s">
        <v>637</v>
      </c>
      <c r="N112" s="3" t="s">
        <v>58</v>
      </c>
      <c r="O112" s="3" t="s">
        <v>58</v>
      </c>
      <c r="P112" s="3" t="s">
        <v>58</v>
      </c>
      <c r="Q112" s="2" t="s">
        <v>58</v>
      </c>
      <c r="R112" s="2">
        <v>2007</v>
      </c>
      <c r="S112" s="4">
        <v>4.9240000000000004</v>
      </c>
      <c r="T112" s="4">
        <v>20.2867</v>
      </c>
      <c r="U112" s="4">
        <v>7.6075125000000003</v>
      </c>
      <c r="V112" s="5" t="s">
        <v>58</v>
      </c>
      <c r="W112" s="1">
        <v>41</v>
      </c>
      <c r="X112" s="1">
        <v>1</v>
      </c>
      <c r="Y112" s="1">
        <v>1</v>
      </c>
      <c r="Z112" s="29">
        <v>20.2867</v>
      </c>
      <c r="AA112" s="1">
        <v>14</v>
      </c>
      <c r="AB112" s="1">
        <v>72</v>
      </c>
      <c r="AC112" s="6">
        <v>37438</v>
      </c>
      <c r="AD112" s="1" t="s">
        <v>79</v>
      </c>
      <c r="AE112" s="7">
        <v>9.4499999999999993</v>
      </c>
      <c r="AF112" s="7">
        <v>15.75</v>
      </c>
      <c r="AG112" s="2" t="s">
        <v>80</v>
      </c>
      <c r="AH112" s="4">
        <v>9.4499999999999993</v>
      </c>
      <c r="AI112" s="8"/>
      <c r="AJ112" s="1" t="s">
        <v>91</v>
      </c>
      <c r="AK112" s="9">
        <v>0.06</v>
      </c>
      <c r="AL112" s="9">
        <v>6.2830334987571429E-2</v>
      </c>
      <c r="AM112" s="1" t="s">
        <v>547</v>
      </c>
      <c r="AN112" s="1" t="s">
        <v>58</v>
      </c>
      <c r="AO112" s="1" t="s">
        <v>58</v>
      </c>
      <c r="AP112" s="10">
        <v>1</v>
      </c>
      <c r="AQ112" s="4">
        <v>6.4999999999999991</v>
      </c>
      <c r="AR112" s="1" t="s">
        <v>58</v>
      </c>
      <c r="AS112" s="11">
        <v>0.55468976000000003</v>
      </c>
    </row>
    <row r="113" spans="1:50" s="13" customFormat="1" ht="15" customHeight="1">
      <c r="A113" s="1" t="s">
        <v>691</v>
      </c>
      <c r="B113" s="1" t="s">
        <v>40</v>
      </c>
      <c r="C113" s="1" t="s">
        <v>317</v>
      </c>
      <c r="D113" s="1" t="s">
        <v>55</v>
      </c>
      <c r="E113" s="1" t="s">
        <v>692</v>
      </c>
      <c r="F113" s="1" t="s">
        <v>693</v>
      </c>
      <c r="G113" s="1" t="s">
        <v>58</v>
      </c>
      <c r="H113" s="1" t="s">
        <v>642</v>
      </c>
      <c r="I113" s="1" t="s">
        <v>446</v>
      </c>
      <c r="J113" s="1" t="s">
        <v>88</v>
      </c>
      <c r="K113" s="125">
        <v>0.75</v>
      </c>
      <c r="L113" s="128" t="s">
        <v>787</v>
      </c>
      <c r="M113" s="2" t="s">
        <v>637</v>
      </c>
      <c r="N113" s="3" t="s">
        <v>58</v>
      </c>
      <c r="O113" s="3" t="s">
        <v>58</v>
      </c>
      <c r="P113" s="3" t="s">
        <v>58</v>
      </c>
      <c r="Q113" s="2" t="s">
        <v>58</v>
      </c>
      <c r="R113" s="2">
        <v>2017</v>
      </c>
      <c r="S113" s="4">
        <v>3.9420000000000002</v>
      </c>
      <c r="T113" s="4">
        <v>20.864000000000001</v>
      </c>
      <c r="U113" s="4">
        <v>15.648</v>
      </c>
      <c r="V113" s="5" t="s">
        <v>58</v>
      </c>
      <c r="W113" s="1">
        <v>53</v>
      </c>
      <c r="X113" s="1">
        <v>1</v>
      </c>
      <c r="Y113" s="1">
        <v>1</v>
      </c>
      <c r="Z113" s="29">
        <v>20.864000000000001</v>
      </c>
      <c r="AA113" s="1">
        <v>3</v>
      </c>
      <c r="AB113" s="1">
        <v>88</v>
      </c>
      <c r="AC113" s="6">
        <v>43405</v>
      </c>
      <c r="AD113" s="1" t="s">
        <v>79</v>
      </c>
      <c r="AE113" s="7">
        <v>20.624999999999986</v>
      </c>
      <c r="AF113" s="7">
        <v>6.8749999999999956</v>
      </c>
      <c r="AG113" s="2" t="s">
        <v>80</v>
      </c>
      <c r="AH113" s="4">
        <v>20.625</v>
      </c>
      <c r="AI113" s="8"/>
      <c r="AJ113" s="1" t="s">
        <v>91</v>
      </c>
      <c r="AK113" s="9">
        <v>5.7500000027878827E-2</v>
      </c>
      <c r="AL113" s="9">
        <v>5.6471180064896404E-2</v>
      </c>
      <c r="AM113" s="1" t="s">
        <v>694</v>
      </c>
      <c r="AN113" s="1" t="s">
        <v>58</v>
      </c>
      <c r="AO113" s="1" t="s">
        <v>58</v>
      </c>
      <c r="AP113" s="10">
        <v>1</v>
      </c>
      <c r="AQ113" s="4">
        <v>6.1666666666666661</v>
      </c>
      <c r="AR113" s="1" t="s">
        <v>58</v>
      </c>
      <c r="AS113" s="11">
        <v>0.76168546999999998</v>
      </c>
    </row>
    <row r="114" spans="1:50" ht="15" customHeight="1">
      <c r="A114" s="1" t="s">
        <v>695</v>
      </c>
      <c r="B114" s="1" t="s">
        <v>40</v>
      </c>
      <c r="C114" s="1" t="s">
        <v>317</v>
      </c>
      <c r="D114" s="1" t="s">
        <v>55</v>
      </c>
      <c r="E114" s="1" t="s">
        <v>696</v>
      </c>
      <c r="F114" s="1" t="s">
        <v>697</v>
      </c>
      <c r="G114" s="1" t="s">
        <v>58</v>
      </c>
      <c r="H114" s="1" t="s">
        <v>642</v>
      </c>
      <c r="I114" s="1" t="s">
        <v>446</v>
      </c>
      <c r="J114" s="1" t="s">
        <v>88</v>
      </c>
      <c r="K114" s="125">
        <v>0.75</v>
      </c>
      <c r="L114" s="128" t="s">
        <v>787</v>
      </c>
      <c r="M114" s="2" t="s">
        <v>637</v>
      </c>
      <c r="N114" s="3" t="s">
        <v>58</v>
      </c>
      <c r="O114" s="3" t="s">
        <v>58</v>
      </c>
      <c r="P114" s="3" t="s">
        <v>58</v>
      </c>
      <c r="Q114" s="2" t="s">
        <v>698</v>
      </c>
      <c r="R114" s="2">
        <v>2016</v>
      </c>
      <c r="S114" s="4">
        <v>5.6966999999999999</v>
      </c>
      <c r="T114" s="4">
        <v>25.685000000000002</v>
      </c>
      <c r="U114" s="4">
        <v>19.263750000000002</v>
      </c>
      <c r="V114" s="5" t="s">
        <v>58</v>
      </c>
      <c r="W114" s="1">
        <v>45</v>
      </c>
      <c r="X114" s="1">
        <v>1</v>
      </c>
      <c r="Y114" s="1">
        <v>1</v>
      </c>
      <c r="Z114" s="29">
        <v>25.651</v>
      </c>
      <c r="AA114" s="1">
        <v>3</v>
      </c>
      <c r="AB114" s="1">
        <v>110</v>
      </c>
      <c r="AC114" s="6">
        <v>43405</v>
      </c>
      <c r="AD114" s="1" t="s">
        <v>79</v>
      </c>
      <c r="AE114" s="7">
        <v>27.299999989999996</v>
      </c>
      <c r="AF114" s="7">
        <v>9.099999996666666</v>
      </c>
      <c r="AG114" s="2" t="s">
        <v>80</v>
      </c>
      <c r="AH114" s="4">
        <v>27.3</v>
      </c>
      <c r="AI114" s="8"/>
      <c r="AJ114" s="1" t="s">
        <v>91</v>
      </c>
      <c r="AK114" s="9">
        <v>5.7500000000000002E-2</v>
      </c>
      <c r="AL114" s="9">
        <v>5.7280814282190777E-2</v>
      </c>
      <c r="AM114" s="1" t="s">
        <v>699</v>
      </c>
      <c r="AN114" s="1" t="s">
        <v>58</v>
      </c>
      <c r="AO114" s="1" t="s">
        <v>58</v>
      </c>
      <c r="AP114" s="10">
        <v>1</v>
      </c>
      <c r="AQ114" s="4">
        <v>7.0833333333333313</v>
      </c>
      <c r="AR114" s="1" t="s">
        <v>58</v>
      </c>
      <c r="AS114" s="11">
        <v>1.1813921999999999</v>
      </c>
    </row>
    <row r="115" spans="1:50" ht="15" customHeight="1">
      <c r="A115" s="1" t="s">
        <v>700</v>
      </c>
      <c r="B115" s="1" t="s">
        <v>40</v>
      </c>
      <c r="C115" s="1" t="s">
        <v>317</v>
      </c>
      <c r="D115" s="1" t="s">
        <v>55</v>
      </c>
      <c r="E115" s="1" t="s">
        <v>701</v>
      </c>
      <c r="F115" s="1" t="s">
        <v>702</v>
      </c>
      <c r="G115" s="1" t="s">
        <v>58</v>
      </c>
      <c r="H115" s="1" t="s">
        <v>642</v>
      </c>
      <c r="I115" s="1" t="s">
        <v>446</v>
      </c>
      <c r="J115" s="1" t="s">
        <v>88</v>
      </c>
      <c r="K115" s="125">
        <v>0.75</v>
      </c>
      <c r="L115" s="128" t="s">
        <v>787</v>
      </c>
      <c r="M115" s="2" t="s">
        <v>637</v>
      </c>
      <c r="N115" s="3" t="s">
        <v>58</v>
      </c>
      <c r="O115" s="3" t="s">
        <v>58</v>
      </c>
      <c r="P115" s="3" t="s">
        <v>58</v>
      </c>
      <c r="Q115" s="2" t="s">
        <v>58</v>
      </c>
      <c r="R115" s="2">
        <v>2017</v>
      </c>
      <c r="S115" s="4">
        <v>4.2949999999999999</v>
      </c>
      <c r="T115" s="4">
        <v>21.888000000000002</v>
      </c>
      <c r="U115" s="4">
        <v>16.416</v>
      </c>
      <c r="V115" s="5" t="s">
        <v>58</v>
      </c>
      <c r="W115" s="1">
        <v>51</v>
      </c>
      <c r="X115" s="1">
        <v>1</v>
      </c>
      <c r="Y115" s="1">
        <v>1</v>
      </c>
      <c r="Z115" s="29">
        <v>21.888000000000002</v>
      </c>
      <c r="AA115" s="1">
        <v>9</v>
      </c>
      <c r="AB115" s="1">
        <v>166</v>
      </c>
      <c r="AC115" s="6">
        <v>43405</v>
      </c>
      <c r="AD115" s="1" t="s">
        <v>79</v>
      </c>
      <c r="AE115" s="7">
        <v>24.150000009999992</v>
      </c>
      <c r="AF115" s="7">
        <v>8.0500000033333308</v>
      </c>
      <c r="AG115" s="2" t="s">
        <v>80</v>
      </c>
      <c r="AH115" s="4">
        <v>24.15</v>
      </c>
      <c r="AI115" s="8"/>
      <c r="AJ115" s="1" t="s">
        <v>91</v>
      </c>
      <c r="AK115" s="9">
        <v>5.5000000000000007E-2</v>
      </c>
      <c r="AL115" s="9">
        <v>5.3338216919491442E-2</v>
      </c>
      <c r="AM115" s="1" t="s">
        <v>703</v>
      </c>
      <c r="AN115" s="1" t="s">
        <v>58</v>
      </c>
      <c r="AO115" s="1" t="s">
        <v>58</v>
      </c>
      <c r="AP115" s="10">
        <v>1</v>
      </c>
      <c r="AQ115" s="4">
        <v>8.5833333333333339</v>
      </c>
      <c r="AR115" s="1" t="s">
        <v>58</v>
      </c>
      <c r="AS115" s="11">
        <v>1.3221593299999994</v>
      </c>
    </row>
    <row r="116" spans="1:50" s="13" customFormat="1" ht="15" customHeight="1">
      <c r="A116" s="1" t="s">
        <v>704</v>
      </c>
      <c r="B116" s="1" t="s">
        <v>40</v>
      </c>
      <c r="C116" s="1" t="s">
        <v>317</v>
      </c>
      <c r="D116" s="1" t="s">
        <v>55</v>
      </c>
      <c r="E116" s="1" t="s">
        <v>705</v>
      </c>
      <c r="F116" s="1" t="s">
        <v>705</v>
      </c>
      <c r="G116" s="1" t="s">
        <v>58</v>
      </c>
      <c r="H116" s="1" t="s">
        <v>615</v>
      </c>
      <c r="I116" s="1" t="s">
        <v>395</v>
      </c>
      <c r="J116" s="1" t="s">
        <v>88</v>
      </c>
      <c r="K116" s="125">
        <v>1</v>
      </c>
      <c r="L116" s="128" t="s">
        <v>78</v>
      </c>
      <c r="M116" s="2" t="s">
        <v>706</v>
      </c>
      <c r="N116" s="3" t="s">
        <v>707</v>
      </c>
      <c r="O116" s="3" t="s">
        <v>707</v>
      </c>
      <c r="P116" s="3" t="s">
        <v>808</v>
      </c>
      <c r="Q116" s="2" t="s">
        <v>58</v>
      </c>
      <c r="R116" s="2">
        <v>1980</v>
      </c>
      <c r="S116" s="4">
        <v>19.600000000000001</v>
      </c>
      <c r="T116" s="4">
        <v>83.663900000000012</v>
      </c>
      <c r="U116" s="4">
        <v>83.663900000000012</v>
      </c>
      <c r="V116" s="5" t="s">
        <v>58</v>
      </c>
      <c r="W116" s="1">
        <v>44</v>
      </c>
      <c r="X116" s="1">
        <v>29</v>
      </c>
      <c r="Y116" s="1">
        <v>119</v>
      </c>
      <c r="Z116" s="29">
        <v>0.72260252100840328</v>
      </c>
      <c r="AA116" s="1">
        <v>25</v>
      </c>
      <c r="AB116" s="1">
        <v>1240</v>
      </c>
      <c r="AC116" s="6">
        <v>35339</v>
      </c>
      <c r="AD116" s="1" t="s">
        <v>79</v>
      </c>
      <c r="AE116" s="7">
        <v>247.80000000000013</v>
      </c>
      <c r="AF116" s="7" t="s">
        <v>58</v>
      </c>
      <c r="AG116" s="2" t="s">
        <v>80</v>
      </c>
      <c r="AH116" s="4">
        <v>247.8</v>
      </c>
      <c r="AI116" s="8"/>
      <c r="AJ116" s="1" t="s">
        <v>69</v>
      </c>
      <c r="AK116" s="9">
        <v>6.3485169491525412E-2</v>
      </c>
      <c r="AL116" s="9">
        <v>5.7905963240968486E-2</v>
      </c>
      <c r="AM116" s="1" t="s">
        <v>708</v>
      </c>
      <c r="AN116" s="1" t="s">
        <v>709</v>
      </c>
      <c r="AO116" s="1" t="s">
        <v>710</v>
      </c>
      <c r="AP116" s="10">
        <v>0.91047393200651638</v>
      </c>
      <c r="AQ116" s="4">
        <v>2.2025672599086508</v>
      </c>
      <c r="AR116" s="1" t="s">
        <v>58</v>
      </c>
      <c r="AS116" s="11">
        <v>11.713917399999991</v>
      </c>
    </row>
    <row r="117" spans="1:50" s="13" customFormat="1" ht="15" customHeight="1">
      <c r="A117" s="1" t="s">
        <v>711</v>
      </c>
      <c r="B117" s="1" t="s">
        <v>40</v>
      </c>
      <c r="C117" s="1" t="s">
        <v>317</v>
      </c>
      <c r="D117" s="1" t="s">
        <v>55</v>
      </c>
      <c r="E117" s="27" t="s">
        <v>712</v>
      </c>
      <c r="F117" s="30" t="s">
        <v>713</v>
      </c>
      <c r="G117" s="1" t="s">
        <v>58</v>
      </c>
      <c r="H117" s="1" t="s">
        <v>642</v>
      </c>
      <c r="I117" s="1" t="s">
        <v>130</v>
      </c>
      <c r="J117" s="1" t="s">
        <v>88</v>
      </c>
      <c r="K117" s="125">
        <v>0.255</v>
      </c>
      <c r="L117" s="128" t="s">
        <v>791</v>
      </c>
      <c r="M117" s="2" t="s">
        <v>714</v>
      </c>
      <c r="N117" s="3" t="s">
        <v>58</v>
      </c>
      <c r="O117" s="3" t="s">
        <v>58</v>
      </c>
      <c r="P117" s="3" t="s">
        <v>58</v>
      </c>
      <c r="Q117" s="2" t="s">
        <v>58</v>
      </c>
      <c r="R117" s="2" t="s">
        <v>58</v>
      </c>
      <c r="S117" s="4">
        <v>127</v>
      </c>
      <c r="T117" s="4"/>
      <c r="U117" s="4"/>
      <c r="V117" s="5"/>
      <c r="W117" s="1"/>
      <c r="X117" s="1"/>
      <c r="Y117" s="1"/>
      <c r="Z117" s="29"/>
      <c r="AA117" s="1"/>
      <c r="AB117" s="1"/>
      <c r="AC117" s="6">
        <v>43444</v>
      </c>
      <c r="AD117" s="1" t="s">
        <v>104</v>
      </c>
      <c r="AE117" s="7">
        <v>28.049999999999997</v>
      </c>
      <c r="AF117" s="7">
        <v>81.95</v>
      </c>
      <c r="AG117" s="2" t="s">
        <v>80</v>
      </c>
      <c r="AH117" s="4">
        <v>28.05</v>
      </c>
      <c r="AI117" s="8"/>
      <c r="AJ117" s="1" t="s">
        <v>119</v>
      </c>
      <c r="AK117" s="9" t="s">
        <v>58</v>
      </c>
      <c r="AL117" s="9" t="s">
        <v>58</v>
      </c>
      <c r="AM117" s="1" t="s">
        <v>58</v>
      </c>
      <c r="AN117" s="1" t="s">
        <v>58</v>
      </c>
      <c r="AO117" s="1" t="s">
        <v>58</v>
      </c>
      <c r="AP117" s="10" t="s">
        <v>58</v>
      </c>
      <c r="AQ117" s="4" t="s">
        <v>58</v>
      </c>
      <c r="AR117" s="1" t="s">
        <v>58</v>
      </c>
      <c r="AS117" s="11">
        <v>8.5599929999999986E-4</v>
      </c>
    </row>
    <row r="118" spans="1:50" s="13" customFormat="1" ht="15" customHeight="1">
      <c r="A118" s="1" t="s">
        <v>715</v>
      </c>
      <c r="B118" s="1" t="s">
        <v>41</v>
      </c>
      <c r="C118" s="1" t="s">
        <v>607</v>
      </c>
      <c r="D118" s="1" t="s">
        <v>55</v>
      </c>
      <c r="E118" s="1" t="s">
        <v>716</v>
      </c>
      <c r="F118" s="1" t="s">
        <v>717</v>
      </c>
      <c r="G118" s="1" t="s">
        <v>58</v>
      </c>
      <c r="H118" s="1" t="s">
        <v>610</v>
      </c>
      <c r="I118" s="1" t="s">
        <v>718</v>
      </c>
      <c r="J118" s="1" t="s">
        <v>88</v>
      </c>
      <c r="K118" s="125">
        <v>0.23830000000000001</v>
      </c>
      <c r="L118" s="128" t="s">
        <v>52</v>
      </c>
      <c r="M118" s="2" t="s">
        <v>719</v>
      </c>
      <c r="N118" s="3" t="s">
        <v>58</v>
      </c>
      <c r="O118" s="3" t="s">
        <v>58</v>
      </c>
      <c r="P118" s="3" t="s">
        <v>58</v>
      </c>
      <c r="Q118" s="2" t="s">
        <v>58</v>
      </c>
      <c r="R118" s="2">
        <v>2010</v>
      </c>
      <c r="S118" s="4">
        <v>0.1172</v>
      </c>
      <c r="T118" s="4">
        <v>4.6080000000000005</v>
      </c>
      <c r="U118" s="4">
        <v>1.0980864000000001</v>
      </c>
      <c r="V118" s="5">
        <v>2302</v>
      </c>
      <c r="W118" s="1" t="s">
        <v>58</v>
      </c>
      <c r="X118" s="1">
        <v>1</v>
      </c>
      <c r="Y118" s="1" t="s">
        <v>58</v>
      </c>
      <c r="Z118" s="29" t="s">
        <v>58</v>
      </c>
      <c r="AA118" s="1" t="s">
        <v>58</v>
      </c>
      <c r="AB118" s="1">
        <v>186</v>
      </c>
      <c r="AC118" s="6">
        <v>42675</v>
      </c>
      <c r="AD118" s="1" t="s">
        <v>67</v>
      </c>
      <c r="AE118" s="7">
        <v>10.127750000000001</v>
      </c>
      <c r="AF118" s="7">
        <v>16.188635012999999</v>
      </c>
      <c r="AG118" s="2" t="s">
        <v>58</v>
      </c>
      <c r="AH118" s="4" t="s">
        <v>78</v>
      </c>
      <c r="AI118" s="8"/>
      <c r="AJ118" s="1" t="s">
        <v>58</v>
      </c>
      <c r="AK118" s="9" t="s">
        <v>58</v>
      </c>
      <c r="AL118" s="9">
        <v>5.96E-2</v>
      </c>
      <c r="AM118" s="1" t="s">
        <v>720</v>
      </c>
      <c r="AN118" s="1" t="s">
        <v>385</v>
      </c>
      <c r="AO118" s="1" t="s">
        <v>58</v>
      </c>
      <c r="AP118" s="10">
        <v>1</v>
      </c>
      <c r="AQ118" s="4">
        <v>11.2</v>
      </c>
      <c r="AR118" s="1" t="s">
        <v>58</v>
      </c>
      <c r="AS118" s="11">
        <v>2.5145478700000004</v>
      </c>
    </row>
    <row r="119" spans="1:50" s="44" customFormat="1" ht="15" customHeight="1" thickBot="1">
      <c r="A119" s="32" t="s">
        <v>721</v>
      </c>
      <c r="B119" s="32" t="s">
        <v>41</v>
      </c>
      <c r="C119" s="32" t="s">
        <v>607</v>
      </c>
      <c r="D119" s="32" t="s">
        <v>55</v>
      </c>
      <c r="E119" s="32" t="s">
        <v>722</v>
      </c>
      <c r="F119" s="32" t="s">
        <v>723</v>
      </c>
      <c r="G119" s="32" t="s">
        <v>58</v>
      </c>
      <c r="H119" s="32" t="s">
        <v>610</v>
      </c>
      <c r="I119" s="32" t="s">
        <v>718</v>
      </c>
      <c r="J119" s="32" t="s">
        <v>61</v>
      </c>
      <c r="K119" s="127">
        <v>0.23830000000000001</v>
      </c>
      <c r="L119" s="130" t="s">
        <v>52</v>
      </c>
      <c r="M119" s="33" t="s">
        <v>724</v>
      </c>
      <c r="N119" s="34" t="s">
        <v>58</v>
      </c>
      <c r="O119" s="34" t="s">
        <v>58</v>
      </c>
      <c r="P119" s="34" t="s">
        <v>58</v>
      </c>
      <c r="Q119" s="33" t="s">
        <v>58</v>
      </c>
      <c r="R119" s="33">
        <v>2019</v>
      </c>
      <c r="S119" s="35">
        <v>0.504</v>
      </c>
      <c r="T119" s="35">
        <v>47.347999999999999</v>
      </c>
      <c r="U119" s="35">
        <v>11.283028400000001</v>
      </c>
      <c r="V119" s="36" t="s">
        <v>58</v>
      </c>
      <c r="W119" s="32" t="s">
        <v>58</v>
      </c>
      <c r="X119" s="32"/>
      <c r="Y119" s="32" t="s">
        <v>58</v>
      </c>
      <c r="Z119" s="37" t="s">
        <v>58</v>
      </c>
      <c r="AA119" s="32" t="s">
        <v>58</v>
      </c>
      <c r="AB119" s="32">
        <v>166</v>
      </c>
      <c r="AC119" s="38">
        <v>42887</v>
      </c>
      <c r="AD119" s="32" t="s">
        <v>67</v>
      </c>
      <c r="AE119" s="39">
        <v>75.660250000000005</v>
      </c>
      <c r="AF119" s="39">
        <v>120.911232</v>
      </c>
      <c r="AG119" s="33" t="s">
        <v>58</v>
      </c>
      <c r="AH119" s="35" t="s">
        <v>78</v>
      </c>
      <c r="AI119" s="40"/>
      <c r="AJ119" s="32" t="s">
        <v>58</v>
      </c>
      <c r="AK119" s="41" t="s">
        <v>58</v>
      </c>
      <c r="AL119" s="41">
        <v>5.5E-2</v>
      </c>
      <c r="AM119" s="32" t="s">
        <v>725</v>
      </c>
      <c r="AN119" s="32" t="s">
        <v>58</v>
      </c>
      <c r="AO119" s="32" t="s">
        <v>58</v>
      </c>
      <c r="AP119" s="42">
        <v>1</v>
      </c>
      <c r="AQ119" s="35">
        <v>30</v>
      </c>
      <c r="AR119" s="32" t="s">
        <v>58</v>
      </c>
      <c r="AS119" s="43">
        <v>0</v>
      </c>
    </row>
    <row r="120" spans="1:50" s="13" customFormat="1" ht="15" customHeight="1">
      <c r="A120" s="45"/>
      <c r="B120" s="45"/>
      <c r="C120" s="46"/>
      <c r="D120" s="46"/>
      <c r="E120" s="46"/>
      <c r="F120" s="46"/>
      <c r="G120" s="46"/>
      <c r="H120" s="46"/>
      <c r="I120" s="46"/>
      <c r="J120" s="46"/>
      <c r="K120" s="47"/>
      <c r="L120" s="131"/>
      <c r="M120" s="49"/>
      <c r="N120" s="50"/>
      <c r="O120" s="50"/>
      <c r="P120" s="50"/>
      <c r="Q120" s="51"/>
      <c r="R120" s="52"/>
      <c r="S120" s="53"/>
      <c r="T120" s="53"/>
      <c r="U120" s="53"/>
      <c r="V120" s="61"/>
      <c r="W120" s="58"/>
      <c r="X120" s="31"/>
      <c r="Y120" s="62"/>
    </row>
    <row r="121" spans="1:50" s="13" customFormat="1" ht="15" customHeight="1">
      <c r="A121" s="63" t="s">
        <v>728</v>
      </c>
      <c r="B121" s="46"/>
      <c r="C121" s="46"/>
      <c r="D121" s="46"/>
      <c r="E121" s="46"/>
      <c r="F121" s="46"/>
      <c r="G121" s="46"/>
      <c r="H121" s="46"/>
      <c r="I121" s="46"/>
      <c r="J121" s="46"/>
      <c r="K121" s="47"/>
      <c r="L121" s="131"/>
      <c r="M121" s="49"/>
      <c r="N121" s="50"/>
      <c r="O121" s="50"/>
      <c r="P121" s="50"/>
      <c r="Q121" s="51"/>
      <c r="R121" s="52"/>
      <c r="S121" s="67"/>
      <c r="T121" s="67"/>
      <c r="U121" s="67"/>
      <c r="V121" s="61"/>
      <c r="W121" s="58"/>
      <c r="X121" s="31"/>
      <c r="Y121" s="68"/>
      <c r="Z121" s="31"/>
      <c r="AA121" s="31"/>
      <c r="AB121" s="31"/>
      <c r="AC121" s="31"/>
      <c r="AD121" s="31"/>
    </row>
    <row r="122" spans="1:50" s="13" customFormat="1" ht="15" customHeight="1">
      <c r="A122" s="65" t="s">
        <v>729</v>
      </c>
      <c r="B122" s="46"/>
      <c r="C122" s="46"/>
      <c r="D122" s="46"/>
      <c r="E122" s="46"/>
      <c r="F122" s="46"/>
      <c r="G122" s="46"/>
      <c r="H122" s="46"/>
      <c r="I122" s="46"/>
      <c r="J122" s="46"/>
      <c r="K122" s="47"/>
      <c r="L122" s="131"/>
      <c r="M122" s="49"/>
      <c r="N122" s="50"/>
      <c r="O122" s="50"/>
      <c r="P122" s="50"/>
      <c r="Q122" s="51"/>
      <c r="R122" s="52"/>
      <c r="S122" s="67"/>
      <c r="T122" s="67"/>
      <c r="U122" s="67"/>
      <c r="V122" s="61"/>
      <c r="W122" s="58"/>
      <c r="X122" s="31"/>
      <c r="Y122" s="68"/>
      <c r="Z122" s="31"/>
      <c r="AA122" s="31"/>
      <c r="AB122" s="31"/>
      <c r="AC122" s="31"/>
      <c r="AD122" s="31"/>
    </row>
    <row r="123" spans="1:50" s="13" customFormat="1" ht="15" customHeight="1">
      <c r="A123" s="65" t="s">
        <v>730</v>
      </c>
      <c r="B123" s="46"/>
      <c r="C123" s="46"/>
      <c r="D123" s="46"/>
      <c r="E123" s="46"/>
      <c r="F123" s="46"/>
      <c r="G123" s="46"/>
      <c r="H123" s="46"/>
      <c r="I123" s="46"/>
      <c r="J123" s="46"/>
      <c r="K123" s="47"/>
      <c r="L123" s="131"/>
      <c r="M123" s="49"/>
      <c r="N123" s="50"/>
      <c r="O123" s="50"/>
      <c r="P123" s="50"/>
      <c r="Q123" s="51"/>
      <c r="R123" s="52"/>
      <c r="S123" s="67"/>
      <c r="T123" s="67"/>
      <c r="U123" s="67"/>
      <c r="V123" s="74"/>
      <c r="W123" s="54"/>
      <c r="X123" s="46"/>
      <c r="Y123" s="46"/>
      <c r="Z123" s="46"/>
      <c r="AA123" s="55"/>
      <c r="AB123" s="56"/>
      <c r="AC123" s="57"/>
      <c r="AD123" s="46"/>
      <c r="AE123" s="64"/>
      <c r="AF123" s="64"/>
      <c r="AG123" s="211"/>
      <c r="AH123" s="58"/>
      <c r="AI123" s="31"/>
      <c r="AJ123" s="31"/>
      <c r="AK123" s="59"/>
      <c r="AL123" s="75"/>
      <c r="AM123" s="60"/>
      <c r="AN123" s="60"/>
      <c r="AO123" s="60"/>
      <c r="AP123" s="61"/>
      <c r="AQ123" s="58"/>
      <c r="AR123" s="31"/>
      <c r="AS123" s="68"/>
      <c r="AT123" s="31"/>
      <c r="AU123" s="31"/>
      <c r="AV123" s="31"/>
      <c r="AW123" s="31"/>
      <c r="AX123" s="31"/>
    </row>
    <row r="124" spans="1:50" s="13" customFormat="1" ht="15" customHeight="1">
      <c r="A124" s="65" t="s">
        <v>731</v>
      </c>
      <c r="B124" s="46"/>
      <c r="C124" s="46"/>
      <c r="D124" s="46"/>
      <c r="E124" s="46"/>
      <c r="F124" s="46"/>
      <c r="G124" s="46"/>
      <c r="H124" s="46"/>
      <c r="I124" s="46"/>
      <c r="J124" s="46"/>
      <c r="K124" s="47"/>
      <c r="L124" s="131"/>
      <c r="M124" s="49"/>
      <c r="N124" s="50"/>
      <c r="O124" s="50"/>
      <c r="P124" s="50"/>
      <c r="Q124" s="51"/>
      <c r="R124" s="52"/>
      <c r="S124" s="67"/>
      <c r="T124" s="67"/>
      <c r="U124" s="67"/>
      <c r="V124" s="74"/>
      <c r="W124" s="54"/>
      <c r="X124" s="46"/>
      <c r="Y124" s="46"/>
      <c r="Z124" s="46"/>
      <c r="AA124" s="55"/>
      <c r="AB124" s="56"/>
      <c r="AC124" s="57"/>
      <c r="AD124" s="46"/>
      <c r="AE124" s="64"/>
      <c r="AF124" s="64"/>
      <c r="AG124" s="211"/>
      <c r="AH124" s="58"/>
      <c r="AI124" s="31"/>
      <c r="AJ124" s="31"/>
      <c r="AK124" s="59"/>
      <c r="AL124" s="75"/>
      <c r="AM124" s="60"/>
      <c r="AN124" s="60"/>
      <c r="AO124" s="60"/>
      <c r="AP124" s="61"/>
      <c r="AQ124" s="58"/>
      <c r="AR124" s="31"/>
      <c r="AS124" s="68"/>
      <c r="AT124" s="31"/>
      <c r="AU124" s="31"/>
      <c r="AV124" s="31"/>
      <c r="AW124" s="31"/>
      <c r="AX124" s="31"/>
    </row>
    <row r="125" spans="1:50" s="13" customFormat="1" ht="15" customHeight="1">
      <c r="A125" s="65" t="s">
        <v>732</v>
      </c>
      <c r="B125" s="46"/>
      <c r="C125" s="46"/>
      <c r="D125" s="46"/>
      <c r="E125" s="46"/>
      <c r="F125" s="46"/>
      <c r="G125" s="46"/>
      <c r="H125" s="46"/>
      <c r="I125" s="46"/>
      <c r="J125" s="46"/>
      <c r="K125" s="47"/>
      <c r="L125" s="131"/>
      <c r="M125" s="49"/>
      <c r="N125" s="50"/>
      <c r="O125" s="50"/>
      <c r="P125" s="50"/>
      <c r="Q125" s="51"/>
      <c r="R125" s="52"/>
      <c r="S125" s="67"/>
      <c r="T125" s="67"/>
      <c r="U125" s="67"/>
      <c r="V125" s="74"/>
      <c r="W125" s="54"/>
      <c r="X125" s="46"/>
      <c r="Y125" s="46"/>
      <c r="Z125" s="46"/>
      <c r="AA125" s="55"/>
      <c r="AB125" s="56"/>
      <c r="AC125" s="57"/>
      <c r="AD125" s="46"/>
      <c r="AE125" s="64"/>
      <c r="AF125" s="64"/>
      <c r="AG125" s="211"/>
      <c r="AH125" s="58"/>
      <c r="AI125" s="31"/>
      <c r="AJ125" s="31"/>
      <c r="AK125" s="59"/>
      <c r="AL125" s="75"/>
      <c r="AM125" s="60"/>
      <c r="AN125" s="60"/>
      <c r="AO125" s="60"/>
      <c r="AP125" s="61"/>
      <c r="AQ125" s="58"/>
      <c r="AR125" s="31"/>
      <c r="AS125" s="68"/>
      <c r="AT125" s="31"/>
      <c r="AU125" s="31"/>
      <c r="AV125" s="31"/>
      <c r="AW125" s="31"/>
      <c r="AX125" s="31"/>
    </row>
    <row r="126" spans="1:50" s="13" customFormat="1" ht="15" customHeight="1">
      <c r="A126" s="65" t="s">
        <v>733</v>
      </c>
      <c r="B126" s="46"/>
      <c r="C126" s="46"/>
      <c r="D126" s="46"/>
      <c r="E126" s="46"/>
      <c r="F126" s="46"/>
      <c r="G126" s="46"/>
      <c r="H126" s="46"/>
      <c r="I126" s="46"/>
      <c r="J126" s="46"/>
      <c r="K126" s="47"/>
      <c r="L126" s="131"/>
      <c r="M126" s="49"/>
      <c r="N126" s="50"/>
      <c r="O126" s="50"/>
      <c r="P126" s="50"/>
      <c r="Q126" s="51"/>
      <c r="R126" s="52"/>
      <c r="S126" s="67"/>
      <c r="T126" s="67"/>
      <c r="U126" s="67"/>
      <c r="V126" s="74"/>
      <c r="W126" s="54"/>
      <c r="X126" s="46"/>
      <c r="Y126" s="46"/>
      <c r="Z126" s="46"/>
      <c r="AA126" s="55"/>
      <c r="AB126" s="56"/>
      <c r="AC126" s="57"/>
      <c r="AD126" s="46"/>
      <c r="AE126" s="64"/>
      <c r="AF126" s="64"/>
      <c r="AG126" s="211"/>
      <c r="AH126" s="58"/>
      <c r="AI126" s="31"/>
      <c r="AJ126" s="31"/>
      <c r="AK126" s="59"/>
      <c r="AL126" s="59"/>
      <c r="AM126" s="60"/>
      <c r="AN126" s="60"/>
      <c r="AO126" s="60"/>
      <c r="AP126" s="61"/>
      <c r="AQ126" s="58"/>
      <c r="AR126" s="31"/>
      <c r="AS126" s="68"/>
      <c r="AT126" s="31"/>
      <c r="AU126" s="31"/>
      <c r="AV126" s="31"/>
      <c r="AW126" s="31"/>
      <c r="AX126" s="31"/>
    </row>
    <row r="127" spans="1:50" s="13" customFormat="1" ht="15" customHeight="1">
      <c r="A127" s="65" t="s">
        <v>734</v>
      </c>
      <c r="B127" s="46"/>
      <c r="C127" s="46"/>
      <c r="D127" s="46"/>
      <c r="E127" s="46"/>
      <c r="F127" s="46"/>
      <c r="G127" s="46"/>
      <c r="H127" s="46"/>
      <c r="I127" s="46"/>
      <c r="J127" s="46"/>
      <c r="K127" s="47"/>
      <c r="L127" s="131"/>
      <c r="M127" s="48"/>
      <c r="N127" s="66"/>
      <c r="O127" s="66"/>
      <c r="P127" s="66"/>
      <c r="Q127" s="51"/>
      <c r="R127" s="52"/>
      <c r="S127" s="67"/>
      <c r="T127" s="67"/>
      <c r="U127" s="67"/>
      <c r="V127" s="74"/>
      <c r="W127" s="54"/>
      <c r="X127" s="46"/>
      <c r="Y127" s="46"/>
      <c r="Z127" s="46"/>
      <c r="AA127" s="55"/>
      <c r="AB127" s="56"/>
      <c r="AC127" s="57"/>
      <c r="AD127" s="46"/>
      <c r="AE127" s="64"/>
      <c r="AF127" s="64"/>
      <c r="AG127" s="211"/>
      <c r="AH127" s="58"/>
      <c r="AI127" s="31"/>
      <c r="AJ127" s="31"/>
      <c r="AK127" s="59"/>
      <c r="AL127" s="59"/>
      <c r="AM127" s="60"/>
      <c r="AN127" s="60"/>
      <c r="AO127" s="60"/>
      <c r="AP127" s="61"/>
      <c r="AQ127" s="58"/>
      <c r="AR127" s="31"/>
      <c r="AS127" s="68"/>
      <c r="AT127" s="31"/>
      <c r="AU127" s="31"/>
      <c r="AV127" s="31"/>
      <c r="AW127" s="31"/>
      <c r="AX127" s="31"/>
    </row>
    <row r="128" spans="1:50" s="13" customFormat="1" ht="15" customHeight="1">
      <c r="A128" s="65" t="s">
        <v>735</v>
      </c>
      <c r="B128" s="46"/>
      <c r="C128" s="46"/>
      <c r="D128" s="46"/>
      <c r="E128" s="46"/>
      <c r="F128" s="46"/>
      <c r="G128" s="46"/>
      <c r="H128" s="46"/>
      <c r="I128" s="46"/>
      <c r="J128" s="46"/>
      <c r="K128" s="47"/>
      <c r="L128" s="131"/>
      <c r="M128" s="48"/>
      <c r="N128" s="66"/>
      <c r="O128" s="66"/>
      <c r="P128" s="66"/>
      <c r="Q128" s="51"/>
      <c r="R128" s="52"/>
      <c r="S128" s="67"/>
      <c r="T128" s="67"/>
      <c r="U128" s="67"/>
      <c r="V128" s="74"/>
      <c r="W128" s="54"/>
      <c r="X128" s="46"/>
      <c r="Y128" s="46"/>
      <c r="Z128" s="46"/>
      <c r="AA128" s="55"/>
      <c r="AB128" s="56"/>
      <c r="AC128" s="57"/>
      <c r="AD128" s="46"/>
      <c r="AE128" s="64"/>
      <c r="AF128" s="64"/>
      <c r="AG128" s="211"/>
      <c r="AH128" s="58"/>
      <c r="AI128" s="31"/>
      <c r="AJ128" s="31"/>
      <c r="AK128" s="59"/>
      <c r="AL128" s="59"/>
      <c r="AM128" s="60"/>
      <c r="AN128" s="60"/>
      <c r="AO128" s="60"/>
      <c r="AP128" s="61"/>
      <c r="AQ128" s="58"/>
      <c r="AR128" s="31"/>
      <c r="AS128" s="68"/>
      <c r="AT128" s="31"/>
      <c r="AU128" s="31"/>
      <c r="AV128" s="31"/>
      <c r="AW128" s="31"/>
      <c r="AX128" s="31"/>
    </row>
    <row r="129" spans="1:50" s="13" customFormat="1" ht="15" customHeight="1">
      <c r="A129" s="65" t="s">
        <v>736</v>
      </c>
      <c r="B129" s="46"/>
      <c r="C129" s="46"/>
      <c r="D129" s="46"/>
      <c r="E129" s="46"/>
      <c r="F129" s="46"/>
      <c r="G129" s="46"/>
      <c r="H129" s="46"/>
      <c r="I129" s="46"/>
      <c r="J129" s="46"/>
      <c r="K129" s="47"/>
      <c r="L129" s="131"/>
      <c r="M129" s="48"/>
      <c r="N129" s="66"/>
      <c r="O129" s="66"/>
      <c r="P129" s="66"/>
      <c r="Q129" s="51"/>
      <c r="R129" s="52"/>
      <c r="S129" s="67"/>
      <c r="T129" s="67"/>
      <c r="U129" s="67"/>
      <c r="V129" s="74"/>
      <c r="W129" s="54"/>
      <c r="X129" s="46"/>
      <c r="Y129" s="46"/>
      <c r="Z129" s="46"/>
      <c r="AA129" s="55"/>
      <c r="AB129" s="56"/>
      <c r="AC129" s="57"/>
      <c r="AD129" s="46"/>
      <c r="AE129" s="64"/>
      <c r="AF129" s="64"/>
      <c r="AG129" s="211"/>
      <c r="AH129" s="58"/>
      <c r="AI129" s="31"/>
      <c r="AJ129" s="31"/>
      <c r="AK129" s="59"/>
      <c r="AL129" s="59"/>
      <c r="AM129" s="60"/>
      <c r="AN129" s="60"/>
      <c r="AO129" s="60"/>
      <c r="AP129" s="61"/>
      <c r="AQ129" s="58"/>
      <c r="AR129" s="31"/>
      <c r="AS129" s="68"/>
      <c r="AT129" s="31"/>
      <c r="AU129" s="31"/>
      <c r="AV129" s="31"/>
      <c r="AW129" s="31"/>
      <c r="AX129" s="31"/>
    </row>
    <row r="130" spans="1:50" s="13" customFormat="1" ht="15" customHeight="1">
      <c r="A130" s="65" t="s">
        <v>737</v>
      </c>
      <c r="B130" s="46"/>
      <c r="C130" s="46"/>
      <c r="D130" s="46"/>
      <c r="E130" s="46"/>
      <c r="F130" s="46"/>
      <c r="G130" s="46"/>
      <c r="H130" s="46"/>
      <c r="I130" s="46"/>
      <c r="J130" s="46"/>
      <c r="K130" s="47"/>
      <c r="L130" s="131"/>
      <c r="M130" s="48"/>
      <c r="N130" s="66"/>
      <c r="O130" s="66"/>
      <c r="P130" s="66"/>
      <c r="Q130" s="51"/>
      <c r="R130" s="52"/>
      <c r="S130" s="67"/>
      <c r="T130" s="67"/>
      <c r="U130" s="67"/>
      <c r="V130" s="74"/>
      <c r="W130" s="54"/>
      <c r="X130" s="46"/>
      <c r="Y130" s="46"/>
      <c r="Z130" s="46"/>
      <c r="AA130" s="55"/>
      <c r="AB130" s="56"/>
      <c r="AC130" s="57"/>
      <c r="AD130" s="46"/>
      <c r="AE130" s="64"/>
      <c r="AF130" s="64"/>
      <c r="AG130" s="211"/>
      <c r="AH130" s="58"/>
      <c r="AI130" s="31"/>
      <c r="AJ130" s="31"/>
      <c r="AK130" s="59"/>
      <c r="AL130" s="59"/>
      <c r="AM130" s="60"/>
      <c r="AN130" s="60"/>
      <c r="AO130" s="60"/>
      <c r="AP130" s="61"/>
      <c r="AQ130" s="58"/>
      <c r="AR130" s="31"/>
      <c r="AS130" s="68"/>
      <c r="AT130" s="31"/>
      <c r="AU130" s="31"/>
      <c r="AV130" s="31"/>
      <c r="AW130" s="31"/>
      <c r="AX130" s="31"/>
    </row>
    <row r="131" spans="1:50" s="13" customFormat="1" ht="15" customHeight="1">
      <c r="A131" s="69" t="s">
        <v>738</v>
      </c>
      <c r="B131" s="46"/>
      <c r="C131" s="46"/>
      <c r="D131" s="46"/>
      <c r="E131" s="46"/>
      <c r="F131" s="46"/>
      <c r="G131" s="46"/>
      <c r="H131" s="46"/>
      <c r="I131" s="46"/>
      <c r="J131" s="46"/>
      <c r="K131" s="47"/>
      <c r="L131" s="131"/>
      <c r="M131" s="48"/>
      <c r="N131" s="66"/>
      <c r="O131" s="66"/>
      <c r="P131" s="66"/>
      <c r="Q131" s="51"/>
      <c r="R131" s="52"/>
      <c r="S131" s="67"/>
      <c r="T131" s="67"/>
      <c r="U131" s="67"/>
      <c r="V131" s="74"/>
      <c r="W131" s="54"/>
      <c r="X131" s="46"/>
      <c r="Y131" s="46"/>
      <c r="Z131" s="46"/>
      <c r="AA131" s="55"/>
      <c r="AB131" s="56"/>
      <c r="AC131" s="57"/>
      <c r="AD131" s="46"/>
      <c r="AE131" s="64"/>
      <c r="AF131" s="64"/>
      <c r="AG131" s="211"/>
      <c r="AH131" s="58"/>
      <c r="AI131" s="31"/>
      <c r="AJ131" s="31"/>
      <c r="AK131" s="59"/>
      <c r="AL131" s="59"/>
      <c r="AM131" s="60"/>
      <c r="AN131" s="60"/>
      <c r="AO131" s="60"/>
      <c r="AP131" s="61"/>
      <c r="AQ131" s="58"/>
      <c r="AR131" s="31"/>
      <c r="AS131" s="68"/>
      <c r="AT131" s="31"/>
      <c r="AU131" s="31"/>
      <c r="AV131" s="31"/>
      <c r="AW131" s="31"/>
      <c r="AX131" s="31"/>
    </row>
    <row r="132" spans="1:50" s="13" customFormat="1" ht="15" customHeight="1">
      <c r="A132" s="69" t="s">
        <v>739</v>
      </c>
      <c r="B132" s="46"/>
      <c r="C132" s="46"/>
      <c r="D132" s="46"/>
      <c r="E132" s="46"/>
      <c r="F132" s="46"/>
      <c r="G132" s="46"/>
      <c r="H132" s="46"/>
      <c r="I132" s="46"/>
      <c r="J132" s="46"/>
      <c r="K132" s="47"/>
      <c r="L132" s="131"/>
      <c r="M132" s="48"/>
      <c r="N132" s="66"/>
      <c r="O132" s="66"/>
      <c r="P132" s="66"/>
      <c r="Q132" s="51"/>
      <c r="R132" s="52"/>
      <c r="S132" s="67"/>
      <c r="T132" s="67"/>
      <c r="U132" s="67"/>
      <c r="V132" s="74"/>
      <c r="W132" s="54"/>
      <c r="X132" s="46"/>
      <c r="Y132" s="46"/>
      <c r="Z132" s="46"/>
      <c r="AA132" s="55"/>
      <c r="AB132" s="56"/>
      <c r="AC132" s="57"/>
      <c r="AD132" s="46"/>
      <c r="AE132" s="64"/>
      <c r="AF132" s="64"/>
      <c r="AG132" s="211"/>
      <c r="AH132" s="58"/>
      <c r="AI132" s="31"/>
      <c r="AJ132" s="31"/>
      <c r="AK132" s="59"/>
      <c r="AL132" s="59"/>
      <c r="AM132" s="60"/>
      <c r="AN132" s="60"/>
      <c r="AO132" s="60"/>
      <c r="AP132" s="61"/>
      <c r="AQ132" s="58"/>
      <c r="AR132" s="31"/>
      <c r="AS132" s="68"/>
      <c r="AT132" s="31"/>
      <c r="AU132" s="31"/>
      <c r="AV132" s="31"/>
      <c r="AW132" s="31"/>
      <c r="AX132" s="31"/>
    </row>
    <row r="133" spans="1:50" s="13" customFormat="1" ht="15" customHeight="1">
      <c r="A133" s="45"/>
      <c r="B133" s="46"/>
      <c r="C133" s="46"/>
      <c r="D133" s="45"/>
      <c r="E133" s="46"/>
      <c r="F133" s="46"/>
      <c r="G133" s="46"/>
      <c r="H133" s="46"/>
      <c r="I133" s="46"/>
      <c r="J133" s="46"/>
      <c r="K133" s="47"/>
      <c r="L133" s="131"/>
      <c r="M133" s="48"/>
      <c r="N133" s="66"/>
      <c r="O133" s="66"/>
      <c r="P133" s="66"/>
      <c r="Q133" s="51"/>
      <c r="R133" s="52"/>
      <c r="S133" s="67"/>
      <c r="T133" s="67"/>
      <c r="U133" s="67"/>
      <c r="V133" s="74"/>
      <c r="W133" s="54"/>
      <c r="X133" s="46"/>
      <c r="Y133" s="46"/>
      <c r="Z133" s="46"/>
      <c r="AA133" s="55"/>
      <c r="AB133" s="56"/>
      <c r="AC133" s="57"/>
      <c r="AD133" s="46"/>
      <c r="AE133" s="64"/>
      <c r="AF133" s="64"/>
      <c r="AG133" s="211"/>
      <c r="AH133" s="58"/>
      <c r="AI133" s="31"/>
      <c r="AJ133" s="31"/>
      <c r="AK133" s="59"/>
      <c r="AL133" s="59"/>
      <c r="AM133" s="60"/>
      <c r="AN133" s="60"/>
      <c r="AO133" s="60"/>
      <c r="AP133" s="61"/>
      <c r="AQ133" s="58"/>
      <c r="AR133" s="31"/>
      <c r="AS133" s="68"/>
      <c r="AT133" s="31"/>
      <c r="AU133" s="31"/>
      <c r="AV133" s="31"/>
      <c r="AW133" s="31"/>
      <c r="AX133" s="31"/>
    </row>
    <row r="134" spans="1:50" s="13" customFormat="1" ht="15" customHeight="1">
      <c r="A134" s="45"/>
      <c r="B134" s="46"/>
      <c r="C134" s="46"/>
      <c r="D134" s="45"/>
      <c r="E134" s="45"/>
      <c r="F134" s="46"/>
      <c r="G134" s="46"/>
      <c r="H134" s="46"/>
      <c r="I134" s="46"/>
      <c r="J134" s="46"/>
      <c r="K134" s="47"/>
      <c r="L134" s="131"/>
      <c r="M134" s="48"/>
      <c r="N134" s="66"/>
      <c r="O134" s="66"/>
      <c r="P134" s="66"/>
      <c r="Q134" s="51"/>
      <c r="R134" s="52"/>
      <c r="S134" s="67"/>
      <c r="T134" s="67"/>
      <c r="U134" s="67"/>
      <c r="V134" s="74"/>
      <c r="W134" s="54"/>
      <c r="X134" s="46"/>
      <c r="Y134" s="46"/>
      <c r="Z134" s="46"/>
      <c r="AA134" s="55"/>
      <c r="AB134" s="56"/>
      <c r="AC134" s="57"/>
      <c r="AD134" s="46"/>
      <c r="AE134" s="64"/>
      <c r="AF134" s="64"/>
      <c r="AG134" s="211"/>
      <c r="AH134" s="58"/>
      <c r="AI134" s="31"/>
      <c r="AJ134" s="31"/>
      <c r="AK134" s="59"/>
      <c r="AL134" s="59"/>
      <c r="AM134" s="60"/>
      <c r="AN134" s="60"/>
      <c r="AO134" s="60"/>
      <c r="AP134" s="61"/>
      <c r="AQ134" s="58"/>
      <c r="AR134" s="31"/>
      <c r="AS134" s="68"/>
      <c r="AT134" s="31"/>
      <c r="AU134" s="31"/>
      <c r="AV134" s="31"/>
      <c r="AW134" s="31"/>
      <c r="AX134" s="31"/>
    </row>
    <row r="135" spans="1:50" s="13" customFormat="1" ht="15" customHeight="1">
      <c r="A135" s="45"/>
      <c r="B135" s="46"/>
      <c r="C135" s="46"/>
      <c r="D135" s="45"/>
      <c r="E135" s="46"/>
      <c r="F135" s="46"/>
      <c r="G135" s="46"/>
      <c r="H135" s="46"/>
      <c r="I135" s="46"/>
      <c r="J135" s="46"/>
      <c r="K135" s="47"/>
      <c r="L135" s="131"/>
      <c r="M135" s="48"/>
      <c r="N135" s="66"/>
      <c r="O135" s="66"/>
      <c r="P135" s="66"/>
      <c r="Q135" s="51"/>
      <c r="R135" s="52"/>
      <c r="S135" s="67"/>
      <c r="T135" s="67"/>
      <c r="U135" s="67"/>
      <c r="V135" s="74"/>
      <c r="W135" s="54"/>
      <c r="X135" s="46"/>
      <c r="Y135" s="46"/>
      <c r="Z135" s="46"/>
      <c r="AA135" s="55"/>
      <c r="AB135" s="56"/>
      <c r="AC135" s="57"/>
      <c r="AD135" s="46"/>
      <c r="AE135" s="64"/>
      <c r="AF135" s="64"/>
      <c r="AG135" s="211"/>
      <c r="AH135" s="58"/>
      <c r="AI135" s="31"/>
      <c r="AJ135" s="31"/>
      <c r="AK135" s="59"/>
      <c r="AL135" s="59"/>
      <c r="AM135" s="60"/>
      <c r="AN135" s="60"/>
      <c r="AO135" s="60"/>
      <c r="AP135" s="61"/>
      <c r="AQ135" s="58"/>
      <c r="AR135" s="31"/>
      <c r="AS135" s="68"/>
      <c r="AT135" s="31"/>
      <c r="AU135" s="31"/>
      <c r="AV135" s="31"/>
      <c r="AW135" s="31"/>
      <c r="AX135" s="31"/>
    </row>
    <row r="136" spans="1:50" s="13" customFormat="1" ht="15" customHeight="1">
      <c r="A136" s="45"/>
      <c r="B136" s="45"/>
      <c r="C136" s="45"/>
      <c r="D136" s="45"/>
      <c r="E136" s="45"/>
      <c r="F136" s="45"/>
      <c r="G136" s="45"/>
      <c r="H136" s="45"/>
      <c r="I136" s="45"/>
      <c r="J136" s="45"/>
      <c r="K136" s="70"/>
      <c r="L136" s="132"/>
      <c r="M136" s="71"/>
      <c r="N136" s="72"/>
      <c r="O136" s="72"/>
      <c r="P136" s="72"/>
      <c r="Q136" s="73"/>
      <c r="R136" s="52"/>
      <c r="S136" s="67"/>
      <c r="T136" s="67"/>
      <c r="U136" s="67"/>
      <c r="V136" s="74"/>
      <c r="W136" s="54"/>
      <c r="X136" s="46"/>
      <c r="Y136" s="46"/>
      <c r="Z136" s="46"/>
      <c r="AA136" s="55"/>
      <c r="AB136" s="56"/>
      <c r="AC136" s="57"/>
      <c r="AD136" s="46"/>
      <c r="AE136" s="64"/>
      <c r="AF136" s="64"/>
      <c r="AG136" s="211"/>
      <c r="AH136" s="58"/>
      <c r="AI136" s="31"/>
      <c r="AJ136" s="31"/>
      <c r="AK136" s="59"/>
      <c r="AL136" s="59"/>
      <c r="AM136" s="60"/>
      <c r="AN136" s="60"/>
      <c r="AO136" s="60"/>
      <c r="AP136" s="61"/>
      <c r="AQ136" s="58"/>
      <c r="AR136" s="31"/>
      <c r="AS136" s="68"/>
      <c r="AT136" s="31"/>
      <c r="AU136" s="31"/>
      <c r="AV136" s="31"/>
      <c r="AW136" s="31"/>
      <c r="AX136" s="31"/>
    </row>
    <row r="137" spans="1:50" s="13" customFormat="1" ht="15" customHeight="1">
      <c r="A137" s="45"/>
      <c r="B137" s="45"/>
      <c r="C137" s="45"/>
      <c r="D137" s="45"/>
      <c r="E137" s="45"/>
      <c r="F137" s="45"/>
      <c r="G137" s="45"/>
      <c r="H137" s="45"/>
      <c r="I137" s="45"/>
      <c r="J137" s="45"/>
      <c r="K137" s="70"/>
      <c r="L137" s="132"/>
      <c r="M137" s="71"/>
      <c r="N137" s="72"/>
      <c r="O137" s="72"/>
      <c r="P137" s="72"/>
      <c r="Q137" s="73"/>
      <c r="R137" s="52"/>
      <c r="S137" s="67"/>
      <c r="T137" s="67"/>
      <c r="U137" s="67"/>
      <c r="V137" s="74"/>
      <c r="W137" s="54"/>
      <c r="X137" s="46"/>
      <c r="Y137" s="46"/>
      <c r="Z137" s="46"/>
      <c r="AA137" s="55"/>
      <c r="AB137" s="56"/>
      <c r="AC137" s="57"/>
      <c r="AD137" s="46"/>
      <c r="AE137" s="64"/>
      <c r="AF137" s="64"/>
      <c r="AG137" s="211"/>
      <c r="AH137" s="58"/>
      <c r="AI137" s="31"/>
      <c r="AJ137" s="31"/>
      <c r="AK137" s="59"/>
      <c r="AL137" s="59"/>
      <c r="AM137" s="60"/>
      <c r="AN137" s="60"/>
      <c r="AO137" s="60"/>
      <c r="AP137" s="61"/>
      <c r="AQ137" s="58"/>
      <c r="AR137" s="31"/>
      <c r="AS137" s="68"/>
      <c r="AT137" s="31"/>
      <c r="AU137" s="31"/>
      <c r="AV137" s="31"/>
      <c r="AW137" s="31"/>
      <c r="AX137" s="31"/>
    </row>
    <row r="138" spans="1:50" s="13" customFormat="1" ht="15" customHeight="1">
      <c r="A138" s="45"/>
      <c r="B138" s="45"/>
      <c r="C138" s="45"/>
      <c r="D138" s="45"/>
      <c r="E138" s="45"/>
      <c r="F138" s="45"/>
      <c r="G138" s="45"/>
      <c r="H138" s="45"/>
      <c r="I138" s="45"/>
      <c r="J138" s="45"/>
      <c r="K138" s="70"/>
      <c r="L138" s="132"/>
      <c r="M138" s="71"/>
      <c r="N138" s="72"/>
      <c r="O138" s="72"/>
      <c r="P138" s="72"/>
      <c r="Q138" s="73"/>
      <c r="R138" s="52"/>
      <c r="S138" s="67"/>
      <c r="T138" s="67"/>
      <c r="U138" s="67"/>
      <c r="V138" s="74"/>
      <c r="W138" s="54"/>
      <c r="X138" s="46"/>
      <c r="Y138" s="46"/>
      <c r="Z138" s="46"/>
      <c r="AA138" s="55"/>
      <c r="AB138" s="56"/>
      <c r="AC138" s="57"/>
      <c r="AD138" s="46"/>
      <c r="AE138" s="64"/>
      <c r="AF138" s="64"/>
      <c r="AG138" s="211"/>
      <c r="AH138" s="58"/>
      <c r="AI138" s="31"/>
      <c r="AJ138" s="31"/>
      <c r="AK138" s="59"/>
      <c r="AL138" s="59"/>
      <c r="AM138" s="60"/>
      <c r="AN138" s="60"/>
      <c r="AO138" s="60"/>
      <c r="AP138" s="61"/>
      <c r="AQ138" s="58"/>
      <c r="AR138" s="31"/>
      <c r="AS138" s="68"/>
      <c r="AT138" s="31"/>
      <c r="AU138" s="31"/>
      <c r="AV138" s="31"/>
      <c r="AW138" s="31"/>
      <c r="AX138" s="31"/>
    </row>
    <row r="139" spans="1:50" s="13" customFormat="1" ht="15" customHeight="1">
      <c r="A139" s="45"/>
      <c r="B139" s="45"/>
      <c r="C139" s="45"/>
      <c r="D139" s="45"/>
      <c r="E139" s="45"/>
      <c r="F139" s="45"/>
      <c r="G139" s="45"/>
      <c r="H139" s="45"/>
      <c r="I139" s="45"/>
      <c r="J139" s="45"/>
      <c r="K139" s="70"/>
      <c r="L139" s="132"/>
      <c r="M139" s="71"/>
      <c r="N139" s="72"/>
      <c r="O139" s="72"/>
      <c r="P139" s="72"/>
      <c r="Q139" s="73"/>
      <c r="R139" s="52"/>
      <c r="S139" s="67"/>
      <c r="T139" s="67"/>
      <c r="U139" s="67"/>
      <c r="V139" s="74"/>
      <c r="W139" s="54"/>
      <c r="X139" s="46"/>
      <c r="Y139" s="46"/>
      <c r="Z139" s="46"/>
      <c r="AA139" s="55"/>
      <c r="AB139" s="56"/>
      <c r="AC139" s="57"/>
      <c r="AD139" s="46"/>
      <c r="AE139" s="64"/>
      <c r="AF139" s="64"/>
      <c r="AG139" s="211"/>
      <c r="AH139" s="58"/>
      <c r="AI139" s="31"/>
      <c r="AJ139" s="31"/>
      <c r="AK139" s="59"/>
      <c r="AL139" s="59"/>
      <c r="AM139" s="60"/>
      <c r="AN139" s="60"/>
      <c r="AO139" s="60"/>
      <c r="AP139" s="61"/>
      <c r="AQ139" s="58"/>
      <c r="AR139" s="31"/>
      <c r="AS139" s="68"/>
      <c r="AT139" s="31"/>
      <c r="AU139" s="31"/>
      <c r="AV139" s="31"/>
      <c r="AW139" s="31"/>
      <c r="AX139" s="31"/>
    </row>
    <row r="140" spans="1:50" s="13" customFormat="1" ht="15" customHeight="1">
      <c r="A140" s="45"/>
      <c r="B140" s="45"/>
      <c r="C140" s="45"/>
      <c r="D140" s="45"/>
      <c r="E140" s="45"/>
      <c r="F140" s="45"/>
      <c r="G140" s="45"/>
      <c r="H140" s="45"/>
      <c r="I140" s="45"/>
      <c r="J140" s="45"/>
      <c r="K140" s="70"/>
      <c r="L140" s="132"/>
      <c r="M140" s="71"/>
      <c r="N140" s="72"/>
      <c r="O140" s="72"/>
      <c r="P140" s="72"/>
      <c r="Q140" s="73"/>
      <c r="R140" s="52"/>
      <c r="S140" s="67"/>
      <c r="T140" s="67"/>
      <c r="U140" s="67"/>
      <c r="V140" s="74"/>
      <c r="W140" s="54"/>
      <c r="X140" s="46"/>
      <c r="Y140" s="46"/>
      <c r="Z140" s="46"/>
      <c r="AA140" s="55"/>
      <c r="AB140" s="56"/>
      <c r="AC140" s="57"/>
      <c r="AD140" s="46"/>
      <c r="AE140" s="64"/>
      <c r="AF140" s="64"/>
      <c r="AG140" s="211"/>
      <c r="AH140" s="58"/>
      <c r="AI140" s="31"/>
      <c r="AJ140" s="31"/>
      <c r="AK140" s="59"/>
      <c r="AL140" s="59"/>
      <c r="AM140" s="60"/>
      <c r="AN140" s="60"/>
      <c r="AO140" s="60"/>
      <c r="AP140" s="61"/>
      <c r="AQ140" s="58"/>
      <c r="AR140" s="31"/>
      <c r="AS140" s="68"/>
      <c r="AT140" s="31"/>
      <c r="AU140" s="31"/>
      <c r="AV140" s="31"/>
      <c r="AW140" s="31"/>
      <c r="AX140" s="31"/>
    </row>
    <row r="141" spans="1:50" s="13" customFormat="1" ht="15" customHeight="1">
      <c r="A141" s="45"/>
      <c r="B141" s="45"/>
      <c r="C141" s="45"/>
      <c r="D141" s="45"/>
      <c r="E141" s="45"/>
      <c r="F141" s="45"/>
      <c r="G141" s="45"/>
      <c r="H141" s="45"/>
      <c r="I141" s="45"/>
      <c r="J141" s="45"/>
      <c r="K141" s="70"/>
      <c r="L141" s="132"/>
      <c r="M141" s="71"/>
      <c r="N141" s="72"/>
      <c r="O141" s="72"/>
      <c r="P141" s="72"/>
      <c r="Q141" s="73"/>
      <c r="R141" s="52"/>
      <c r="S141" s="67"/>
      <c r="T141" s="67"/>
      <c r="U141" s="67"/>
      <c r="V141" s="74"/>
      <c r="W141" s="54"/>
      <c r="X141" s="46"/>
      <c r="Y141" s="46"/>
      <c r="Z141" s="46"/>
      <c r="AA141" s="55"/>
      <c r="AB141" s="56"/>
      <c r="AC141" s="57"/>
      <c r="AD141" s="46"/>
      <c r="AE141" s="64"/>
      <c r="AF141" s="64"/>
      <c r="AG141" s="211"/>
      <c r="AH141" s="58"/>
      <c r="AI141" s="31"/>
      <c r="AJ141" s="31"/>
      <c r="AK141" s="59"/>
      <c r="AL141" s="59"/>
      <c r="AM141" s="60"/>
      <c r="AN141" s="60"/>
      <c r="AO141" s="60"/>
      <c r="AP141" s="61"/>
      <c r="AQ141" s="58"/>
      <c r="AR141" s="31"/>
      <c r="AS141" s="68"/>
      <c r="AT141" s="31"/>
      <c r="AU141" s="31"/>
      <c r="AV141" s="31"/>
      <c r="AW141" s="31"/>
      <c r="AX141" s="31"/>
    </row>
    <row r="142" spans="1:50" s="13" customFormat="1" ht="15" customHeight="1">
      <c r="A142" s="45"/>
      <c r="B142" s="45"/>
      <c r="C142" s="45"/>
      <c r="D142" s="45"/>
      <c r="E142" s="45"/>
      <c r="F142" s="45"/>
      <c r="G142" s="45"/>
      <c r="H142" s="45"/>
      <c r="I142" s="45"/>
      <c r="J142" s="45"/>
      <c r="K142" s="70"/>
      <c r="L142" s="132"/>
      <c r="M142" s="71"/>
      <c r="N142" s="72"/>
      <c r="O142" s="72"/>
      <c r="P142" s="72"/>
      <c r="Q142" s="73"/>
      <c r="R142" s="52"/>
      <c r="S142" s="67"/>
      <c r="T142" s="67"/>
      <c r="U142" s="67"/>
      <c r="V142" s="74"/>
      <c r="W142" s="54"/>
      <c r="X142" s="46"/>
      <c r="Y142" s="46"/>
      <c r="Z142" s="46"/>
      <c r="AA142" s="55"/>
      <c r="AB142" s="56"/>
      <c r="AC142" s="57"/>
      <c r="AD142" s="46"/>
      <c r="AE142" s="64"/>
      <c r="AF142" s="64"/>
      <c r="AG142" s="211"/>
      <c r="AH142" s="58"/>
      <c r="AI142" s="31"/>
      <c r="AJ142" s="31"/>
      <c r="AK142" s="59"/>
      <c r="AL142" s="59"/>
      <c r="AM142" s="60"/>
      <c r="AN142" s="60"/>
      <c r="AO142" s="60"/>
      <c r="AP142" s="61"/>
      <c r="AQ142" s="58"/>
      <c r="AR142" s="31"/>
      <c r="AS142" s="68"/>
      <c r="AT142" s="31"/>
      <c r="AU142" s="31"/>
      <c r="AV142" s="31"/>
      <c r="AW142" s="31"/>
      <c r="AX142" s="31"/>
    </row>
    <row r="143" spans="1:50" s="13" customFormat="1" ht="15" customHeight="1">
      <c r="A143" s="45"/>
      <c r="B143" s="45"/>
      <c r="C143" s="45"/>
      <c r="D143" s="45"/>
      <c r="E143" s="45"/>
      <c r="F143" s="45"/>
      <c r="G143" s="45"/>
      <c r="H143" s="45"/>
      <c r="I143" s="45"/>
      <c r="J143" s="45"/>
      <c r="K143" s="70"/>
      <c r="L143" s="132"/>
      <c r="M143" s="71"/>
      <c r="N143" s="72"/>
      <c r="O143" s="72"/>
      <c r="P143" s="72"/>
      <c r="Q143" s="73"/>
      <c r="R143" s="52"/>
      <c r="S143" s="67"/>
      <c r="T143" s="67"/>
      <c r="U143" s="67"/>
      <c r="V143" s="74"/>
      <c r="W143" s="54"/>
      <c r="X143" s="46"/>
      <c r="Y143" s="46"/>
      <c r="Z143" s="46"/>
      <c r="AA143" s="55"/>
      <c r="AB143" s="56"/>
      <c r="AC143" s="57"/>
      <c r="AD143" s="46"/>
      <c r="AE143" s="64"/>
      <c r="AF143" s="64"/>
      <c r="AG143" s="211"/>
      <c r="AH143" s="58"/>
      <c r="AI143" s="31"/>
      <c r="AJ143" s="31"/>
      <c r="AK143" s="59"/>
      <c r="AL143" s="59"/>
      <c r="AM143" s="60"/>
      <c r="AN143" s="60"/>
      <c r="AO143" s="60"/>
      <c r="AP143" s="61"/>
      <c r="AQ143" s="58"/>
      <c r="AR143" s="31"/>
      <c r="AS143" s="68"/>
      <c r="AT143" s="31"/>
      <c r="AU143" s="31"/>
      <c r="AV143" s="31"/>
      <c r="AW143" s="31"/>
      <c r="AX143" s="31"/>
    </row>
    <row r="144" spans="1:50" s="13" customFormat="1" ht="15" customHeight="1">
      <c r="A144" s="45"/>
      <c r="B144" s="45"/>
      <c r="C144" s="45"/>
      <c r="D144" s="45"/>
      <c r="E144" s="45"/>
      <c r="F144" s="45"/>
      <c r="G144" s="45"/>
      <c r="H144" s="45"/>
      <c r="I144" s="45"/>
      <c r="J144" s="45"/>
      <c r="K144" s="70"/>
      <c r="L144" s="132"/>
      <c r="M144" s="71"/>
      <c r="N144" s="72"/>
      <c r="O144" s="72"/>
      <c r="P144" s="72"/>
      <c r="Q144" s="73"/>
      <c r="R144" s="52"/>
      <c r="S144" s="67"/>
      <c r="T144" s="67"/>
      <c r="U144" s="67"/>
      <c r="V144" s="74"/>
      <c r="W144" s="54"/>
      <c r="X144" s="46"/>
      <c r="Y144" s="46"/>
      <c r="Z144" s="46"/>
      <c r="AA144" s="55"/>
      <c r="AB144" s="56"/>
      <c r="AC144" s="57"/>
      <c r="AD144" s="46"/>
      <c r="AE144" s="64"/>
      <c r="AF144" s="64"/>
      <c r="AG144" s="211"/>
      <c r="AH144" s="58"/>
      <c r="AI144" s="31"/>
      <c r="AJ144" s="31"/>
      <c r="AK144" s="59"/>
      <c r="AL144" s="59"/>
      <c r="AM144" s="60"/>
      <c r="AN144" s="60"/>
      <c r="AO144" s="60"/>
      <c r="AP144" s="61"/>
      <c r="AQ144" s="58"/>
      <c r="AR144" s="31"/>
      <c r="AS144" s="68"/>
      <c r="AT144" s="31"/>
      <c r="AU144" s="31"/>
      <c r="AV144" s="31"/>
      <c r="AW144" s="31"/>
      <c r="AX144" s="31"/>
    </row>
    <row r="145" spans="1:50" s="13" customFormat="1" ht="15" customHeight="1">
      <c r="A145" s="45"/>
      <c r="B145" s="45"/>
      <c r="C145" s="45"/>
      <c r="D145" s="45"/>
      <c r="E145" s="45"/>
      <c r="F145" s="45"/>
      <c r="G145" s="45"/>
      <c r="H145" s="45"/>
      <c r="I145" s="45"/>
      <c r="J145" s="45"/>
      <c r="K145" s="70"/>
      <c r="L145" s="132"/>
      <c r="M145" s="71"/>
      <c r="N145" s="72"/>
      <c r="O145" s="72"/>
      <c r="P145" s="72"/>
      <c r="Q145" s="73"/>
      <c r="R145" s="52"/>
      <c r="S145" s="67"/>
      <c r="T145" s="67"/>
      <c r="U145" s="67"/>
      <c r="V145" s="74"/>
      <c r="W145" s="54"/>
      <c r="X145" s="46"/>
      <c r="Y145" s="46"/>
      <c r="Z145" s="46"/>
      <c r="AA145" s="55"/>
      <c r="AB145" s="56"/>
      <c r="AC145" s="57"/>
      <c r="AD145" s="46"/>
      <c r="AE145" s="64"/>
      <c r="AF145" s="64"/>
      <c r="AG145" s="211"/>
      <c r="AH145" s="58"/>
      <c r="AI145" s="31"/>
      <c r="AJ145" s="31"/>
      <c r="AK145" s="59"/>
      <c r="AL145" s="59"/>
      <c r="AM145" s="60"/>
      <c r="AN145" s="60"/>
      <c r="AO145" s="60"/>
      <c r="AP145" s="61"/>
      <c r="AQ145" s="58"/>
      <c r="AR145" s="31"/>
      <c r="AS145" s="68"/>
      <c r="AT145" s="31"/>
      <c r="AU145" s="31"/>
      <c r="AV145" s="31"/>
      <c r="AW145" s="31"/>
      <c r="AX145" s="31"/>
    </row>
    <row r="146" spans="1:50" s="13" customFormat="1" ht="15" customHeight="1">
      <c r="A146" s="45"/>
      <c r="B146" s="45"/>
      <c r="C146" s="45"/>
      <c r="D146" s="45"/>
      <c r="E146" s="45"/>
      <c r="F146" s="45"/>
      <c r="G146" s="45"/>
      <c r="H146" s="45"/>
      <c r="I146" s="45"/>
      <c r="J146" s="45"/>
      <c r="K146" s="70"/>
      <c r="L146" s="132"/>
      <c r="M146" s="71"/>
      <c r="N146" s="72"/>
      <c r="O146" s="72"/>
      <c r="P146" s="72"/>
      <c r="Q146" s="73"/>
      <c r="R146" s="52"/>
      <c r="S146" s="67"/>
      <c r="T146" s="67"/>
      <c r="U146" s="67"/>
      <c r="V146" s="74"/>
      <c r="W146" s="54"/>
      <c r="X146" s="46"/>
      <c r="Y146" s="46"/>
      <c r="Z146" s="46"/>
      <c r="AA146" s="55"/>
      <c r="AB146" s="56"/>
      <c r="AC146" s="57"/>
      <c r="AD146" s="46"/>
      <c r="AE146" s="64"/>
      <c r="AF146" s="64"/>
      <c r="AG146" s="211"/>
      <c r="AH146" s="58"/>
      <c r="AI146" s="31"/>
      <c r="AJ146" s="31"/>
      <c r="AK146" s="59"/>
      <c r="AL146" s="59"/>
      <c r="AM146" s="60"/>
      <c r="AN146" s="60"/>
      <c r="AO146" s="60"/>
      <c r="AP146" s="61"/>
      <c r="AQ146" s="58"/>
      <c r="AR146" s="31"/>
      <c r="AS146" s="68"/>
      <c r="AT146" s="31"/>
      <c r="AU146" s="31"/>
      <c r="AV146" s="31"/>
      <c r="AW146" s="31"/>
      <c r="AX146" s="31"/>
    </row>
    <row r="147" spans="1:50" s="13" customFormat="1" ht="15" customHeight="1">
      <c r="A147" s="45"/>
      <c r="B147" s="45"/>
      <c r="C147" s="45"/>
      <c r="D147" s="45"/>
      <c r="E147" s="45"/>
      <c r="F147" s="45"/>
      <c r="G147" s="45"/>
      <c r="H147" s="45"/>
      <c r="I147" s="45"/>
      <c r="J147" s="45"/>
      <c r="K147" s="70"/>
      <c r="L147" s="132"/>
      <c r="M147" s="71"/>
      <c r="N147" s="72"/>
      <c r="O147" s="72"/>
      <c r="P147" s="72"/>
      <c r="Q147" s="73"/>
      <c r="R147" s="52"/>
      <c r="S147" s="67"/>
      <c r="T147" s="67"/>
      <c r="U147" s="67"/>
      <c r="V147" s="74"/>
      <c r="W147" s="54"/>
      <c r="X147" s="46"/>
      <c r="Y147" s="46"/>
      <c r="Z147" s="46"/>
      <c r="AA147" s="55"/>
      <c r="AB147" s="56"/>
      <c r="AC147" s="57"/>
      <c r="AD147" s="46"/>
      <c r="AE147" s="64"/>
      <c r="AF147" s="64"/>
      <c r="AG147" s="211"/>
      <c r="AH147" s="58"/>
      <c r="AI147" s="31"/>
      <c r="AJ147" s="31"/>
      <c r="AK147" s="59"/>
      <c r="AL147" s="59"/>
      <c r="AM147" s="60"/>
      <c r="AN147" s="60"/>
      <c r="AO147" s="60"/>
      <c r="AP147" s="61"/>
      <c r="AQ147" s="58"/>
      <c r="AR147" s="31"/>
      <c r="AS147" s="68"/>
      <c r="AT147" s="31"/>
      <c r="AU147" s="31"/>
      <c r="AV147" s="31"/>
      <c r="AW147" s="31"/>
      <c r="AX147" s="31"/>
    </row>
    <row r="148" spans="1:50" s="13" customFormat="1" ht="15" customHeight="1">
      <c r="A148" s="45"/>
      <c r="B148" s="45"/>
      <c r="C148" s="45"/>
      <c r="D148" s="45"/>
      <c r="E148" s="45"/>
      <c r="F148" s="45"/>
      <c r="G148" s="45"/>
      <c r="H148" s="45"/>
      <c r="I148" s="45"/>
      <c r="J148" s="45"/>
      <c r="K148" s="70"/>
      <c r="L148" s="132"/>
      <c r="M148" s="71"/>
      <c r="N148" s="72"/>
      <c r="O148" s="72"/>
      <c r="P148" s="72"/>
      <c r="Q148" s="73"/>
      <c r="R148" s="52"/>
      <c r="S148" s="67"/>
      <c r="T148" s="67"/>
      <c r="U148" s="67"/>
      <c r="V148" s="74"/>
      <c r="W148" s="54"/>
      <c r="X148" s="46"/>
      <c r="Y148" s="46"/>
      <c r="Z148" s="46"/>
      <c r="AA148" s="55"/>
      <c r="AB148" s="56"/>
      <c r="AC148" s="57"/>
      <c r="AD148" s="46"/>
      <c r="AE148" s="64"/>
      <c r="AF148" s="64"/>
      <c r="AG148" s="211"/>
      <c r="AH148" s="58"/>
      <c r="AI148" s="31"/>
      <c r="AJ148" s="31"/>
      <c r="AK148" s="59"/>
      <c r="AL148" s="59"/>
      <c r="AM148" s="60"/>
      <c r="AN148" s="60"/>
      <c r="AO148" s="60"/>
      <c r="AP148" s="61"/>
      <c r="AQ148" s="58"/>
      <c r="AR148" s="31"/>
      <c r="AS148" s="68"/>
      <c r="AT148" s="31"/>
      <c r="AU148" s="31"/>
      <c r="AV148" s="31"/>
      <c r="AW148" s="31"/>
      <c r="AX148" s="31"/>
    </row>
    <row r="149" spans="1:50" s="13" customFormat="1" ht="15" customHeight="1">
      <c r="A149" s="45"/>
      <c r="B149" s="45"/>
      <c r="C149" s="45"/>
      <c r="D149" s="45"/>
      <c r="E149" s="45"/>
      <c r="F149" s="45"/>
      <c r="G149" s="45"/>
      <c r="H149" s="45"/>
      <c r="I149" s="45"/>
      <c r="J149" s="45"/>
      <c r="K149" s="70"/>
      <c r="L149" s="132"/>
      <c r="M149" s="71"/>
      <c r="N149" s="72"/>
      <c r="O149" s="72"/>
      <c r="P149" s="72"/>
      <c r="Q149" s="73"/>
      <c r="R149" s="52"/>
      <c r="S149" s="67"/>
      <c r="T149" s="67"/>
      <c r="U149" s="67"/>
      <c r="V149" s="74"/>
      <c r="W149" s="54"/>
      <c r="X149" s="46"/>
      <c r="Y149" s="46"/>
      <c r="Z149" s="46"/>
      <c r="AA149" s="55"/>
      <c r="AB149" s="56"/>
      <c r="AC149" s="57"/>
      <c r="AD149" s="46"/>
      <c r="AE149" s="64"/>
      <c r="AF149" s="64"/>
      <c r="AG149" s="211"/>
      <c r="AH149" s="58"/>
      <c r="AI149" s="31"/>
      <c r="AJ149" s="31"/>
      <c r="AK149" s="59"/>
      <c r="AL149" s="59"/>
      <c r="AM149" s="60"/>
      <c r="AN149" s="60"/>
      <c r="AO149" s="60"/>
      <c r="AP149" s="61"/>
      <c r="AQ149" s="58"/>
      <c r="AR149" s="31"/>
      <c r="AS149" s="68"/>
      <c r="AT149" s="31"/>
      <c r="AU149" s="31"/>
      <c r="AV149" s="31"/>
      <c r="AW149" s="31"/>
      <c r="AX149" s="31"/>
    </row>
    <row r="150" spans="1:50" s="13" customFormat="1" ht="15" customHeight="1">
      <c r="A150" s="45"/>
      <c r="B150" s="45"/>
      <c r="C150" s="45"/>
      <c r="D150" s="45"/>
      <c r="E150" s="45"/>
      <c r="F150" s="45"/>
      <c r="G150" s="45"/>
      <c r="H150" s="45"/>
      <c r="I150" s="45"/>
      <c r="J150" s="45"/>
      <c r="K150" s="70"/>
      <c r="L150" s="132"/>
      <c r="M150" s="71"/>
      <c r="N150" s="72"/>
      <c r="O150" s="72"/>
      <c r="P150" s="72"/>
      <c r="Q150" s="73"/>
      <c r="R150" s="52"/>
      <c r="S150" s="67"/>
      <c r="T150" s="67"/>
      <c r="U150" s="67"/>
      <c r="V150" s="74"/>
      <c r="W150" s="54"/>
      <c r="X150" s="46"/>
      <c r="Y150" s="46"/>
      <c r="Z150" s="46"/>
      <c r="AA150" s="55"/>
      <c r="AB150" s="56"/>
      <c r="AC150" s="57"/>
      <c r="AD150" s="46"/>
      <c r="AE150" s="64"/>
      <c r="AF150" s="64"/>
      <c r="AG150" s="211"/>
      <c r="AH150" s="58"/>
      <c r="AI150" s="31"/>
      <c r="AJ150" s="31"/>
      <c r="AK150" s="59"/>
      <c r="AL150" s="59"/>
      <c r="AM150" s="60"/>
      <c r="AN150" s="60"/>
      <c r="AO150" s="60"/>
      <c r="AP150" s="61"/>
      <c r="AQ150" s="58"/>
      <c r="AR150" s="31"/>
      <c r="AS150" s="68"/>
      <c r="AT150" s="31"/>
      <c r="AU150" s="31"/>
      <c r="AV150" s="31"/>
      <c r="AW150" s="31"/>
      <c r="AX150" s="31"/>
    </row>
    <row r="151" spans="1:50" s="13" customFormat="1" ht="15" customHeight="1">
      <c r="A151" s="45"/>
      <c r="B151" s="45"/>
      <c r="C151" s="45"/>
      <c r="D151" s="45"/>
      <c r="E151" s="45"/>
      <c r="F151" s="45"/>
      <c r="G151" s="45"/>
      <c r="H151" s="45"/>
      <c r="I151" s="45"/>
      <c r="J151" s="45"/>
      <c r="K151" s="70"/>
      <c r="L151" s="132"/>
      <c r="M151" s="71"/>
      <c r="N151" s="72"/>
      <c r="O151" s="72"/>
      <c r="P151" s="72"/>
      <c r="Q151" s="73"/>
      <c r="R151" s="52"/>
      <c r="S151" s="67"/>
      <c r="T151" s="67"/>
      <c r="U151" s="67"/>
      <c r="V151" s="74"/>
      <c r="W151" s="54"/>
      <c r="X151" s="46"/>
      <c r="Y151" s="46"/>
      <c r="Z151" s="46"/>
      <c r="AA151" s="55"/>
      <c r="AB151" s="56"/>
      <c r="AC151" s="57"/>
      <c r="AD151" s="46"/>
      <c r="AE151" s="64"/>
      <c r="AF151" s="64"/>
      <c r="AG151" s="211"/>
      <c r="AH151" s="58"/>
      <c r="AI151" s="31"/>
      <c r="AJ151" s="31"/>
      <c r="AK151" s="59"/>
      <c r="AL151" s="59"/>
      <c r="AM151" s="60"/>
      <c r="AN151" s="60"/>
      <c r="AO151" s="60"/>
      <c r="AP151" s="61"/>
      <c r="AQ151" s="58"/>
      <c r="AR151" s="31"/>
      <c r="AS151" s="68"/>
      <c r="AT151" s="31"/>
      <c r="AU151" s="31"/>
      <c r="AV151" s="31"/>
      <c r="AW151" s="31"/>
      <c r="AX151" s="31"/>
    </row>
    <row r="152" spans="1:50" s="13" customFormat="1" ht="15" customHeight="1">
      <c r="A152" s="45"/>
      <c r="B152" s="45"/>
      <c r="C152" s="45"/>
      <c r="D152" s="45"/>
      <c r="E152" s="45"/>
      <c r="F152" s="45"/>
      <c r="G152" s="45"/>
      <c r="H152" s="45"/>
      <c r="I152" s="45"/>
      <c r="J152" s="45"/>
      <c r="K152" s="70"/>
      <c r="L152" s="132"/>
      <c r="M152" s="71"/>
      <c r="N152" s="72"/>
      <c r="O152" s="72"/>
      <c r="P152" s="72"/>
      <c r="Q152" s="73"/>
      <c r="R152" s="52"/>
      <c r="S152" s="67"/>
      <c r="T152" s="67"/>
      <c r="U152" s="67"/>
      <c r="V152" s="74"/>
      <c r="W152" s="54"/>
      <c r="X152" s="46"/>
      <c r="Y152" s="46"/>
      <c r="Z152" s="46"/>
      <c r="AA152" s="55"/>
      <c r="AB152" s="56"/>
      <c r="AC152" s="57"/>
      <c r="AD152" s="46"/>
      <c r="AE152" s="64"/>
      <c r="AF152" s="64"/>
      <c r="AG152" s="211"/>
      <c r="AH152" s="58"/>
      <c r="AI152" s="31"/>
      <c r="AJ152" s="31"/>
      <c r="AK152" s="59"/>
      <c r="AL152" s="59"/>
      <c r="AM152" s="60"/>
      <c r="AN152" s="60"/>
      <c r="AO152" s="60"/>
      <c r="AP152" s="61"/>
      <c r="AQ152" s="58"/>
      <c r="AR152" s="31"/>
      <c r="AS152" s="68"/>
      <c r="AT152" s="31"/>
      <c r="AU152" s="31"/>
      <c r="AV152" s="31"/>
      <c r="AW152" s="31"/>
      <c r="AX152" s="31"/>
    </row>
    <row r="153" spans="1:50" s="13" customFormat="1" ht="15" customHeight="1">
      <c r="A153" s="45"/>
      <c r="B153" s="45"/>
      <c r="C153" s="45"/>
      <c r="D153" s="45"/>
      <c r="E153" s="45"/>
      <c r="F153" s="45"/>
      <c r="G153" s="45"/>
      <c r="H153" s="45"/>
      <c r="I153" s="45"/>
      <c r="J153" s="45"/>
      <c r="K153" s="70"/>
      <c r="L153" s="132"/>
      <c r="M153" s="71"/>
      <c r="N153" s="72"/>
      <c r="O153" s="72"/>
      <c r="P153" s="72"/>
      <c r="Q153" s="73"/>
      <c r="R153" s="52"/>
      <c r="S153" s="67"/>
      <c r="T153" s="67"/>
      <c r="U153" s="67"/>
      <c r="V153" s="74"/>
      <c r="W153" s="54"/>
      <c r="X153" s="46"/>
      <c r="Y153" s="46"/>
      <c r="Z153" s="46"/>
      <c r="AA153" s="55"/>
      <c r="AB153" s="56"/>
      <c r="AC153" s="57"/>
      <c r="AD153" s="46"/>
      <c r="AE153" s="64"/>
      <c r="AF153" s="64"/>
      <c r="AG153" s="211"/>
      <c r="AH153" s="58"/>
      <c r="AI153" s="31"/>
      <c r="AJ153" s="31"/>
      <c r="AK153" s="59"/>
      <c r="AL153" s="59"/>
      <c r="AM153" s="60"/>
      <c r="AN153" s="60"/>
      <c r="AO153" s="60"/>
      <c r="AP153" s="61"/>
      <c r="AQ153" s="58"/>
      <c r="AR153" s="31"/>
      <c r="AS153" s="68"/>
      <c r="AT153" s="31"/>
      <c r="AU153" s="31"/>
      <c r="AV153" s="31"/>
      <c r="AW153" s="31"/>
      <c r="AX153" s="31"/>
    </row>
    <row r="154" spans="1:50" s="13" customFormat="1" ht="15" customHeight="1">
      <c r="A154" s="45"/>
      <c r="B154" s="45"/>
      <c r="C154" s="45"/>
      <c r="D154" s="45"/>
      <c r="E154" s="45"/>
      <c r="F154" s="45"/>
      <c r="G154" s="45"/>
      <c r="H154" s="45"/>
      <c r="I154" s="45"/>
      <c r="J154" s="45"/>
      <c r="K154" s="70"/>
      <c r="L154" s="132"/>
      <c r="M154" s="71"/>
      <c r="N154" s="72"/>
      <c r="O154" s="72"/>
      <c r="P154" s="72"/>
      <c r="Q154" s="73"/>
      <c r="R154" s="52"/>
      <c r="S154" s="67"/>
      <c r="T154" s="67"/>
      <c r="U154" s="67"/>
      <c r="V154" s="74"/>
      <c r="W154" s="54"/>
      <c r="X154" s="46"/>
      <c r="Y154" s="46"/>
      <c r="Z154" s="46"/>
      <c r="AA154" s="55"/>
      <c r="AB154" s="56"/>
      <c r="AC154" s="57"/>
      <c r="AD154" s="46"/>
      <c r="AE154" s="64"/>
      <c r="AF154" s="64"/>
      <c r="AG154" s="211"/>
      <c r="AH154" s="58"/>
      <c r="AI154" s="31"/>
      <c r="AJ154" s="31"/>
      <c r="AK154" s="59"/>
      <c r="AL154" s="59"/>
      <c r="AM154" s="60"/>
      <c r="AN154" s="60"/>
      <c r="AO154" s="60"/>
      <c r="AP154" s="61"/>
      <c r="AQ154" s="58"/>
      <c r="AR154" s="31"/>
      <c r="AS154" s="68"/>
      <c r="AT154" s="31"/>
      <c r="AU154" s="31"/>
      <c r="AV154" s="31"/>
      <c r="AW154" s="31"/>
      <c r="AX154" s="31"/>
    </row>
    <row r="155" spans="1:50" s="13" customFormat="1" ht="15" customHeight="1">
      <c r="A155" s="45"/>
      <c r="B155" s="45"/>
      <c r="C155" s="45"/>
      <c r="D155" s="45"/>
      <c r="E155" s="45"/>
      <c r="F155" s="45"/>
      <c r="G155" s="45"/>
      <c r="H155" s="45"/>
      <c r="I155" s="45"/>
      <c r="J155" s="45"/>
      <c r="K155" s="70"/>
      <c r="L155" s="132"/>
      <c r="M155" s="71"/>
      <c r="N155" s="72"/>
      <c r="O155" s="72"/>
      <c r="P155" s="72"/>
      <c r="Q155" s="73"/>
      <c r="R155" s="52"/>
      <c r="S155" s="67"/>
      <c r="T155" s="67"/>
      <c r="U155" s="67"/>
      <c r="V155" s="74"/>
      <c r="W155" s="54"/>
      <c r="X155" s="46"/>
      <c r="Y155" s="46"/>
      <c r="Z155" s="46"/>
      <c r="AA155" s="55"/>
      <c r="AB155" s="56"/>
      <c r="AC155" s="57"/>
      <c r="AD155" s="46"/>
      <c r="AE155" s="64"/>
      <c r="AF155" s="64"/>
      <c r="AG155" s="211"/>
      <c r="AH155" s="58"/>
      <c r="AI155" s="31"/>
      <c r="AJ155" s="31"/>
      <c r="AK155" s="59"/>
      <c r="AL155" s="59"/>
      <c r="AM155" s="60"/>
      <c r="AN155" s="60"/>
      <c r="AO155" s="60"/>
      <c r="AP155" s="61"/>
      <c r="AQ155" s="58"/>
      <c r="AR155" s="31"/>
      <c r="AS155" s="68"/>
      <c r="AT155" s="31"/>
      <c r="AU155" s="31"/>
      <c r="AV155" s="31"/>
      <c r="AW155" s="31"/>
      <c r="AX155" s="31"/>
    </row>
    <row r="156" spans="1:50" s="13" customFormat="1" ht="15" customHeight="1">
      <c r="A156" s="45"/>
      <c r="B156" s="45"/>
      <c r="C156" s="45"/>
      <c r="D156" s="45"/>
      <c r="E156" s="45"/>
      <c r="F156" s="45"/>
      <c r="G156" s="45"/>
      <c r="H156" s="45"/>
      <c r="I156" s="45"/>
      <c r="J156" s="45"/>
      <c r="K156" s="70"/>
      <c r="L156" s="132"/>
      <c r="M156" s="71"/>
      <c r="N156" s="72"/>
      <c r="O156" s="72"/>
      <c r="P156" s="72"/>
      <c r="Q156" s="73"/>
      <c r="R156" s="52"/>
      <c r="S156" s="67"/>
      <c r="T156" s="67"/>
      <c r="U156" s="67"/>
      <c r="V156" s="74"/>
      <c r="W156" s="54"/>
      <c r="X156" s="46"/>
      <c r="Y156" s="46"/>
      <c r="Z156" s="46"/>
      <c r="AA156" s="55"/>
      <c r="AB156" s="56"/>
      <c r="AC156" s="57"/>
      <c r="AD156" s="46"/>
      <c r="AE156" s="64"/>
      <c r="AF156" s="64"/>
      <c r="AG156" s="211"/>
      <c r="AH156" s="58"/>
      <c r="AI156" s="31"/>
      <c r="AJ156" s="31"/>
      <c r="AK156" s="59"/>
      <c r="AL156" s="59"/>
      <c r="AM156" s="60"/>
      <c r="AN156" s="60"/>
      <c r="AO156" s="60"/>
      <c r="AP156" s="61"/>
      <c r="AQ156" s="58"/>
      <c r="AR156" s="31"/>
      <c r="AS156" s="68"/>
      <c r="AT156" s="31"/>
      <c r="AU156" s="31"/>
      <c r="AV156" s="31"/>
      <c r="AW156" s="31"/>
      <c r="AX156" s="31"/>
    </row>
    <row r="157" spans="1:50" s="13" customFormat="1" ht="15" customHeight="1">
      <c r="A157" s="45"/>
      <c r="B157" s="45"/>
      <c r="C157" s="45"/>
      <c r="D157" s="45"/>
      <c r="E157" s="45"/>
      <c r="F157" s="45"/>
      <c r="G157" s="45"/>
      <c r="H157" s="45"/>
      <c r="I157" s="45"/>
      <c r="J157" s="45"/>
      <c r="K157" s="70"/>
      <c r="L157" s="132"/>
      <c r="M157" s="71"/>
      <c r="N157" s="72"/>
      <c r="O157" s="72"/>
      <c r="P157" s="72"/>
      <c r="Q157" s="73"/>
      <c r="R157" s="52"/>
      <c r="S157" s="67"/>
      <c r="T157" s="67"/>
      <c r="U157" s="67"/>
      <c r="V157" s="74"/>
      <c r="W157" s="54"/>
      <c r="X157" s="46"/>
      <c r="Y157" s="46"/>
      <c r="Z157" s="46"/>
      <c r="AA157" s="55"/>
      <c r="AB157" s="56"/>
      <c r="AC157" s="57"/>
      <c r="AD157" s="46"/>
      <c r="AE157" s="64"/>
      <c r="AF157" s="64"/>
      <c r="AG157" s="211"/>
      <c r="AH157" s="58"/>
      <c r="AI157" s="31"/>
      <c r="AJ157" s="31"/>
      <c r="AK157" s="59"/>
      <c r="AL157" s="59"/>
      <c r="AM157" s="60"/>
      <c r="AN157" s="60"/>
      <c r="AO157" s="60"/>
      <c r="AP157" s="61"/>
      <c r="AQ157" s="58"/>
      <c r="AR157" s="31"/>
      <c r="AS157" s="68"/>
      <c r="AT157" s="31"/>
      <c r="AU157" s="31"/>
      <c r="AV157" s="31"/>
      <c r="AW157" s="31"/>
      <c r="AX157" s="31"/>
    </row>
    <row r="158" spans="1:50" s="13" customFormat="1" ht="15" customHeight="1">
      <c r="A158" s="45"/>
      <c r="B158" s="45"/>
      <c r="C158" s="45"/>
      <c r="D158" s="45"/>
      <c r="E158" s="45"/>
      <c r="F158" s="45"/>
      <c r="G158" s="45"/>
      <c r="H158" s="45"/>
      <c r="I158" s="45"/>
      <c r="J158" s="45"/>
      <c r="K158" s="70"/>
      <c r="L158" s="132"/>
      <c r="M158" s="71"/>
      <c r="N158" s="72"/>
      <c r="O158" s="72"/>
      <c r="P158" s="72"/>
      <c r="Q158" s="73"/>
      <c r="R158" s="52"/>
      <c r="S158" s="67"/>
      <c r="T158" s="67"/>
      <c r="U158" s="67"/>
      <c r="V158" s="74"/>
      <c r="W158" s="54"/>
      <c r="X158" s="46"/>
      <c r="Y158" s="46"/>
      <c r="Z158" s="46"/>
      <c r="AA158" s="55"/>
      <c r="AB158" s="56"/>
      <c r="AC158" s="57"/>
      <c r="AD158" s="46"/>
      <c r="AE158" s="64"/>
      <c r="AF158" s="64"/>
      <c r="AG158" s="211"/>
      <c r="AH158" s="58"/>
      <c r="AI158" s="31"/>
      <c r="AJ158" s="31"/>
      <c r="AK158" s="59"/>
      <c r="AL158" s="59"/>
      <c r="AM158" s="60"/>
      <c r="AN158" s="60"/>
      <c r="AO158" s="60"/>
      <c r="AP158" s="61"/>
      <c r="AQ158" s="58"/>
      <c r="AR158" s="31"/>
      <c r="AS158" s="68"/>
      <c r="AT158" s="31"/>
      <c r="AU158" s="31"/>
      <c r="AV158" s="31"/>
      <c r="AW158" s="31"/>
      <c r="AX158" s="31"/>
    </row>
    <row r="164" spans="1:3" ht="15" customHeight="1">
      <c r="A164" s="76"/>
      <c r="B164" s="76"/>
      <c r="C164" s="76"/>
    </row>
    <row r="165" spans="1:3" ht="15" customHeight="1">
      <c r="A165" s="76"/>
      <c r="B165" s="76"/>
      <c r="C165" s="76"/>
    </row>
  </sheetData>
  <autoFilter ref="A3:AX119"/>
  <pageMargins left="0.25" right="0.25" top="0.75" bottom="0.75" header="0.3" footer="0.3"/>
  <pageSetup paperSize="8" scale="44"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zoomScale="85" zoomScaleNormal="85" workbookViewId="0"/>
  </sheetViews>
  <sheetFormatPr defaultRowHeight="16.5" outlineLevelCol="1"/>
  <cols>
    <col min="1" max="1" width="36.28515625" style="103" customWidth="1"/>
    <col min="2" max="2" width="15.7109375" style="103" bestFit="1" customWidth="1"/>
    <col min="3" max="3" width="4.28515625" style="103" customWidth="1"/>
    <col min="4" max="4" width="7.5703125" style="103" bestFit="1" customWidth="1"/>
    <col min="5" max="5" width="3.85546875" style="103" customWidth="1"/>
    <col min="6" max="6" width="16" style="103" customWidth="1"/>
    <col min="7" max="7" width="4.28515625" style="103" customWidth="1"/>
    <col min="8" max="8" width="8" style="103" bestFit="1" customWidth="1"/>
    <col min="9" max="9" width="16.5703125" style="103" bestFit="1" customWidth="1"/>
    <col min="10" max="10" width="10.140625" style="103" customWidth="1"/>
    <col min="11" max="11" width="11.7109375" style="103" bestFit="1" customWidth="1"/>
    <col min="12" max="12" width="3.85546875" style="103" customWidth="1"/>
    <col min="13" max="13" width="10.7109375" style="103" customWidth="1"/>
    <col min="14" max="14" width="4.28515625" style="103" customWidth="1"/>
    <col min="15" max="15" width="12.28515625" style="103" bestFit="1" customWidth="1"/>
    <col min="16" max="16" width="3.85546875" style="103" customWidth="1"/>
    <col min="17" max="17" width="11.140625" style="103" customWidth="1"/>
    <col min="18" max="18" width="4.28515625" style="103" customWidth="1"/>
    <col min="19" max="19" width="16.7109375" style="103" customWidth="1"/>
    <col min="20" max="20" width="7.7109375" style="103" bestFit="1" customWidth="1"/>
    <col min="21" max="21" width="10.7109375" style="103" customWidth="1"/>
    <col min="22" max="22" width="4.28515625" style="103" customWidth="1"/>
    <col min="23" max="23" width="8.28515625" style="103" customWidth="1"/>
    <col min="24" max="24" width="3.85546875" style="103" customWidth="1"/>
    <col min="25" max="25" width="10.85546875" style="103" hidden="1" customWidth="1" outlineLevel="1"/>
    <col min="26" max="26" width="6.28515625" style="103" hidden="1" customWidth="1" outlineLevel="1"/>
    <col min="27" max="27" width="8" style="103" hidden="1" customWidth="1" outlineLevel="1"/>
    <col min="28" max="28" width="3.7109375" style="103" hidden="1" customWidth="1" outlineLevel="1"/>
    <col min="29" max="29" width="11.85546875" style="103" hidden="1" customWidth="1" outlineLevel="1"/>
    <col min="30" max="30" width="3.5703125" style="103" hidden="1" customWidth="1" outlineLevel="1"/>
    <col min="31" max="31" width="7.5703125" style="103" hidden="1" customWidth="1" outlineLevel="1"/>
    <col min="32" max="32" width="3.7109375" style="103" hidden="1" customWidth="1" outlineLevel="1"/>
    <col min="33" max="33" width="8.140625" style="103" hidden="1" customWidth="1"/>
    <col min="34" max="34" width="4.28515625" style="103" hidden="1" customWidth="1"/>
    <col min="35" max="35" width="6.7109375" style="103" hidden="1" customWidth="1"/>
    <col min="36" max="36" width="3.85546875" style="103" hidden="1" customWidth="1"/>
    <col min="37" max="37" width="16.5703125" style="103" customWidth="1"/>
    <col min="38" max="38" width="3.5703125" style="103" customWidth="1"/>
    <col min="39" max="39" width="11.85546875" style="103" customWidth="1"/>
    <col min="40" max="40" width="3.7109375" style="103" customWidth="1"/>
    <col min="41" max="41" width="4.140625" style="103" customWidth="1"/>
    <col min="42" max="241" width="9.140625" style="103"/>
    <col min="242" max="242" width="26.5703125" style="103" customWidth="1"/>
    <col min="243" max="243" width="10.5703125" style="103" customWidth="1"/>
    <col min="244" max="244" width="4.5703125" style="103" customWidth="1"/>
    <col min="245" max="245" width="8.140625" style="103" customWidth="1"/>
    <col min="246" max="246" width="3.7109375" style="103" customWidth="1"/>
    <col min="247" max="247" width="12" style="103" customWidth="1"/>
    <col min="248" max="248" width="10" style="103" bestFit="1" customWidth="1"/>
    <col min="249" max="250" width="8.140625" style="103" bestFit="1" customWidth="1"/>
    <col min="251" max="251" width="10.5703125" style="103" customWidth="1"/>
    <col min="252" max="252" width="3.85546875" style="103" customWidth="1"/>
    <col min="253" max="253" width="7.42578125" style="103" bestFit="1" customWidth="1"/>
    <col min="254" max="254" width="3.7109375" style="103" customWidth="1"/>
    <col min="255" max="255" width="9.140625" style="103"/>
    <col min="256" max="256" width="3.5703125" style="103" customWidth="1"/>
    <col min="257" max="257" width="5.140625" style="103" customWidth="1"/>
    <col min="258" max="258" width="3.7109375" style="103" customWidth="1"/>
    <col min="259" max="259" width="9.140625" style="103"/>
    <col min="260" max="260" width="3.5703125" style="103" customWidth="1"/>
    <col min="261" max="261" width="5.140625" style="103" customWidth="1"/>
    <col min="262" max="262" width="3.7109375" style="103" customWidth="1"/>
    <col min="263" max="263" width="9.140625" style="103"/>
    <col min="264" max="264" width="3.5703125" style="103" customWidth="1"/>
    <col min="265" max="265" width="5.140625" style="103" customWidth="1"/>
    <col min="266" max="266" width="3.7109375" style="103" customWidth="1"/>
    <col min="267" max="267" width="9.140625" style="103"/>
    <col min="268" max="268" width="3.5703125" style="103" customWidth="1"/>
    <col min="269" max="269" width="5.140625" style="103" customWidth="1"/>
    <col min="270" max="270" width="3.7109375" style="103" customWidth="1"/>
    <col min="271" max="271" width="9.140625" style="103"/>
    <col min="272" max="272" width="3.5703125" style="103" customWidth="1"/>
    <col min="273" max="273" width="5.140625" style="103" customWidth="1"/>
    <col min="274" max="274" width="3.7109375" style="103" customWidth="1"/>
    <col min="275" max="275" width="9.140625" style="103"/>
    <col min="276" max="276" width="3.5703125" style="103" customWidth="1"/>
    <col min="277" max="277" width="5.140625" style="103" customWidth="1"/>
    <col min="278" max="278" width="3.7109375" style="103" customWidth="1"/>
    <col min="279" max="279" width="9.140625" style="103"/>
    <col min="280" max="280" width="3.5703125" style="103" customWidth="1"/>
    <col min="281" max="281" width="5.140625" style="103" customWidth="1"/>
    <col min="282" max="282" width="3.7109375" style="103" customWidth="1"/>
    <col min="283" max="283" width="10.85546875" style="103" bestFit="1" customWidth="1"/>
    <col min="284" max="284" width="3.5703125" style="103" customWidth="1"/>
    <col min="285" max="285" width="6.7109375" style="103" customWidth="1"/>
    <col min="286" max="286" width="3.7109375" style="103" customWidth="1"/>
    <col min="287" max="287" width="9.140625" style="103"/>
    <col min="288" max="288" width="21.140625" style="103" customWidth="1"/>
    <col min="289" max="289" width="10.42578125" style="103" bestFit="1" customWidth="1"/>
    <col min="290" max="497" width="9.140625" style="103"/>
    <col min="498" max="498" width="26.5703125" style="103" customWidth="1"/>
    <col min="499" max="499" width="10.5703125" style="103" customWidth="1"/>
    <col min="500" max="500" width="4.5703125" style="103" customWidth="1"/>
    <col min="501" max="501" width="8.140625" style="103" customWidth="1"/>
    <col min="502" max="502" width="3.7109375" style="103" customWidth="1"/>
    <col min="503" max="503" width="12" style="103" customWidth="1"/>
    <col min="504" max="504" width="10" style="103" bestFit="1" customWidth="1"/>
    <col min="505" max="506" width="8.140625" style="103" bestFit="1" customWidth="1"/>
    <col min="507" max="507" width="10.5703125" style="103" customWidth="1"/>
    <col min="508" max="508" width="3.85546875" style="103" customWidth="1"/>
    <col min="509" max="509" width="7.42578125" style="103" bestFit="1" customWidth="1"/>
    <col min="510" max="510" width="3.7109375" style="103" customWidth="1"/>
    <col min="511" max="511" width="9.140625" style="103"/>
    <col min="512" max="512" width="3.5703125" style="103" customWidth="1"/>
    <col min="513" max="513" width="5.140625" style="103" customWidth="1"/>
    <col min="514" max="514" width="3.7109375" style="103" customWidth="1"/>
    <col min="515" max="515" width="9.140625" style="103"/>
    <col min="516" max="516" width="3.5703125" style="103" customWidth="1"/>
    <col min="517" max="517" width="5.140625" style="103" customWidth="1"/>
    <col min="518" max="518" width="3.7109375" style="103" customWidth="1"/>
    <col min="519" max="519" width="9.140625" style="103"/>
    <col min="520" max="520" width="3.5703125" style="103" customWidth="1"/>
    <col min="521" max="521" width="5.140625" style="103" customWidth="1"/>
    <col min="522" max="522" width="3.7109375" style="103" customWidth="1"/>
    <col min="523" max="523" width="9.140625" style="103"/>
    <col min="524" max="524" width="3.5703125" style="103" customWidth="1"/>
    <col min="525" max="525" width="5.140625" style="103" customWidth="1"/>
    <col min="526" max="526" width="3.7109375" style="103" customWidth="1"/>
    <col min="527" max="527" width="9.140625" style="103"/>
    <col min="528" max="528" width="3.5703125" style="103" customWidth="1"/>
    <col min="529" max="529" width="5.140625" style="103" customWidth="1"/>
    <col min="530" max="530" width="3.7109375" style="103" customWidth="1"/>
    <col min="531" max="531" width="9.140625" style="103"/>
    <col min="532" max="532" width="3.5703125" style="103" customWidth="1"/>
    <col min="533" max="533" width="5.140625" style="103" customWidth="1"/>
    <col min="534" max="534" width="3.7109375" style="103" customWidth="1"/>
    <col min="535" max="535" width="9.140625" style="103"/>
    <col min="536" max="536" width="3.5703125" style="103" customWidth="1"/>
    <col min="537" max="537" width="5.140625" style="103" customWidth="1"/>
    <col min="538" max="538" width="3.7109375" style="103" customWidth="1"/>
    <col min="539" max="539" width="10.85546875" style="103" bestFit="1" customWidth="1"/>
    <col min="540" max="540" width="3.5703125" style="103" customWidth="1"/>
    <col min="541" max="541" width="6.7109375" style="103" customWidth="1"/>
    <col min="542" max="542" width="3.7109375" style="103" customWidth="1"/>
    <col min="543" max="543" width="9.140625" style="103"/>
    <col min="544" max="544" width="21.140625" style="103" customWidth="1"/>
    <col min="545" max="545" width="10.42578125" style="103" bestFit="1" customWidth="1"/>
    <col min="546" max="753" width="9.140625" style="103"/>
    <col min="754" max="754" width="26.5703125" style="103" customWidth="1"/>
    <col min="755" max="755" width="10.5703125" style="103" customWidth="1"/>
    <col min="756" max="756" width="4.5703125" style="103" customWidth="1"/>
    <col min="757" max="757" width="8.140625" style="103" customWidth="1"/>
    <col min="758" max="758" width="3.7109375" style="103" customWidth="1"/>
    <col min="759" max="759" width="12" style="103" customWidth="1"/>
    <col min="760" max="760" width="10" style="103" bestFit="1" customWidth="1"/>
    <col min="761" max="762" width="8.140625" style="103" bestFit="1" customWidth="1"/>
    <col min="763" max="763" width="10.5703125" style="103" customWidth="1"/>
    <col min="764" max="764" width="3.85546875" style="103" customWidth="1"/>
    <col min="765" max="765" width="7.42578125" style="103" bestFit="1" customWidth="1"/>
    <col min="766" max="766" width="3.7109375" style="103" customWidth="1"/>
    <col min="767" max="767" width="9.140625" style="103"/>
    <col min="768" max="768" width="3.5703125" style="103" customWidth="1"/>
    <col min="769" max="769" width="5.140625" style="103" customWidth="1"/>
    <col min="770" max="770" width="3.7109375" style="103" customWidth="1"/>
    <col min="771" max="771" width="9.140625" style="103"/>
    <col min="772" max="772" width="3.5703125" style="103" customWidth="1"/>
    <col min="773" max="773" width="5.140625" style="103" customWidth="1"/>
    <col min="774" max="774" width="3.7109375" style="103" customWidth="1"/>
    <col min="775" max="775" width="9.140625" style="103"/>
    <col min="776" max="776" width="3.5703125" style="103" customWidth="1"/>
    <col min="777" max="777" width="5.140625" style="103" customWidth="1"/>
    <col min="778" max="778" width="3.7109375" style="103" customWidth="1"/>
    <col min="779" max="779" width="9.140625" style="103"/>
    <col min="780" max="780" width="3.5703125" style="103" customWidth="1"/>
    <col min="781" max="781" width="5.140625" style="103" customWidth="1"/>
    <col min="782" max="782" width="3.7109375" style="103" customWidth="1"/>
    <col min="783" max="783" width="9.140625" style="103"/>
    <col min="784" max="784" width="3.5703125" style="103" customWidth="1"/>
    <col min="785" max="785" width="5.140625" style="103" customWidth="1"/>
    <col min="786" max="786" width="3.7109375" style="103" customWidth="1"/>
    <col min="787" max="787" width="9.140625" style="103"/>
    <col min="788" max="788" width="3.5703125" style="103" customWidth="1"/>
    <col min="789" max="789" width="5.140625" style="103" customWidth="1"/>
    <col min="790" max="790" width="3.7109375" style="103" customWidth="1"/>
    <col min="791" max="791" width="9.140625" style="103"/>
    <col min="792" max="792" width="3.5703125" style="103" customWidth="1"/>
    <col min="793" max="793" width="5.140625" style="103" customWidth="1"/>
    <col min="794" max="794" width="3.7109375" style="103" customWidth="1"/>
    <col min="795" max="795" width="10.85546875" style="103" bestFit="1" customWidth="1"/>
    <col min="796" max="796" width="3.5703125" style="103" customWidth="1"/>
    <col min="797" max="797" width="6.7109375" style="103" customWidth="1"/>
    <col min="798" max="798" width="3.7109375" style="103" customWidth="1"/>
    <col min="799" max="799" width="9.140625" style="103"/>
    <col min="800" max="800" width="21.140625" style="103" customWidth="1"/>
    <col min="801" max="801" width="10.42578125" style="103" bestFit="1" customWidth="1"/>
    <col min="802" max="1009" width="9.140625" style="103"/>
    <col min="1010" max="1010" width="26.5703125" style="103" customWidth="1"/>
    <col min="1011" max="1011" width="10.5703125" style="103" customWidth="1"/>
    <col min="1012" max="1012" width="4.5703125" style="103" customWidth="1"/>
    <col min="1013" max="1013" width="8.140625" style="103" customWidth="1"/>
    <col min="1014" max="1014" width="3.7109375" style="103" customWidth="1"/>
    <col min="1015" max="1015" width="12" style="103" customWidth="1"/>
    <col min="1016" max="1016" width="10" style="103" bestFit="1" customWidth="1"/>
    <col min="1017" max="1018" width="8.140625" style="103" bestFit="1" customWidth="1"/>
    <col min="1019" max="1019" width="10.5703125" style="103" customWidth="1"/>
    <col min="1020" max="1020" width="3.85546875" style="103" customWidth="1"/>
    <col min="1021" max="1021" width="7.42578125" style="103" bestFit="1" customWidth="1"/>
    <col min="1022" max="1022" width="3.7109375" style="103" customWidth="1"/>
    <col min="1023" max="1023" width="9.140625" style="103"/>
    <col min="1024" max="1024" width="3.5703125" style="103" customWidth="1"/>
    <col min="1025" max="1025" width="5.140625" style="103" customWidth="1"/>
    <col min="1026" max="1026" width="3.7109375" style="103" customWidth="1"/>
    <col min="1027" max="1027" width="9.140625" style="103"/>
    <col min="1028" max="1028" width="3.5703125" style="103" customWidth="1"/>
    <col min="1029" max="1029" width="5.140625" style="103" customWidth="1"/>
    <col min="1030" max="1030" width="3.7109375" style="103" customWidth="1"/>
    <col min="1031" max="1031" width="9.140625" style="103"/>
    <col min="1032" max="1032" width="3.5703125" style="103" customWidth="1"/>
    <col min="1033" max="1033" width="5.140625" style="103" customWidth="1"/>
    <col min="1034" max="1034" width="3.7109375" style="103" customWidth="1"/>
    <col min="1035" max="1035" width="9.140625" style="103"/>
    <col min="1036" max="1036" width="3.5703125" style="103" customWidth="1"/>
    <col min="1037" max="1037" width="5.140625" style="103" customWidth="1"/>
    <col min="1038" max="1038" width="3.7109375" style="103" customWidth="1"/>
    <col min="1039" max="1039" width="9.140625" style="103"/>
    <col min="1040" max="1040" width="3.5703125" style="103" customWidth="1"/>
    <col min="1041" max="1041" width="5.140625" style="103" customWidth="1"/>
    <col min="1042" max="1042" width="3.7109375" style="103" customWidth="1"/>
    <col min="1043" max="1043" width="9.140625" style="103"/>
    <col min="1044" max="1044" width="3.5703125" style="103" customWidth="1"/>
    <col min="1045" max="1045" width="5.140625" style="103" customWidth="1"/>
    <col min="1046" max="1046" width="3.7109375" style="103" customWidth="1"/>
    <col min="1047" max="1047" width="9.140625" style="103"/>
    <col min="1048" max="1048" width="3.5703125" style="103" customWidth="1"/>
    <col min="1049" max="1049" width="5.140625" style="103" customWidth="1"/>
    <col min="1050" max="1050" width="3.7109375" style="103" customWidth="1"/>
    <col min="1051" max="1051" width="10.85546875" style="103" bestFit="1" customWidth="1"/>
    <col min="1052" max="1052" width="3.5703125" style="103" customWidth="1"/>
    <col min="1053" max="1053" width="6.7109375" style="103" customWidth="1"/>
    <col min="1054" max="1054" width="3.7109375" style="103" customWidth="1"/>
    <col min="1055" max="1055" width="9.140625" style="103"/>
    <col min="1056" max="1056" width="21.140625" style="103" customWidth="1"/>
    <col min="1057" max="1057" width="10.42578125" style="103" bestFit="1" customWidth="1"/>
    <col min="1058" max="1265" width="9.140625" style="103"/>
    <col min="1266" max="1266" width="26.5703125" style="103" customWidth="1"/>
    <col min="1267" max="1267" width="10.5703125" style="103" customWidth="1"/>
    <col min="1268" max="1268" width="4.5703125" style="103" customWidth="1"/>
    <col min="1269" max="1269" width="8.140625" style="103" customWidth="1"/>
    <col min="1270" max="1270" width="3.7109375" style="103" customWidth="1"/>
    <col min="1271" max="1271" width="12" style="103" customWidth="1"/>
    <col min="1272" max="1272" width="10" style="103" bestFit="1" customWidth="1"/>
    <col min="1273" max="1274" width="8.140625" style="103" bestFit="1" customWidth="1"/>
    <col min="1275" max="1275" width="10.5703125" style="103" customWidth="1"/>
    <col min="1276" max="1276" width="3.85546875" style="103" customWidth="1"/>
    <col min="1277" max="1277" width="7.42578125" style="103" bestFit="1" customWidth="1"/>
    <col min="1278" max="1278" width="3.7109375" style="103" customWidth="1"/>
    <col min="1279" max="1279" width="9.140625" style="103"/>
    <col min="1280" max="1280" width="3.5703125" style="103" customWidth="1"/>
    <col min="1281" max="1281" width="5.140625" style="103" customWidth="1"/>
    <col min="1282" max="1282" width="3.7109375" style="103" customWidth="1"/>
    <col min="1283" max="1283" width="9.140625" style="103"/>
    <col min="1284" max="1284" width="3.5703125" style="103" customWidth="1"/>
    <col min="1285" max="1285" width="5.140625" style="103" customWidth="1"/>
    <col min="1286" max="1286" width="3.7109375" style="103" customWidth="1"/>
    <col min="1287" max="1287" width="9.140625" style="103"/>
    <col min="1288" max="1288" width="3.5703125" style="103" customWidth="1"/>
    <col min="1289" max="1289" width="5.140625" style="103" customWidth="1"/>
    <col min="1290" max="1290" width="3.7109375" style="103" customWidth="1"/>
    <col min="1291" max="1291" width="9.140625" style="103"/>
    <col min="1292" max="1292" width="3.5703125" style="103" customWidth="1"/>
    <col min="1293" max="1293" width="5.140625" style="103" customWidth="1"/>
    <col min="1294" max="1294" width="3.7109375" style="103" customWidth="1"/>
    <col min="1295" max="1295" width="9.140625" style="103"/>
    <col min="1296" max="1296" width="3.5703125" style="103" customWidth="1"/>
    <col min="1297" max="1297" width="5.140625" style="103" customWidth="1"/>
    <col min="1298" max="1298" width="3.7109375" style="103" customWidth="1"/>
    <col min="1299" max="1299" width="9.140625" style="103"/>
    <col min="1300" max="1300" width="3.5703125" style="103" customWidth="1"/>
    <col min="1301" max="1301" width="5.140625" style="103" customWidth="1"/>
    <col min="1302" max="1302" width="3.7109375" style="103" customWidth="1"/>
    <col min="1303" max="1303" width="9.140625" style="103"/>
    <col min="1304" max="1304" width="3.5703125" style="103" customWidth="1"/>
    <col min="1305" max="1305" width="5.140625" style="103" customWidth="1"/>
    <col min="1306" max="1306" width="3.7109375" style="103" customWidth="1"/>
    <col min="1307" max="1307" width="10.85546875" style="103" bestFit="1" customWidth="1"/>
    <col min="1308" max="1308" width="3.5703125" style="103" customWidth="1"/>
    <col min="1309" max="1309" width="6.7109375" style="103" customWidth="1"/>
    <col min="1310" max="1310" width="3.7109375" style="103" customWidth="1"/>
    <col min="1311" max="1311" width="9.140625" style="103"/>
    <col min="1312" max="1312" width="21.140625" style="103" customWidth="1"/>
    <col min="1313" max="1313" width="10.42578125" style="103" bestFit="1" customWidth="1"/>
    <col min="1314" max="1521" width="9.140625" style="103"/>
    <col min="1522" max="1522" width="26.5703125" style="103" customWidth="1"/>
    <col min="1523" max="1523" width="10.5703125" style="103" customWidth="1"/>
    <col min="1524" max="1524" width="4.5703125" style="103" customWidth="1"/>
    <col min="1525" max="1525" width="8.140625" style="103" customWidth="1"/>
    <col min="1526" max="1526" width="3.7109375" style="103" customWidth="1"/>
    <col min="1527" max="1527" width="12" style="103" customWidth="1"/>
    <col min="1528" max="1528" width="10" style="103" bestFit="1" customWidth="1"/>
    <col min="1529" max="1530" width="8.140625" style="103" bestFit="1" customWidth="1"/>
    <col min="1531" max="1531" width="10.5703125" style="103" customWidth="1"/>
    <col min="1532" max="1532" width="3.85546875" style="103" customWidth="1"/>
    <col min="1533" max="1533" width="7.42578125" style="103" bestFit="1" customWidth="1"/>
    <col min="1534" max="1534" width="3.7109375" style="103" customWidth="1"/>
    <col min="1535" max="1535" width="9.140625" style="103"/>
    <col min="1536" max="1536" width="3.5703125" style="103" customWidth="1"/>
    <col min="1537" max="1537" width="5.140625" style="103" customWidth="1"/>
    <col min="1538" max="1538" width="3.7109375" style="103" customWidth="1"/>
    <col min="1539" max="1539" width="9.140625" style="103"/>
    <col min="1540" max="1540" width="3.5703125" style="103" customWidth="1"/>
    <col min="1541" max="1541" width="5.140625" style="103" customWidth="1"/>
    <col min="1542" max="1542" width="3.7109375" style="103" customWidth="1"/>
    <col min="1543" max="1543" width="9.140625" style="103"/>
    <col min="1544" max="1544" width="3.5703125" style="103" customWidth="1"/>
    <col min="1545" max="1545" width="5.140625" style="103" customWidth="1"/>
    <col min="1546" max="1546" width="3.7109375" style="103" customWidth="1"/>
    <col min="1547" max="1547" width="9.140625" style="103"/>
    <col min="1548" max="1548" width="3.5703125" style="103" customWidth="1"/>
    <col min="1549" max="1549" width="5.140625" style="103" customWidth="1"/>
    <col min="1550" max="1550" width="3.7109375" style="103" customWidth="1"/>
    <col min="1551" max="1551" width="9.140625" style="103"/>
    <col min="1552" max="1552" width="3.5703125" style="103" customWidth="1"/>
    <col min="1553" max="1553" width="5.140625" style="103" customWidth="1"/>
    <col min="1554" max="1554" width="3.7109375" style="103" customWidth="1"/>
    <col min="1555" max="1555" width="9.140625" style="103"/>
    <col min="1556" max="1556" width="3.5703125" style="103" customWidth="1"/>
    <col min="1557" max="1557" width="5.140625" style="103" customWidth="1"/>
    <col min="1558" max="1558" width="3.7109375" style="103" customWidth="1"/>
    <col min="1559" max="1559" width="9.140625" style="103"/>
    <col min="1560" max="1560" width="3.5703125" style="103" customWidth="1"/>
    <col min="1561" max="1561" width="5.140625" style="103" customWidth="1"/>
    <col min="1562" max="1562" width="3.7109375" style="103" customWidth="1"/>
    <col min="1563" max="1563" width="10.85546875" style="103" bestFit="1" customWidth="1"/>
    <col min="1564" max="1564" width="3.5703125" style="103" customWidth="1"/>
    <col min="1565" max="1565" width="6.7109375" style="103" customWidth="1"/>
    <col min="1566" max="1566" width="3.7109375" style="103" customWidth="1"/>
    <col min="1567" max="1567" width="9.140625" style="103"/>
    <col min="1568" max="1568" width="21.140625" style="103" customWidth="1"/>
    <col min="1569" max="1569" width="10.42578125" style="103" bestFit="1" customWidth="1"/>
    <col min="1570" max="1777" width="9.140625" style="103"/>
    <col min="1778" max="1778" width="26.5703125" style="103" customWidth="1"/>
    <col min="1779" max="1779" width="10.5703125" style="103" customWidth="1"/>
    <col min="1780" max="1780" width="4.5703125" style="103" customWidth="1"/>
    <col min="1781" max="1781" width="8.140625" style="103" customWidth="1"/>
    <col min="1782" max="1782" width="3.7109375" style="103" customWidth="1"/>
    <col min="1783" max="1783" width="12" style="103" customWidth="1"/>
    <col min="1784" max="1784" width="10" style="103" bestFit="1" customWidth="1"/>
    <col min="1785" max="1786" width="8.140625" style="103" bestFit="1" customWidth="1"/>
    <col min="1787" max="1787" width="10.5703125" style="103" customWidth="1"/>
    <col min="1788" max="1788" width="3.85546875" style="103" customWidth="1"/>
    <col min="1789" max="1789" width="7.42578125" style="103" bestFit="1" customWidth="1"/>
    <col min="1790" max="1790" width="3.7109375" style="103" customWidth="1"/>
    <col min="1791" max="1791" width="9.140625" style="103"/>
    <col min="1792" max="1792" width="3.5703125" style="103" customWidth="1"/>
    <col min="1793" max="1793" width="5.140625" style="103" customWidth="1"/>
    <col min="1794" max="1794" width="3.7109375" style="103" customWidth="1"/>
    <col min="1795" max="1795" width="9.140625" style="103"/>
    <col min="1796" max="1796" width="3.5703125" style="103" customWidth="1"/>
    <col min="1797" max="1797" width="5.140625" style="103" customWidth="1"/>
    <col min="1798" max="1798" width="3.7109375" style="103" customWidth="1"/>
    <col min="1799" max="1799" width="9.140625" style="103"/>
    <col min="1800" max="1800" width="3.5703125" style="103" customWidth="1"/>
    <col min="1801" max="1801" width="5.140625" style="103" customWidth="1"/>
    <col min="1802" max="1802" width="3.7109375" style="103" customWidth="1"/>
    <col min="1803" max="1803" width="9.140625" style="103"/>
    <col min="1804" max="1804" width="3.5703125" style="103" customWidth="1"/>
    <col min="1805" max="1805" width="5.140625" style="103" customWidth="1"/>
    <col min="1806" max="1806" width="3.7109375" style="103" customWidth="1"/>
    <col min="1807" max="1807" width="9.140625" style="103"/>
    <col min="1808" max="1808" width="3.5703125" style="103" customWidth="1"/>
    <col min="1809" max="1809" width="5.140625" style="103" customWidth="1"/>
    <col min="1810" max="1810" width="3.7109375" style="103" customWidth="1"/>
    <col min="1811" max="1811" width="9.140625" style="103"/>
    <col min="1812" max="1812" width="3.5703125" style="103" customWidth="1"/>
    <col min="1813" max="1813" width="5.140625" style="103" customWidth="1"/>
    <col min="1814" max="1814" width="3.7109375" style="103" customWidth="1"/>
    <col min="1815" max="1815" width="9.140625" style="103"/>
    <col min="1816" max="1816" width="3.5703125" style="103" customWidth="1"/>
    <col min="1817" max="1817" width="5.140625" style="103" customWidth="1"/>
    <col min="1818" max="1818" width="3.7109375" style="103" customWidth="1"/>
    <col min="1819" max="1819" width="10.85546875" style="103" bestFit="1" customWidth="1"/>
    <col min="1820" max="1820" width="3.5703125" style="103" customWidth="1"/>
    <col min="1821" max="1821" width="6.7109375" style="103" customWidth="1"/>
    <col min="1822" max="1822" width="3.7109375" style="103" customWidth="1"/>
    <col min="1823" max="1823" width="9.140625" style="103"/>
    <col min="1824" max="1824" width="21.140625" style="103" customWidth="1"/>
    <col min="1825" max="1825" width="10.42578125" style="103" bestFit="1" customWidth="1"/>
    <col min="1826" max="2033" width="9.140625" style="103"/>
    <col min="2034" max="2034" width="26.5703125" style="103" customWidth="1"/>
    <col min="2035" max="2035" width="10.5703125" style="103" customWidth="1"/>
    <col min="2036" max="2036" width="4.5703125" style="103" customWidth="1"/>
    <col min="2037" max="2037" width="8.140625" style="103" customWidth="1"/>
    <col min="2038" max="2038" width="3.7109375" style="103" customWidth="1"/>
    <col min="2039" max="2039" width="12" style="103" customWidth="1"/>
    <col min="2040" max="2040" width="10" style="103" bestFit="1" customWidth="1"/>
    <col min="2041" max="2042" width="8.140625" style="103" bestFit="1" customWidth="1"/>
    <col min="2043" max="2043" width="10.5703125" style="103" customWidth="1"/>
    <col min="2044" max="2044" width="3.85546875" style="103" customWidth="1"/>
    <col min="2045" max="2045" width="7.42578125" style="103" bestFit="1" customWidth="1"/>
    <col min="2046" max="2046" width="3.7109375" style="103" customWidth="1"/>
    <col min="2047" max="2047" width="9.140625" style="103"/>
    <col min="2048" max="2048" width="3.5703125" style="103" customWidth="1"/>
    <col min="2049" max="2049" width="5.140625" style="103" customWidth="1"/>
    <col min="2050" max="2050" width="3.7109375" style="103" customWidth="1"/>
    <col min="2051" max="2051" width="9.140625" style="103"/>
    <col min="2052" max="2052" width="3.5703125" style="103" customWidth="1"/>
    <col min="2053" max="2053" width="5.140625" style="103" customWidth="1"/>
    <col min="2054" max="2054" width="3.7109375" style="103" customWidth="1"/>
    <col min="2055" max="2055" width="9.140625" style="103"/>
    <col min="2056" max="2056" width="3.5703125" style="103" customWidth="1"/>
    <col min="2057" max="2057" width="5.140625" style="103" customWidth="1"/>
    <col min="2058" max="2058" width="3.7109375" style="103" customWidth="1"/>
    <col min="2059" max="2059" width="9.140625" style="103"/>
    <col min="2060" max="2060" width="3.5703125" style="103" customWidth="1"/>
    <col min="2061" max="2061" width="5.140625" style="103" customWidth="1"/>
    <col min="2062" max="2062" width="3.7109375" style="103" customWidth="1"/>
    <col min="2063" max="2063" width="9.140625" style="103"/>
    <col min="2064" max="2064" width="3.5703125" style="103" customWidth="1"/>
    <col min="2065" max="2065" width="5.140625" style="103" customWidth="1"/>
    <col min="2066" max="2066" width="3.7109375" style="103" customWidth="1"/>
    <col min="2067" max="2067" width="9.140625" style="103"/>
    <col min="2068" max="2068" width="3.5703125" style="103" customWidth="1"/>
    <col min="2069" max="2069" width="5.140625" style="103" customWidth="1"/>
    <col min="2070" max="2070" width="3.7109375" style="103" customWidth="1"/>
    <col min="2071" max="2071" width="9.140625" style="103"/>
    <col min="2072" max="2072" width="3.5703125" style="103" customWidth="1"/>
    <col min="2073" max="2073" width="5.140625" style="103" customWidth="1"/>
    <col min="2074" max="2074" width="3.7109375" style="103" customWidth="1"/>
    <col min="2075" max="2075" width="10.85546875" style="103" bestFit="1" customWidth="1"/>
    <col min="2076" max="2076" width="3.5703125" style="103" customWidth="1"/>
    <col min="2077" max="2077" width="6.7109375" style="103" customWidth="1"/>
    <col min="2078" max="2078" width="3.7109375" style="103" customWidth="1"/>
    <col min="2079" max="2079" width="9.140625" style="103"/>
    <col min="2080" max="2080" width="21.140625" style="103" customWidth="1"/>
    <col min="2081" max="2081" width="10.42578125" style="103" bestFit="1" customWidth="1"/>
    <col min="2082" max="2289" width="9.140625" style="103"/>
    <col min="2290" max="2290" width="26.5703125" style="103" customWidth="1"/>
    <col min="2291" max="2291" width="10.5703125" style="103" customWidth="1"/>
    <col min="2292" max="2292" width="4.5703125" style="103" customWidth="1"/>
    <col min="2293" max="2293" width="8.140625" style="103" customWidth="1"/>
    <col min="2294" max="2294" width="3.7109375" style="103" customWidth="1"/>
    <col min="2295" max="2295" width="12" style="103" customWidth="1"/>
    <col min="2296" max="2296" width="10" style="103" bestFit="1" customWidth="1"/>
    <col min="2297" max="2298" width="8.140625" style="103" bestFit="1" customWidth="1"/>
    <col min="2299" max="2299" width="10.5703125" style="103" customWidth="1"/>
    <col min="2300" max="2300" width="3.85546875" style="103" customWidth="1"/>
    <col min="2301" max="2301" width="7.42578125" style="103" bestFit="1" customWidth="1"/>
    <col min="2302" max="2302" width="3.7109375" style="103" customWidth="1"/>
    <col min="2303" max="2303" width="9.140625" style="103"/>
    <col min="2304" max="2304" width="3.5703125" style="103" customWidth="1"/>
    <col min="2305" max="2305" width="5.140625" style="103" customWidth="1"/>
    <col min="2306" max="2306" width="3.7109375" style="103" customWidth="1"/>
    <col min="2307" max="2307" width="9.140625" style="103"/>
    <col min="2308" max="2308" width="3.5703125" style="103" customWidth="1"/>
    <col min="2309" max="2309" width="5.140625" style="103" customWidth="1"/>
    <col min="2310" max="2310" width="3.7109375" style="103" customWidth="1"/>
    <col min="2311" max="2311" width="9.140625" style="103"/>
    <col min="2312" max="2312" width="3.5703125" style="103" customWidth="1"/>
    <col min="2313" max="2313" width="5.140625" style="103" customWidth="1"/>
    <col min="2314" max="2314" width="3.7109375" style="103" customWidth="1"/>
    <col min="2315" max="2315" width="9.140625" style="103"/>
    <col min="2316" max="2316" width="3.5703125" style="103" customWidth="1"/>
    <col min="2317" max="2317" width="5.140625" style="103" customWidth="1"/>
    <col min="2318" max="2318" width="3.7109375" style="103" customWidth="1"/>
    <col min="2319" max="2319" width="9.140625" style="103"/>
    <col min="2320" max="2320" width="3.5703125" style="103" customWidth="1"/>
    <col min="2321" max="2321" width="5.140625" style="103" customWidth="1"/>
    <col min="2322" max="2322" width="3.7109375" style="103" customWidth="1"/>
    <col min="2323" max="2323" width="9.140625" style="103"/>
    <col min="2324" max="2324" width="3.5703125" style="103" customWidth="1"/>
    <col min="2325" max="2325" width="5.140625" style="103" customWidth="1"/>
    <col min="2326" max="2326" width="3.7109375" style="103" customWidth="1"/>
    <col min="2327" max="2327" width="9.140625" style="103"/>
    <col min="2328" max="2328" width="3.5703125" style="103" customWidth="1"/>
    <col min="2329" max="2329" width="5.140625" style="103" customWidth="1"/>
    <col min="2330" max="2330" width="3.7109375" style="103" customWidth="1"/>
    <col min="2331" max="2331" width="10.85546875" style="103" bestFit="1" customWidth="1"/>
    <col min="2332" max="2332" width="3.5703125" style="103" customWidth="1"/>
    <col min="2333" max="2333" width="6.7109375" style="103" customWidth="1"/>
    <col min="2334" max="2334" width="3.7109375" style="103" customWidth="1"/>
    <col min="2335" max="2335" width="9.140625" style="103"/>
    <col min="2336" max="2336" width="21.140625" style="103" customWidth="1"/>
    <col min="2337" max="2337" width="10.42578125" style="103" bestFit="1" customWidth="1"/>
    <col min="2338" max="2545" width="9.140625" style="103"/>
    <col min="2546" max="2546" width="26.5703125" style="103" customWidth="1"/>
    <col min="2547" max="2547" width="10.5703125" style="103" customWidth="1"/>
    <col min="2548" max="2548" width="4.5703125" style="103" customWidth="1"/>
    <col min="2549" max="2549" width="8.140625" style="103" customWidth="1"/>
    <col min="2550" max="2550" width="3.7109375" style="103" customWidth="1"/>
    <col min="2551" max="2551" width="12" style="103" customWidth="1"/>
    <col min="2552" max="2552" width="10" style="103" bestFit="1" customWidth="1"/>
    <col min="2553" max="2554" width="8.140625" style="103" bestFit="1" customWidth="1"/>
    <col min="2555" max="2555" width="10.5703125" style="103" customWidth="1"/>
    <col min="2556" max="2556" width="3.85546875" style="103" customWidth="1"/>
    <col min="2557" max="2557" width="7.42578125" style="103" bestFit="1" customWidth="1"/>
    <col min="2558" max="2558" width="3.7109375" style="103" customWidth="1"/>
    <col min="2559" max="2559" width="9.140625" style="103"/>
    <col min="2560" max="2560" width="3.5703125" style="103" customWidth="1"/>
    <col min="2561" max="2561" width="5.140625" style="103" customWidth="1"/>
    <col min="2562" max="2562" width="3.7109375" style="103" customWidth="1"/>
    <col min="2563" max="2563" width="9.140625" style="103"/>
    <col min="2564" max="2564" width="3.5703125" style="103" customWidth="1"/>
    <col min="2565" max="2565" width="5.140625" style="103" customWidth="1"/>
    <col min="2566" max="2566" width="3.7109375" style="103" customWidth="1"/>
    <col min="2567" max="2567" width="9.140625" style="103"/>
    <col min="2568" max="2568" width="3.5703125" style="103" customWidth="1"/>
    <col min="2569" max="2569" width="5.140625" style="103" customWidth="1"/>
    <col min="2570" max="2570" width="3.7109375" style="103" customWidth="1"/>
    <col min="2571" max="2571" width="9.140625" style="103"/>
    <col min="2572" max="2572" width="3.5703125" style="103" customWidth="1"/>
    <col min="2573" max="2573" width="5.140625" style="103" customWidth="1"/>
    <col min="2574" max="2574" width="3.7109375" style="103" customWidth="1"/>
    <col min="2575" max="2575" width="9.140625" style="103"/>
    <col min="2576" max="2576" width="3.5703125" style="103" customWidth="1"/>
    <col min="2577" max="2577" width="5.140625" style="103" customWidth="1"/>
    <col min="2578" max="2578" width="3.7109375" style="103" customWidth="1"/>
    <col min="2579" max="2579" width="9.140625" style="103"/>
    <col min="2580" max="2580" width="3.5703125" style="103" customWidth="1"/>
    <col min="2581" max="2581" width="5.140625" style="103" customWidth="1"/>
    <col min="2582" max="2582" width="3.7109375" style="103" customWidth="1"/>
    <col min="2583" max="2583" width="9.140625" style="103"/>
    <col min="2584" max="2584" width="3.5703125" style="103" customWidth="1"/>
    <col min="2585" max="2585" width="5.140625" style="103" customWidth="1"/>
    <col min="2586" max="2586" width="3.7109375" style="103" customWidth="1"/>
    <col min="2587" max="2587" width="10.85546875" style="103" bestFit="1" customWidth="1"/>
    <col min="2588" max="2588" width="3.5703125" style="103" customWidth="1"/>
    <col min="2589" max="2589" width="6.7109375" style="103" customWidth="1"/>
    <col min="2590" max="2590" width="3.7109375" style="103" customWidth="1"/>
    <col min="2591" max="2591" width="9.140625" style="103"/>
    <col min="2592" max="2592" width="21.140625" style="103" customWidth="1"/>
    <col min="2593" max="2593" width="10.42578125" style="103" bestFit="1" customWidth="1"/>
    <col min="2594" max="2801" width="9.140625" style="103"/>
    <col min="2802" max="2802" width="26.5703125" style="103" customWidth="1"/>
    <col min="2803" max="2803" width="10.5703125" style="103" customWidth="1"/>
    <col min="2804" max="2804" width="4.5703125" style="103" customWidth="1"/>
    <col min="2805" max="2805" width="8.140625" style="103" customWidth="1"/>
    <col min="2806" max="2806" width="3.7109375" style="103" customWidth="1"/>
    <col min="2807" max="2807" width="12" style="103" customWidth="1"/>
    <col min="2808" max="2808" width="10" style="103" bestFit="1" customWidth="1"/>
    <col min="2809" max="2810" width="8.140625" style="103" bestFit="1" customWidth="1"/>
    <col min="2811" max="2811" width="10.5703125" style="103" customWidth="1"/>
    <col min="2812" max="2812" width="3.85546875" style="103" customWidth="1"/>
    <col min="2813" max="2813" width="7.42578125" style="103" bestFit="1" customWidth="1"/>
    <col min="2814" max="2814" width="3.7109375" style="103" customWidth="1"/>
    <col min="2815" max="2815" width="9.140625" style="103"/>
    <col min="2816" max="2816" width="3.5703125" style="103" customWidth="1"/>
    <col min="2817" max="2817" width="5.140625" style="103" customWidth="1"/>
    <col min="2818" max="2818" width="3.7109375" style="103" customWidth="1"/>
    <col min="2819" max="2819" width="9.140625" style="103"/>
    <col min="2820" max="2820" width="3.5703125" style="103" customWidth="1"/>
    <col min="2821" max="2821" width="5.140625" style="103" customWidth="1"/>
    <col min="2822" max="2822" width="3.7109375" style="103" customWidth="1"/>
    <col min="2823" max="2823" width="9.140625" style="103"/>
    <col min="2824" max="2824" width="3.5703125" style="103" customWidth="1"/>
    <col min="2825" max="2825" width="5.140625" style="103" customWidth="1"/>
    <col min="2826" max="2826" width="3.7109375" style="103" customWidth="1"/>
    <col min="2827" max="2827" width="9.140625" style="103"/>
    <col min="2828" max="2828" width="3.5703125" style="103" customWidth="1"/>
    <col min="2829" max="2829" width="5.140625" style="103" customWidth="1"/>
    <col min="2830" max="2830" width="3.7109375" style="103" customWidth="1"/>
    <col min="2831" max="2831" width="9.140625" style="103"/>
    <col min="2832" max="2832" width="3.5703125" style="103" customWidth="1"/>
    <col min="2833" max="2833" width="5.140625" style="103" customWidth="1"/>
    <col min="2834" max="2834" width="3.7109375" style="103" customWidth="1"/>
    <col min="2835" max="2835" width="9.140625" style="103"/>
    <col min="2836" max="2836" width="3.5703125" style="103" customWidth="1"/>
    <col min="2837" max="2837" width="5.140625" style="103" customWidth="1"/>
    <col min="2838" max="2838" width="3.7109375" style="103" customWidth="1"/>
    <col min="2839" max="2839" width="9.140625" style="103"/>
    <col min="2840" max="2840" width="3.5703125" style="103" customWidth="1"/>
    <col min="2841" max="2841" width="5.140625" style="103" customWidth="1"/>
    <col min="2842" max="2842" width="3.7109375" style="103" customWidth="1"/>
    <col min="2843" max="2843" width="10.85546875" style="103" bestFit="1" customWidth="1"/>
    <col min="2844" max="2844" width="3.5703125" style="103" customWidth="1"/>
    <col min="2845" max="2845" width="6.7109375" style="103" customWidth="1"/>
    <col min="2846" max="2846" width="3.7109375" style="103" customWidth="1"/>
    <col min="2847" max="2847" width="9.140625" style="103"/>
    <col min="2848" max="2848" width="21.140625" style="103" customWidth="1"/>
    <col min="2849" max="2849" width="10.42578125" style="103" bestFit="1" customWidth="1"/>
    <col min="2850" max="3057" width="9.140625" style="103"/>
    <col min="3058" max="3058" width="26.5703125" style="103" customWidth="1"/>
    <col min="3059" max="3059" width="10.5703125" style="103" customWidth="1"/>
    <col min="3060" max="3060" width="4.5703125" style="103" customWidth="1"/>
    <col min="3061" max="3061" width="8.140625" style="103" customWidth="1"/>
    <col min="3062" max="3062" width="3.7109375" style="103" customWidth="1"/>
    <col min="3063" max="3063" width="12" style="103" customWidth="1"/>
    <col min="3064" max="3064" width="10" style="103" bestFit="1" customWidth="1"/>
    <col min="3065" max="3066" width="8.140625" style="103" bestFit="1" customWidth="1"/>
    <col min="3067" max="3067" width="10.5703125" style="103" customWidth="1"/>
    <col min="3068" max="3068" width="3.85546875" style="103" customWidth="1"/>
    <col min="3069" max="3069" width="7.42578125" style="103" bestFit="1" customWidth="1"/>
    <col min="3070" max="3070" width="3.7109375" style="103" customWidth="1"/>
    <col min="3071" max="3071" width="9.140625" style="103"/>
    <col min="3072" max="3072" width="3.5703125" style="103" customWidth="1"/>
    <col min="3073" max="3073" width="5.140625" style="103" customWidth="1"/>
    <col min="3074" max="3074" width="3.7109375" style="103" customWidth="1"/>
    <col min="3075" max="3075" width="9.140625" style="103"/>
    <col min="3076" max="3076" width="3.5703125" style="103" customWidth="1"/>
    <col min="3077" max="3077" width="5.140625" style="103" customWidth="1"/>
    <col min="3078" max="3078" width="3.7109375" style="103" customWidth="1"/>
    <col min="3079" max="3079" width="9.140625" style="103"/>
    <col min="3080" max="3080" width="3.5703125" style="103" customWidth="1"/>
    <col min="3081" max="3081" width="5.140625" style="103" customWidth="1"/>
    <col min="3082" max="3082" width="3.7109375" style="103" customWidth="1"/>
    <col min="3083" max="3083" width="9.140625" style="103"/>
    <col min="3084" max="3084" width="3.5703125" style="103" customWidth="1"/>
    <col min="3085" max="3085" width="5.140625" style="103" customWidth="1"/>
    <col min="3086" max="3086" width="3.7109375" style="103" customWidth="1"/>
    <col min="3087" max="3087" width="9.140625" style="103"/>
    <col min="3088" max="3088" width="3.5703125" style="103" customWidth="1"/>
    <col min="3089" max="3089" width="5.140625" style="103" customWidth="1"/>
    <col min="3090" max="3090" width="3.7109375" style="103" customWidth="1"/>
    <col min="3091" max="3091" width="9.140625" style="103"/>
    <col min="3092" max="3092" width="3.5703125" style="103" customWidth="1"/>
    <col min="3093" max="3093" width="5.140625" style="103" customWidth="1"/>
    <col min="3094" max="3094" width="3.7109375" style="103" customWidth="1"/>
    <col min="3095" max="3095" width="9.140625" style="103"/>
    <col min="3096" max="3096" width="3.5703125" style="103" customWidth="1"/>
    <col min="3097" max="3097" width="5.140625" style="103" customWidth="1"/>
    <col min="3098" max="3098" width="3.7109375" style="103" customWidth="1"/>
    <col min="3099" max="3099" width="10.85546875" style="103" bestFit="1" customWidth="1"/>
    <col min="3100" max="3100" width="3.5703125" style="103" customWidth="1"/>
    <col min="3101" max="3101" width="6.7109375" style="103" customWidth="1"/>
    <col min="3102" max="3102" width="3.7109375" style="103" customWidth="1"/>
    <col min="3103" max="3103" width="9.140625" style="103"/>
    <col min="3104" max="3104" width="21.140625" style="103" customWidth="1"/>
    <col min="3105" max="3105" width="10.42578125" style="103" bestFit="1" customWidth="1"/>
    <col min="3106" max="3313" width="9.140625" style="103"/>
    <col min="3314" max="3314" width="26.5703125" style="103" customWidth="1"/>
    <col min="3315" max="3315" width="10.5703125" style="103" customWidth="1"/>
    <col min="3316" max="3316" width="4.5703125" style="103" customWidth="1"/>
    <col min="3317" max="3317" width="8.140625" style="103" customWidth="1"/>
    <col min="3318" max="3318" width="3.7109375" style="103" customWidth="1"/>
    <col min="3319" max="3319" width="12" style="103" customWidth="1"/>
    <col min="3320" max="3320" width="10" style="103" bestFit="1" customWidth="1"/>
    <col min="3321" max="3322" width="8.140625" style="103" bestFit="1" customWidth="1"/>
    <col min="3323" max="3323" width="10.5703125" style="103" customWidth="1"/>
    <col min="3324" max="3324" width="3.85546875" style="103" customWidth="1"/>
    <col min="3325" max="3325" width="7.42578125" style="103" bestFit="1" customWidth="1"/>
    <col min="3326" max="3326" width="3.7109375" style="103" customWidth="1"/>
    <col min="3327" max="3327" width="9.140625" style="103"/>
    <col min="3328" max="3328" width="3.5703125" style="103" customWidth="1"/>
    <col min="3329" max="3329" width="5.140625" style="103" customWidth="1"/>
    <col min="3330" max="3330" width="3.7109375" style="103" customWidth="1"/>
    <col min="3331" max="3331" width="9.140625" style="103"/>
    <col min="3332" max="3332" width="3.5703125" style="103" customWidth="1"/>
    <col min="3333" max="3333" width="5.140625" style="103" customWidth="1"/>
    <col min="3334" max="3334" width="3.7109375" style="103" customWidth="1"/>
    <col min="3335" max="3335" width="9.140625" style="103"/>
    <col min="3336" max="3336" width="3.5703125" style="103" customWidth="1"/>
    <col min="3337" max="3337" width="5.140625" style="103" customWidth="1"/>
    <col min="3338" max="3338" width="3.7109375" style="103" customWidth="1"/>
    <col min="3339" max="3339" width="9.140625" style="103"/>
    <col min="3340" max="3340" width="3.5703125" style="103" customWidth="1"/>
    <col min="3341" max="3341" width="5.140625" style="103" customWidth="1"/>
    <col min="3342" max="3342" width="3.7109375" style="103" customWidth="1"/>
    <col min="3343" max="3343" width="9.140625" style="103"/>
    <col min="3344" max="3344" width="3.5703125" style="103" customWidth="1"/>
    <col min="3345" max="3345" width="5.140625" style="103" customWidth="1"/>
    <col min="3346" max="3346" width="3.7109375" style="103" customWidth="1"/>
    <col min="3347" max="3347" width="9.140625" style="103"/>
    <col min="3348" max="3348" width="3.5703125" style="103" customWidth="1"/>
    <col min="3349" max="3349" width="5.140625" style="103" customWidth="1"/>
    <col min="3350" max="3350" width="3.7109375" style="103" customWidth="1"/>
    <col min="3351" max="3351" width="9.140625" style="103"/>
    <col min="3352" max="3352" width="3.5703125" style="103" customWidth="1"/>
    <col min="3353" max="3353" width="5.140625" style="103" customWidth="1"/>
    <col min="3354" max="3354" width="3.7109375" style="103" customWidth="1"/>
    <col min="3355" max="3355" width="10.85546875" style="103" bestFit="1" customWidth="1"/>
    <col min="3356" max="3356" width="3.5703125" style="103" customWidth="1"/>
    <col min="3357" max="3357" width="6.7109375" style="103" customWidth="1"/>
    <col min="3358" max="3358" width="3.7109375" style="103" customWidth="1"/>
    <col min="3359" max="3359" width="9.140625" style="103"/>
    <col min="3360" max="3360" width="21.140625" style="103" customWidth="1"/>
    <col min="3361" max="3361" width="10.42578125" style="103" bestFit="1" customWidth="1"/>
    <col min="3362" max="3569" width="9.140625" style="103"/>
    <col min="3570" max="3570" width="26.5703125" style="103" customWidth="1"/>
    <col min="3571" max="3571" width="10.5703125" style="103" customWidth="1"/>
    <col min="3572" max="3572" width="4.5703125" style="103" customWidth="1"/>
    <col min="3573" max="3573" width="8.140625" style="103" customWidth="1"/>
    <col min="3574" max="3574" width="3.7109375" style="103" customWidth="1"/>
    <col min="3575" max="3575" width="12" style="103" customWidth="1"/>
    <col min="3576" max="3576" width="10" style="103" bestFit="1" customWidth="1"/>
    <col min="3577" max="3578" width="8.140625" style="103" bestFit="1" customWidth="1"/>
    <col min="3579" max="3579" width="10.5703125" style="103" customWidth="1"/>
    <col min="3580" max="3580" width="3.85546875" style="103" customWidth="1"/>
    <col min="3581" max="3581" width="7.42578125" style="103" bestFit="1" customWidth="1"/>
    <col min="3582" max="3582" width="3.7109375" style="103" customWidth="1"/>
    <col min="3583" max="3583" width="9.140625" style="103"/>
    <col min="3584" max="3584" width="3.5703125" style="103" customWidth="1"/>
    <col min="3585" max="3585" width="5.140625" style="103" customWidth="1"/>
    <col min="3586" max="3586" width="3.7109375" style="103" customWidth="1"/>
    <col min="3587" max="3587" width="9.140625" style="103"/>
    <col min="3588" max="3588" width="3.5703125" style="103" customWidth="1"/>
    <col min="3589" max="3589" width="5.140625" style="103" customWidth="1"/>
    <col min="3590" max="3590" width="3.7109375" style="103" customWidth="1"/>
    <col min="3591" max="3591" width="9.140625" style="103"/>
    <col min="3592" max="3592" width="3.5703125" style="103" customWidth="1"/>
    <col min="3593" max="3593" width="5.140625" style="103" customWidth="1"/>
    <col min="3594" max="3594" width="3.7109375" style="103" customWidth="1"/>
    <col min="3595" max="3595" width="9.140625" style="103"/>
    <col min="3596" max="3596" width="3.5703125" style="103" customWidth="1"/>
    <col min="3597" max="3597" width="5.140625" style="103" customWidth="1"/>
    <col min="3598" max="3598" width="3.7109375" style="103" customWidth="1"/>
    <col min="3599" max="3599" width="9.140625" style="103"/>
    <col min="3600" max="3600" width="3.5703125" style="103" customWidth="1"/>
    <col min="3601" max="3601" width="5.140625" style="103" customWidth="1"/>
    <col min="3602" max="3602" width="3.7109375" style="103" customWidth="1"/>
    <col min="3603" max="3603" width="9.140625" style="103"/>
    <col min="3604" max="3604" width="3.5703125" style="103" customWidth="1"/>
    <col min="3605" max="3605" width="5.140625" style="103" customWidth="1"/>
    <col min="3606" max="3606" width="3.7109375" style="103" customWidth="1"/>
    <col min="3607" max="3607" width="9.140625" style="103"/>
    <col min="3608" max="3608" width="3.5703125" style="103" customWidth="1"/>
    <col min="3609" max="3609" width="5.140625" style="103" customWidth="1"/>
    <col min="3610" max="3610" width="3.7109375" style="103" customWidth="1"/>
    <col min="3611" max="3611" width="10.85546875" style="103" bestFit="1" customWidth="1"/>
    <col min="3612" max="3612" width="3.5703125" style="103" customWidth="1"/>
    <col min="3613" max="3613" width="6.7109375" style="103" customWidth="1"/>
    <col min="3614" max="3614" width="3.7109375" style="103" customWidth="1"/>
    <col min="3615" max="3615" width="9.140625" style="103"/>
    <col min="3616" max="3616" width="21.140625" style="103" customWidth="1"/>
    <col min="3617" max="3617" width="10.42578125" style="103" bestFit="1" customWidth="1"/>
    <col min="3618" max="3825" width="9.140625" style="103"/>
    <col min="3826" max="3826" width="26.5703125" style="103" customWidth="1"/>
    <col min="3827" max="3827" width="10.5703125" style="103" customWidth="1"/>
    <col min="3828" max="3828" width="4.5703125" style="103" customWidth="1"/>
    <col min="3829" max="3829" width="8.140625" style="103" customWidth="1"/>
    <col min="3830" max="3830" width="3.7109375" style="103" customWidth="1"/>
    <col min="3831" max="3831" width="12" style="103" customWidth="1"/>
    <col min="3832" max="3832" width="10" style="103" bestFit="1" customWidth="1"/>
    <col min="3833" max="3834" width="8.140625" style="103" bestFit="1" customWidth="1"/>
    <col min="3835" max="3835" width="10.5703125" style="103" customWidth="1"/>
    <col min="3836" max="3836" width="3.85546875" style="103" customWidth="1"/>
    <col min="3837" max="3837" width="7.42578125" style="103" bestFit="1" customWidth="1"/>
    <col min="3838" max="3838" width="3.7109375" style="103" customWidth="1"/>
    <col min="3839" max="3839" width="9.140625" style="103"/>
    <col min="3840" max="3840" width="3.5703125" style="103" customWidth="1"/>
    <col min="3841" max="3841" width="5.140625" style="103" customWidth="1"/>
    <col min="3842" max="3842" width="3.7109375" style="103" customWidth="1"/>
    <col min="3843" max="3843" width="9.140625" style="103"/>
    <col min="3844" max="3844" width="3.5703125" style="103" customWidth="1"/>
    <col min="3845" max="3845" width="5.140625" style="103" customWidth="1"/>
    <col min="3846" max="3846" width="3.7109375" style="103" customWidth="1"/>
    <col min="3847" max="3847" width="9.140625" style="103"/>
    <col min="3848" max="3848" width="3.5703125" style="103" customWidth="1"/>
    <col min="3849" max="3849" width="5.140625" style="103" customWidth="1"/>
    <col min="3850" max="3850" width="3.7109375" style="103" customWidth="1"/>
    <col min="3851" max="3851" width="9.140625" style="103"/>
    <col min="3852" max="3852" width="3.5703125" style="103" customWidth="1"/>
    <col min="3853" max="3853" width="5.140625" style="103" customWidth="1"/>
    <col min="3854" max="3854" width="3.7109375" style="103" customWidth="1"/>
    <col min="3855" max="3855" width="9.140625" style="103"/>
    <col min="3856" max="3856" width="3.5703125" style="103" customWidth="1"/>
    <col min="3857" max="3857" width="5.140625" style="103" customWidth="1"/>
    <col min="3858" max="3858" width="3.7109375" style="103" customWidth="1"/>
    <col min="3859" max="3859" width="9.140625" style="103"/>
    <col min="3860" max="3860" width="3.5703125" style="103" customWidth="1"/>
    <col min="3861" max="3861" width="5.140625" style="103" customWidth="1"/>
    <col min="3862" max="3862" width="3.7109375" style="103" customWidth="1"/>
    <col min="3863" max="3863" width="9.140625" style="103"/>
    <col min="3864" max="3864" width="3.5703125" style="103" customWidth="1"/>
    <col min="3865" max="3865" width="5.140625" style="103" customWidth="1"/>
    <col min="3866" max="3866" width="3.7109375" style="103" customWidth="1"/>
    <col min="3867" max="3867" width="10.85546875" style="103" bestFit="1" customWidth="1"/>
    <col min="3868" max="3868" width="3.5703125" style="103" customWidth="1"/>
    <col min="3869" max="3869" width="6.7109375" style="103" customWidth="1"/>
    <col min="3870" max="3870" width="3.7109375" style="103" customWidth="1"/>
    <col min="3871" max="3871" width="9.140625" style="103"/>
    <col min="3872" max="3872" width="21.140625" style="103" customWidth="1"/>
    <col min="3873" max="3873" width="10.42578125" style="103" bestFit="1" customWidth="1"/>
    <col min="3874" max="4081" width="9.140625" style="103"/>
    <col min="4082" max="4082" width="26.5703125" style="103" customWidth="1"/>
    <col min="4083" max="4083" width="10.5703125" style="103" customWidth="1"/>
    <col min="4084" max="4084" width="4.5703125" style="103" customWidth="1"/>
    <col min="4085" max="4085" width="8.140625" style="103" customWidth="1"/>
    <col min="4086" max="4086" width="3.7109375" style="103" customWidth="1"/>
    <col min="4087" max="4087" width="12" style="103" customWidth="1"/>
    <col min="4088" max="4088" width="10" style="103" bestFit="1" customWidth="1"/>
    <col min="4089" max="4090" width="8.140625" style="103" bestFit="1" customWidth="1"/>
    <col min="4091" max="4091" width="10.5703125" style="103" customWidth="1"/>
    <col min="4092" max="4092" width="3.85546875" style="103" customWidth="1"/>
    <col min="4093" max="4093" width="7.42578125" style="103" bestFit="1" customWidth="1"/>
    <col min="4094" max="4094" width="3.7109375" style="103" customWidth="1"/>
    <col min="4095" max="4095" width="9.140625" style="103"/>
    <col min="4096" max="4096" width="3.5703125" style="103" customWidth="1"/>
    <col min="4097" max="4097" width="5.140625" style="103" customWidth="1"/>
    <col min="4098" max="4098" width="3.7109375" style="103" customWidth="1"/>
    <col min="4099" max="4099" width="9.140625" style="103"/>
    <col min="4100" max="4100" width="3.5703125" style="103" customWidth="1"/>
    <col min="4101" max="4101" width="5.140625" style="103" customWidth="1"/>
    <col min="4102" max="4102" width="3.7109375" style="103" customWidth="1"/>
    <col min="4103" max="4103" width="9.140625" style="103"/>
    <col min="4104" max="4104" width="3.5703125" style="103" customWidth="1"/>
    <col min="4105" max="4105" width="5.140625" style="103" customWidth="1"/>
    <col min="4106" max="4106" width="3.7109375" style="103" customWidth="1"/>
    <col min="4107" max="4107" width="9.140625" style="103"/>
    <col min="4108" max="4108" width="3.5703125" style="103" customWidth="1"/>
    <col min="4109" max="4109" width="5.140625" style="103" customWidth="1"/>
    <col min="4110" max="4110" width="3.7109375" style="103" customWidth="1"/>
    <col min="4111" max="4111" width="9.140625" style="103"/>
    <col min="4112" max="4112" width="3.5703125" style="103" customWidth="1"/>
    <col min="4113" max="4113" width="5.140625" style="103" customWidth="1"/>
    <col min="4114" max="4114" width="3.7109375" style="103" customWidth="1"/>
    <col min="4115" max="4115" width="9.140625" style="103"/>
    <col min="4116" max="4116" width="3.5703125" style="103" customWidth="1"/>
    <col min="4117" max="4117" width="5.140625" style="103" customWidth="1"/>
    <col min="4118" max="4118" width="3.7109375" style="103" customWidth="1"/>
    <col min="4119" max="4119" width="9.140625" style="103"/>
    <col min="4120" max="4120" width="3.5703125" style="103" customWidth="1"/>
    <col min="4121" max="4121" width="5.140625" style="103" customWidth="1"/>
    <col min="4122" max="4122" width="3.7109375" style="103" customWidth="1"/>
    <col min="4123" max="4123" width="10.85546875" style="103" bestFit="1" customWidth="1"/>
    <col min="4124" max="4124" width="3.5703125" style="103" customWidth="1"/>
    <col min="4125" max="4125" width="6.7109375" style="103" customWidth="1"/>
    <col min="4126" max="4126" width="3.7109375" style="103" customWidth="1"/>
    <col min="4127" max="4127" width="9.140625" style="103"/>
    <col min="4128" max="4128" width="21.140625" style="103" customWidth="1"/>
    <col min="4129" max="4129" width="10.42578125" style="103" bestFit="1" customWidth="1"/>
    <col min="4130" max="4337" width="9.140625" style="103"/>
    <col min="4338" max="4338" width="26.5703125" style="103" customWidth="1"/>
    <col min="4339" max="4339" width="10.5703125" style="103" customWidth="1"/>
    <col min="4340" max="4340" width="4.5703125" style="103" customWidth="1"/>
    <col min="4341" max="4341" width="8.140625" style="103" customWidth="1"/>
    <col min="4342" max="4342" width="3.7109375" style="103" customWidth="1"/>
    <col min="4343" max="4343" width="12" style="103" customWidth="1"/>
    <col min="4344" max="4344" width="10" style="103" bestFit="1" customWidth="1"/>
    <col min="4345" max="4346" width="8.140625" style="103" bestFit="1" customWidth="1"/>
    <col min="4347" max="4347" width="10.5703125" style="103" customWidth="1"/>
    <col min="4348" max="4348" width="3.85546875" style="103" customWidth="1"/>
    <col min="4349" max="4349" width="7.42578125" style="103" bestFit="1" customWidth="1"/>
    <col min="4350" max="4350" width="3.7109375" style="103" customWidth="1"/>
    <col min="4351" max="4351" width="9.140625" style="103"/>
    <col min="4352" max="4352" width="3.5703125" style="103" customWidth="1"/>
    <col min="4353" max="4353" width="5.140625" style="103" customWidth="1"/>
    <col min="4354" max="4354" width="3.7109375" style="103" customWidth="1"/>
    <col min="4355" max="4355" width="9.140625" style="103"/>
    <col min="4356" max="4356" width="3.5703125" style="103" customWidth="1"/>
    <col min="4357" max="4357" width="5.140625" style="103" customWidth="1"/>
    <col min="4358" max="4358" width="3.7109375" style="103" customWidth="1"/>
    <col min="4359" max="4359" width="9.140625" style="103"/>
    <col min="4360" max="4360" width="3.5703125" style="103" customWidth="1"/>
    <col min="4361" max="4361" width="5.140625" style="103" customWidth="1"/>
    <col min="4362" max="4362" width="3.7109375" style="103" customWidth="1"/>
    <col min="4363" max="4363" width="9.140625" style="103"/>
    <col min="4364" max="4364" width="3.5703125" style="103" customWidth="1"/>
    <col min="4365" max="4365" width="5.140625" style="103" customWidth="1"/>
    <col min="4366" max="4366" width="3.7109375" style="103" customWidth="1"/>
    <col min="4367" max="4367" width="9.140625" style="103"/>
    <col min="4368" max="4368" width="3.5703125" style="103" customWidth="1"/>
    <col min="4369" max="4369" width="5.140625" style="103" customWidth="1"/>
    <col min="4370" max="4370" width="3.7109375" style="103" customWidth="1"/>
    <col min="4371" max="4371" width="9.140625" style="103"/>
    <col min="4372" max="4372" width="3.5703125" style="103" customWidth="1"/>
    <col min="4373" max="4373" width="5.140625" style="103" customWidth="1"/>
    <col min="4374" max="4374" width="3.7109375" style="103" customWidth="1"/>
    <col min="4375" max="4375" width="9.140625" style="103"/>
    <col min="4376" max="4376" width="3.5703125" style="103" customWidth="1"/>
    <col min="4377" max="4377" width="5.140625" style="103" customWidth="1"/>
    <col min="4378" max="4378" width="3.7109375" style="103" customWidth="1"/>
    <col min="4379" max="4379" width="10.85546875" style="103" bestFit="1" customWidth="1"/>
    <col min="4380" max="4380" width="3.5703125" style="103" customWidth="1"/>
    <col min="4381" max="4381" width="6.7109375" style="103" customWidth="1"/>
    <col min="4382" max="4382" width="3.7109375" style="103" customWidth="1"/>
    <col min="4383" max="4383" width="9.140625" style="103"/>
    <col min="4384" max="4384" width="21.140625" style="103" customWidth="1"/>
    <col min="4385" max="4385" width="10.42578125" style="103" bestFit="1" customWidth="1"/>
    <col min="4386" max="4593" width="9.140625" style="103"/>
    <col min="4594" max="4594" width="26.5703125" style="103" customWidth="1"/>
    <col min="4595" max="4595" width="10.5703125" style="103" customWidth="1"/>
    <col min="4596" max="4596" width="4.5703125" style="103" customWidth="1"/>
    <col min="4597" max="4597" width="8.140625" style="103" customWidth="1"/>
    <col min="4598" max="4598" width="3.7109375" style="103" customWidth="1"/>
    <col min="4599" max="4599" width="12" style="103" customWidth="1"/>
    <col min="4600" max="4600" width="10" style="103" bestFit="1" customWidth="1"/>
    <col min="4601" max="4602" width="8.140625" style="103" bestFit="1" customWidth="1"/>
    <col min="4603" max="4603" width="10.5703125" style="103" customWidth="1"/>
    <col min="4604" max="4604" width="3.85546875" style="103" customWidth="1"/>
    <col min="4605" max="4605" width="7.42578125" style="103" bestFit="1" customWidth="1"/>
    <col min="4606" max="4606" width="3.7109375" style="103" customWidth="1"/>
    <col min="4607" max="4607" width="9.140625" style="103"/>
    <col min="4608" max="4608" width="3.5703125" style="103" customWidth="1"/>
    <col min="4609" max="4609" width="5.140625" style="103" customWidth="1"/>
    <col min="4610" max="4610" width="3.7109375" style="103" customWidth="1"/>
    <col min="4611" max="4611" width="9.140625" style="103"/>
    <col min="4612" max="4612" width="3.5703125" style="103" customWidth="1"/>
    <col min="4613" max="4613" width="5.140625" style="103" customWidth="1"/>
    <col min="4614" max="4614" width="3.7109375" style="103" customWidth="1"/>
    <col min="4615" max="4615" width="9.140625" style="103"/>
    <col min="4616" max="4616" width="3.5703125" style="103" customWidth="1"/>
    <col min="4617" max="4617" width="5.140625" style="103" customWidth="1"/>
    <col min="4618" max="4618" width="3.7109375" style="103" customWidth="1"/>
    <col min="4619" max="4619" width="9.140625" style="103"/>
    <col min="4620" max="4620" width="3.5703125" style="103" customWidth="1"/>
    <col min="4621" max="4621" width="5.140625" style="103" customWidth="1"/>
    <col min="4622" max="4622" width="3.7109375" style="103" customWidth="1"/>
    <col min="4623" max="4623" width="9.140625" style="103"/>
    <col min="4624" max="4624" width="3.5703125" style="103" customWidth="1"/>
    <col min="4625" max="4625" width="5.140625" style="103" customWidth="1"/>
    <col min="4626" max="4626" width="3.7109375" style="103" customWidth="1"/>
    <col min="4627" max="4627" width="9.140625" style="103"/>
    <col min="4628" max="4628" width="3.5703125" style="103" customWidth="1"/>
    <col min="4629" max="4629" width="5.140625" style="103" customWidth="1"/>
    <col min="4630" max="4630" width="3.7109375" style="103" customWidth="1"/>
    <col min="4631" max="4631" width="9.140625" style="103"/>
    <col min="4632" max="4632" width="3.5703125" style="103" customWidth="1"/>
    <col min="4633" max="4633" width="5.140625" style="103" customWidth="1"/>
    <col min="4634" max="4634" width="3.7109375" style="103" customWidth="1"/>
    <col min="4635" max="4635" width="10.85546875" style="103" bestFit="1" customWidth="1"/>
    <col min="4636" max="4636" width="3.5703125" style="103" customWidth="1"/>
    <col min="4637" max="4637" width="6.7109375" style="103" customWidth="1"/>
    <col min="4638" max="4638" width="3.7109375" style="103" customWidth="1"/>
    <col min="4639" max="4639" width="9.140625" style="103"/>
    <col min="4640" max="4640" width="21.140625" style="103" customWidth="1"/>
    <col min="4641" max="4641" width="10.42578125" style="103" bestFit="1" customWidth="1"/>
    <col min="4642" max="4849" width="9.140625" style="103"/>
    <col min="4850" max="4850" width="26.5703125" style="103" customWidth="1"/>
    <col min="4851" max="4851" width="10.5703125" style="103" customWidth="1"/>
    <col min="4852" max="4852" width="4.5703125" style="103" customWidth="1"/>
    <col min="4853" max="4853" width="8.140625" style="103" customWidth="1"/>
    <col min="4854" max="4854" width="3.7109375" style="103" customWidth="1"/>
    <col min="4855" max="4855" width="12" style="103" customWidth="1"/>
    <col min="4856" max="4856" width="10" style="103" bestFit="1" customWidth="1"/>
    <col min="4857" max="4858" width="8.140625" style="103" bestFit="1" customWidth="1"/>
    <col min="4859" max="4859" width="10.5703125" style="103" customWidth="1"/>
    <col min="4860" max="4860" width="3.85546875" style="103" customWidth="1"/>
    <col min="4861" max="4861" width="7.42578125" style="103" bestFit="1" customWidth="1"/>
    <col min="4862" max="4862" width="3.7109375" style="103" customWidth="1"/>
    <col min="4863" max="4863" width="9.140625" style="103"/>
    <col min="4864" max="4864" width="3.5703125" style="103" customWidth="1"/>
    <col min="4865" max="4865" width="5.140625" style="103" customWidth="1"/>
    <col min="4866" max="4866" width="3.7109375" style="103" customWidth="1"/>
    <col min="4867" max="4867" width="9.140625" style="103"/>
    <col min="4868" max="4868" width="3.5703125" style="103" customWidth="1"/>
    <col min="4869" max="4869" width="5.140625" style="103" customWidth="1"/>
    <col min="4870" max="4870" width="3.7109375" style="103" customWidth="1"/>
    <col min="4871" max="4871" width="9.140625" style="103"/>
    <col min="4872" max="4872" width="3.5703125" style="103" customWidth="1"/>
    <col min="4873" max="4873" width="5.140625" style="103" customWidth="1"/>
    <col min="4874" max="4874" width="3.7109375" style="103" customWidth="1"/>
    <col min="4875" max="4875" width="9.140625" style="103"/>
    <col min="4876" max="4876" width="3.5703125" style="103" customWidth="1"/>
    <col min="4877" max="4877" width="5.140625" style="103" customWidth="1"/>
    <col min="4878" max="4878" width="3.7109375" style="103" customWidth="1"/>
    <col min="4879" max="4879" width="9.140625" style="103"/>
    <col min="4880" max="4880" width="3.5703125" style="103" customWidth="1"/>
    <col min="4881" max="4881" width="5.140625" style="103" customWidth="1"/>
    <col min="4882" max="4882" width="3.7109375" style="103" customWidth="1"/>
    <col min="4883" max="4883" width="9.140625" style="103"/>
    <col min="4884" max="4884" width="3.5703125" style="103" customWidth="1"/>
    <col min="4885" max="4885" width="5.140625" style="103" customWidth="1"/>
    <col min="4886" max="4886" width="3.7109375" style="103" customWidth="1"/>
    <col min="4887" max="4887" width="9.140625" style="103"/>
    <col min="4888" max="4888" width="3.5703125" style="103" customWidth="1"/>
    <col min="4889" max="4889" width="5.140625" style="103" customWidth="1"/>
    <col min="4890" max="4890" width="3.7109375" style="103" customWidth="1"/>
    <col min="4891" max="4891" width="10.85546875" style="103" bestFit="1" customWidth="1"/>
    <col min="4892" max="4892" width="3.5703125" style="103" customWidth="1"/>
    <col min="4893" max="4893" width="6.7109375" style="103" customWidth="1"/>
    <col min="4894" max="4894" width="3.7109375" style="103" customWidth="1"/>
    <col min="4895" max="4895" width="9.140625" style="103"/>
    <col min="4896" max="4896" width="21.140625" style="103" customWidth="1"/>
    <col min="4897" max="4897" width="10.42578125" style="103" bestFit="1" customWidth="1"/>
    <col min="4898" max="5105" width="9.140625" style="103"/>
    <col min="5106" max="5106" width="26.5703125" style="103" customWidth="1"/>
    <col min="5107" max="5107" width="10.5703125" style="103" customWidth="1"/>
    <col min="5108" max="5108" width="4.5703125" style="103" customWidth="1"/>
    <col min="5109" max="5109" width="8.140625" style="103" customWidth="1"/>
    <col min="5110" max="5110" width="3.7109375" style="103" customWidth="1"/>
    <col min="5111" max="5111" width="12" style="103" customWidth="1"/>
    <col min="5112" max="5112" width="10" style="103" bestFit="1" customWidth="1"/>
    <col min="5113" max="5114" width="8.140625" style="103" bestFit="1" customWidth="1"/>
    <col min="5115" max="5115" width="10.5703125" style="103" customWidth="1"/>
    <col min="5116" max="5116" width="3.85546875" style="103" customWidth="1"/>
    <col min="5117" max="5117" width="7.42578125" style="103" bestFit="1" customWidth="1"/>
    <col min="5118" max="5118" width="3.7109375" style="103" customWidth="1"/>
    <col min="5119" max="5119" width="9.140625" style="103"/>
    <col min="5120" max="5120" width="3.5703125" style="103" customWidth="1"/>
    <col min="5121" max="5121" width="5.140625" style="103" customWidth="1"/>
    <col min="5122" max="5122" width="3.7109375" style="103" customWidth="1"/>
    <col min="5123" max="5123" width="9.140625" style="103"/>
    <col min="5124" max="5124" width="3.5703125" style="103" customWidth="1"/>
    <col min="5125" max="5125" width="5.140625" style="103" customWidth="1"/>
    <col min="5126" max="5126" width="3.7109375" style="103" customWidth="1"/>
    <col min="5127" max="5127" width="9.140625" style="103"/>
    <col min="5128" max="5128" width="3.5703125" style="103" customWidth="1"/>
    <col min="5129" max="5129" width="5.140625" style="103" customWidth="1"/>
    <col min="5130" max="5130" width="3.7109375" style="103" customWidth="1"/>
    <col min="5131" max="5131" width="9.140625" style="103"/>
    <col min="5132" max="5132" width="3.5703125" style="103" customWidth="1"/>
    <col min="5133" max="5133" width="5.140625" style="103" customWidth="1"/>
    <col min="5134" max="5134" width="3.7109375" style="103" customWidth="1"/>
    <col min="5135" max="5135" width="9.140625" style="103"/>
    <col min="5136" max="5136" width="3.5703125" style="103" customWidth="1"/>
    <col min="5137" max="5137" width="5.140625" style="103" customWidth="1"/>
    <col min="5138" max="5138" width="3.7109375" style="103" customWidth="1"/>
    <col min="5139" max="5139" width="9.140625" style="103"/>
    <col min="5140" max="5140" width="3.5703125" style="103" customWidth="1"/>
    <col min="5141" max="5141" width="5.140625" style="103" customWidth="1"/>
    <col min="5142" max="5142" width="3.7109375" style="103" customWidth="1"/>
    <col min="5143" max="5143" width="9.140625" style="103"/>
    <col min="5144" max="5144" width="3.5703125" style="103" customWidth="1"/>
    <col min="5145" max="5145" width="5.140625" style="103" customWidth="1"/>
    <col min="5146" max="5146" width="3.7109375" style="103" customWidth="1"/>
    <col min="5147" max="5147" width="10.85546875" style="103" bestFit="1" customWidth="1"/>
    <col min="5148" max="5148" width="3.5703125" style="103" customWidth="1"/>
    <col min="5149" max="5149" width="6.7109375" style="103" customWidth="1"/>
    <col min="5150" max="5150" width="3.7109375" style="103" customWidth="1"/>
    <col min="5151" max="5151" width="9.140625" style="103"/>
    <col min="5152" max="5152" width="21.140625" style="103" customWidth="1"/>
    <col min="5153" max="5153" width="10.42578125" style="103" bestFit="1" customWidth="1"/>
    <col min="5154" max="5361" width="9.140625" style="103"/>
    <col min="5362" max="5362" width="26.5703125" style="103" customWidth="1"/>
    <col min="5363" max="5363" width="10.5703125" style="103" customWidth="1"/>
    <col min="5364" max="5364" width="4.5703125" style="103" customWidth="1"/>
    <col min="5365" max="5365" width="8.140625" style="103" customWidth="1"/>
    <col min="5366" max="5366" width="3.7109375" style="103" customWidth="1"/>
    <col min="5367" max="5367" width="12" style="103" customWidth="1"/>
    <col min="5368" max="5368" width="10" style="103" bestFit="1" customWidth="1"/>
    <col min="5369" max="5370" width="8.140625" style="103" bestFit="1" customWidth="1"/>
    <col min="5371" max="5371" width="10.5703125" style="103" customWidth="1"/>
    <col min="5372" max="5372" width="3.85546875" style="103" customWidth="1"/>
    <col min="5373" max="5373" width="7.42578125" style="103" bestFit="1" customWidth="1"/>
    <col min="5374" max="5374" width="3.7109375" style="103" customWidth="1"/>
    <col min="5375" max="5375" width="9.140625" style="103"/>
    <col min="5376" max="5376" width="3.5703125" style="103" customWidth="1"/>
    <col min="5377" max="5377" width="5.140625" style="103" customWidth="1"/>
    <col min="5378" max="5378" width="3.7109375" style="103" customWidth="1"/>
    <col min="5379" max="5379" width="9.140625" style="103"/>
    <col min="5380" max="5380" width="3.5703125" style="103" customWidth="1"/>
    <col min="5381" max="5381" width="5.140625" style="103" customWidth="1"/>
    <col min="5382" max="5382" width="3.7109375" style="103" customWidth="1"/>
    <col min="5383" max="5383" width="9.140625" style="103"/>
    <col min="5384" max="5384" width="3.5703125" style="103" customWidth="1"/>
    <col min="5385" max="5385" width="5.140625" style="103" customWidth="1"/>
    <col min="5386" max="5386" width="3.7109375" style="103" customWidth="1"/>
    <col min="5387" max="5387" width="9.140625" style="103"/>
    <col min="5388" max="5388" width="3.5703125" style="103" customWidth="1"/>
    <col min="5389" max="5389" width="5.140625" style="103" customWidth="1"/>
    <col min="5390" max="5390" width="3.7109375" style="103" customWidth="1"/>
    <col min="5391" max="5391" width="9.140625" style="103"/>
    <col min="5392" max="5392" width="3.5703125" style="103" customWidth="1"/>
    <col min="5393" max="5393" width="5.140625" style="103" customWidth="1"/>
    <col min="5394" max="5394" width="3.7109375" style="103" customWidth="1"/>
    <col min="5395" max="5395" width="9.140625" style="103"/>
    <col min="5396" max="5396" width="3.5703125" style="103" customWidth="1"/>
    <col min="5397" max="5397" width="5.140625" style="103" customWidth="1"/>
    <col min="5398" max="5398" width="3.7109375" style="103" customWidth="1"/>
    <col min="5399" max="5399" width="9.140625" style="103"/>
    <col min="5400" max="5400" width="3.5703125" style="103" customWidth="1"/>
    <col min="5401" max="5401" width="5.140625" style="103" customWidth="1"/>
    <col min="5402" max="5402" width="3.7109375" style="103" customWidth="1"/>
    <col min="5403" max="5403" width="10.85546875" style="103" bestFit="1" customWidth="1"/>
    <col min="5404" max="5404" width="3.5703125" style="103" customWidth="1"/>
    <col min="5405" max="5405" width="6.7109375" style="103" customWidth="1"/>
    <col min="5406" max="5406" width="3.7109375" style="103" customWidth="1"/>
    <col min="5407" max="5407" width="9.140625" style="103"/>
    <col min="5408" max="5408" width="21.140625" style="103" customWidth="1"/>
    <col min="5409" max="5409" width="10.42578125" style="103" bestFit="1" customWidth="1"/>
    <col min="5410" max="5617" width="9.140625" style="103"/>
    <col min="5618" max="5618" width="26.5703125" style="103" customWidth="1"/>
    <col min="5619" max="5619" width="10.5703125" style="103" customWidth="1"/>
    <col min="5620" max="5620" width="4.5703125" style="103" customWidth="1"/>
    <col min="5621" max="5621" width="8.140625" style="103" customWidth="1"/>
    <col min="5622" max="5622" width="3.7109375" style="103" customWidth="1"/>
    <col min="5623" max="5623" width="12" style="103" customWidth="1"/>
    <col min="5624" max="5624" width="10" style="103" bestFit="1" customWidth="1"/>
    <col min="5625" max="5626" width="8.140625" style="103" bestFit="1" customWidth="1"/>
    <col min="5627" max="5627" width="10.5703125" style="103" customWidth="1"/>
    <col min="5628" max="5628" width="3.85546875" style="103" customWidth="1"/>
    <col min="5629" max="5629" width="7.42578125" style="103" bestFit="1" customWidth="1"/>
    <col min="5630" max="5630" width="3.7109375" style="103" customWidth="1"/>
    <col min="5631" max="5631" width="9.140625" style="103"/>
    <col min="5632" max="5632" width="3.5703125" style="103" customWidth="1"/>
    <col min="5633" max="5633" width="5.140625" style="103" customWidth="1"/>
    <col min="5634" max="5634" width="3.7109375" style="103" customWidth="1"/>
    <col min="5635" max="5635" width="9.140625" style="103"/>
    <col min="5636" max="5636" width="3.5703125" style="103" customWidth="1"/>
    <col min="5637" max="5637" width="5.140625" style="103" customWidth="1"/>
    <col min="5638" max="5638" width="3.7109375" style="103" customWidth="1"/>
    <col min="5639" max="5639" width="9.140625" style="103"/>
    <col min="5640" max="5640" width="3.5703125" style="103" customWidth="1"/>
    <col min="5641" max="5641" width="5.140625" style="103" customWidth="1"/>
    <col min="5642" max="5642" width="3.7109375" style="103" customWidth="1"/>
    <col min="5643" max="5643" width="9.140625" style="103"/>
    <col min="5644" max="5644" width="3.5703125" style="103" customWidth="1"/>
    <col min="5645" max="5645" width="5.140625" style="103" customWidth="1"/>
    <col min="5646" max="5646" width="3.7109375" style="103" customWidth="1"/>
    <col min="5647" max="5647" width="9.140625" style="103"/>
    <col min="5648" max="5648" width="3.5703125" style="103" customWidth="1"/>
    <col min="5649" max="5649" width="5.140625" style="103" customWidth="1"/>
    <col min="5650" max="5650" width="3.7109375" style="103" customWidth="1"/>
    <col min="5651" max="5651" width="9.140625" style="103"/>
    <col min="5652" max="5652" width="3.5703125" style="103" customWidth="1"/>
    <col min="5653" max="5653" width="5.140625" style="103" customWidth="1"/>
    <col min="5654" max="5654" width="3.7109375" style="103" customWidth="1"/>
    <col min="5655" max="5655" width="9.140625" style="103"/>
    <col min="5656" max="5656" width="3.5703125" style="103" customWidth="1"/>
    <col min="5657" max="5657" width="5.140625" style="103" customWidth="1"/>
    <col min="5658" max="5658" width="3.7109375" style="103" customWidth="1"/>
    <col min="5659" max="5659" width="10.85546875" style="103" bestFit="1" customWidth="1"/>
    <col min="5660" max="5660" width="3.5703125" style="103" customWidth="1"/>
    <col min="5661" max="5661" width="6.7109375" style="103" customWidth="1"/>
    <col min="5662" max="5662" width="3.7109375" style="103" customWidth="1"/>
    <col min="5663" max="5663" width="9.140625" style="103"/>
    <col min="5664" max="5664" width="21.140625" style="103" customWidth="1"/>
    <col min="5665" max="5665" width="10.42578125" style="103" bestFit="1" customWidth="1"/>
    <col min="5666" max="5873" width="9.140625" style="103"/>
    <col min="5874" max="5874" width="26.5703125" style="103" customWidth="1"/>
    <col min="5875" max="5875" width="10.5703125" style="103" customWidth="1"/>
    <col min="5876" max="5876" width="4.5703125" style="103" customWidth="1"/>
    <col min="5877" max="5877" width="8.140625" style="103" customWidth="1"/>
    <col min="5878" max="5878" width="3.7109375" style="103" customWidth="1"/>
    <col min="5879" max="5879" width="12" style="103" customWidth="1"/>
    <col min="5880" max="5880" width="10" style="103" bestFit="1" customWidth="1"/>
    <col min="5881" max="5882" width="8.140625" style="103" bestFit="1" customWidth="1"/>
    <col min="5883" max="5883" width="10.5703125" style="103" customWidth="1"/>
    <col min="5884" max="5884" width="3.85546875" style="103" customWidth="1"/>
    <col min="5885" max="5885" width="7.42578125" style="103" bestFit="1" customWidth="1"/>
    <col min="5886" max="5886" width="3.7109375" style="103" customWidth="1"/>
    <col min="5887" max="5887" width="9.140625" style="103"/>
    <col min="5888" max="5888" width="3.5703125" style="103" customWidth="1"/>
    <col min="5889" max="5889" width="5.140625" style="103" customWidth="1"/>
    <col min="5890" max="5890" width="3.7109375" style="103" customWidth="1"/>
    <col min="5891" max="5891" width="9.140625" style="103"/>
    <col min="5892" max="5892" width="3.5703125" style="103" customWidth="1"/>
    <col min="5893" max="5893" width="5.140625" style="103" customWidth="1"/>
    <col min="5894" max="5894" width="3.7109375" style="103" customWidth="1"/>
    <col min="5895" max="5895" width="9.140625" style="103"/>
    <col min="5896" max="5896" width="3.5703125" style="103" customWidth="1"/>
    <col min="5897" max="5897" width="5.140625" style="103" customWidth="1"/>
    <col min="5898" max="5898" width="3.7109375" style="103" customWidth="1"/>
    <col min="5899" max="5899" width="9.140625" style="103"/>
    <col min="5900" max="5900" width="3.5703125" style="103" customWidth="1"/>
    <col min="5901" max="5901" width="5.140625" style="103" customWidth="1"/>
    <col min="5902" max="5902" width="3.7109375" style="103" customWidth="1"/>
    <col min="5903" max="5903" width="9.140625" style="103"/>
    <col min="5904" max="5904" width="3.5703125" style="103" customWidth="1"/>
    <col min="5905" max="5905" width="5.140625" style="103" customWidth="1"/>
    <col min="5906" max="5906" width="3.7109375" style="103" customWidth="1"/>
    <col min="5907" max="5907" width="9.140625" style="103"/>
    <col min="5908" max="5908" width="3.5703125" style="103" customWidth="1"/>
    <col min="5909" max="5909" width="5.140625" style="103" customWidth="1"/>
    <col min="5910" max="5910" width="3.7109375" style="103" customWidth="1"/>
    <col min="5911" max="5911" width="9.140625" style="103"/>
    <col min="5912" max="5912" width="3.5703125" style="103" customWidth="1"/>
    <col min="5913" max="5913" width="5.140625" style="103" customWidth="1"/>
    <col min="5914" max="5914" width="3.7109375" style="103" customWidth="1"/>
    <col min="5915" max="5915" width="10.85546875" style="103" bestFit="1" customWidth="1"/>
    <col min="5916" max="5916" width="3.5703125" style="103" customWidth="1"/>
    <col min="5917" max="5917" width="6.7109375" style="103" customWidth="1"/>
    <col min="5918" max="5918" width="3.7109375" style="103" customWidth="1"/>
    <col min="5919" max="5919" width="9.140625" style="103"/>
    <col min="5920" max="5920" width="21.140625" style="103" customWidth="1"/>
    <col min="5921" max="5921" width="10.42578125" style="103" bestFit="1" customWidth="1"/>
    <col min="5922" max="6129" width="9.140625" style="103"/>
    <col min="6130" max="6130" width="26.5703125" style="103" customWidth="1"/>
    <col min="6131" max="6131" width="10.5703125" style="103" customWidth="1"/>
    <col min="6132" max="6132" width="4.5703125" style="103" customWidth="1"/>
    <col min="6133" max="6133" width="8.140625" style="103" customWidth="1"/>
    <col min="6134" max="6134" width="3.7109375" style="103" customWidth="1"/>
    <col min="6135" max="6135" width="12" style="103" customWidth="1"/>
    <col min="6136" max="6136" width="10" style="103" bestFit="1" customWidth="1"/>
    <col min="6137" max="6138" width="8.140625" style="103" bestFit="1" customWidth="1"/>
    <col min="6139" max="6139" width="10.5703125" style="103" customWidth="1"/>
    <col min="6140" max="6140" width="3.85546875" style="103" customWidth="1"/>
    <col min="6141" max="6141" width="7.42578125" style="103" bestFit="1" customWidth="1"/>
    <col min="6142" max="6142" width="3.7109375" style="103" customWidth="1"/>
    <col min="6143" max="6143" width="9.140625" style="103"/>
    <col min="6144" max="6144" width="3.5703125" style="103" customWidth="1"/>
    <col min="6145" max="6145" width="5.140625" style="103" customWidth="1"/>
    <col min="6146" max="6146" width="3.7109375" style="103" customWidth="1"/>
    <col min="6147" max="6147" width="9.140625" style="103"/>
    <col min="6148" max="6148" width="3.5703125" style="103" customWidth="1"/>
    <col min="6149" max="6149" width="5.140625" style="103" customWidth="1"/>
    <col min="6150" max="6150" width="3.7109375" style="103" customWidth="1"/>
    <col min="6151" max="6151" width="9.140625" style="103"/>
    <col min="6152" max="6152" width="3.5703125" style="103" customWidth="1"/>
    <col min="6153" max="6153" width="5.140625" style="103" customWidth="1"/>
    <col min="6154" max="6154" width="3.7109375" style="103" customWidth="1"/>
    <col min="6155" max="6155" width="9.140625" style="103"/>
    <col min="6156" max="6156" width="3.5703125" style="103" customWidth="1"/>
    <col min="6157" max="6157" width="5.140625" style="103" customWidth="1"/>
    <col min="6158" max="6158" width="3.7109375" style="103" customWidth="1"/>
    <col min="6159" max="6159" width="9.140625" style="103"/>
    <col min="6160" max="6160" width="3.5703125" style="103" customWidth="1"/>
    <col min="6161" max="6161" width="5.140625" style="103" customWidth="1"/>
    <col min="6162" max="6162" width="3.7109375" style="103" customWidth="1"/>
    <col min="6163" max="6163" width="9.140625" style="103"/>
    <col min="6164" max="6164" width="3.5703125" style="103" customWidth="1"/>
    <col min="6165" max="6165" width="5.140625" style="103" customWidth="1"/>
    <col min="6166" max="6166" width="3.7109375" style="103" customWidth="1"/>
    <col min="6167" max="6167" width="9.140625" style="103"/>
    <col min="6168" max="6168" width="3.5703125" style="103" customWidth="1"/>
    <col min="6169" max="6169" width="5.140625" style="103" customWidth="1"/>
    <col min="6170" max="6170" width="3.7109375" style="103" customWidth="1"/>
    <col min="6171" max="6171" width="10.85546875" style="103" bestFit="1" customWidth="1"/>
    <col min="6172" max="6172" width="3.5703125" style="103" customWidth="1"/>
    <col min="6173" max="6173" width="6.7109375" style="103" customWidth="1"/>
    <col min="6174" max="6174" width="3.7109375" style="103" customWidth="1"/>
    <col min="6175" max="6175" width="9.140625" style="103"/>
    <col min="6176" max="6176" width="21.140625" style="103" customWidth="1"/>
    <col min="6177" max="6177" width="10.42578125" style="103" bestFit="1" customWidth="1"/>
    <col min="6178" max="6385" width="9.140625" style="103"/>
    <col min="6386" max="6386" width="26.5703125" style="103" customWidth="1"/>
    <col min="6387" max="6387" width="10.5703125" style="103" customWidth="1"/>
    <col min="6388" max="6388" width="4.5703125" style="103" customWidth="1"/>
    <col min="6389" max="6389" width="8.140625" style="103" customWidth="1"/>
    <col min="6390" max="6390" width="3.7109375" style="103" customWidth="1"/>
    <col min="6391" max="6391" width="12" style="103" customWidth="1"/>
    <col min="6392" max="6392" width="10" style="103" bestFit="1" customWidth="1"/>
    <col min="6393" max="6394" width="8.140625" style="103" bestFit="1" customWidth="1"/>
    <col min="6395" max="6395" width="10.5703125" style="103" customWidth="1"/>
    <col min="6396" max="6396" width="3.85546875" style="103" customWidth="1"/>
    <col min="6397" max="6397" width="7.42578125" style="103" bestFit="1" customWidth="1"/>
    <col min="6398" max="6398" width="3.7109375" style="103" customWidth="1"/>
    <col min="6399" max="6399" width="9.140625" style="103"/>
    <col min="6400" max="6400" width="3.5703125" style="103" customWidth="1"/>
    <col min="6401" max="6401" width="5.140625" style="103" customWidth="1"/>
    <col min="6402" max="6402" width="3.7109375" style="103" customWidth="1"/>
    <col min="6403" max="6403" width="9.140625" style="103"/>
    <col min="6404" max="6404" width="3.5703125" style="103" customWidth="1"/>
    <col min="6405" max="6405" width="5.140625" style="103" customWidth="1"/>
    <col min="6406" max="6406" width="3.7109375" style="103" customWidth="1"/>
    <col min="6407" max="6407" width="9.140625" style="103"/>
    <col min="6408" max="6408" width="3.5703125" style="103" customWidth="1"/>
    <col min="6409" max="6409" width="5.140625" style="103" customWidth="1"/>
    <col min="6410" max="6410" width="3.7109375" style="103" customWidth="1"/>
    <col min="6411" max="6411" width="9.140625" style="103"/>
    <col min="6412" max="6412" width="3.5703125" style="103" customWidth="1"/>
    <col min="6413" max="6413" width="5.140625" style="103" customWidth="1"/>
    <col min="6414" max="6414" width="3.7109375" style="103" customWidth="1"/>
    <col min="6415" max="6415" width="9.140625" style="103"/>
    <col min="6416" max="6416" width="3.5703125" style="103" customWidth="1"/>
    <col min="6417" max="6417" width="5.140625" style="103" customWidth="1"/>
    <col min="6418" max="6418" width="3.7109375" style="103" customWidth="1"/>
    <col min="6419" max="6419" width="9.140625" style="103"/>
    <col min="6420" max="6420" width="3.5703125" style="103" customWidth="1"/>
    <col min="6421" max="6421" width="5.140625" style="103" customWidth="1"/>
    <col min="6422" max="6422" width="3.7109375" style="103" customWidth="1"/>
    <col min="6423" max="6423" width="9.140625" style="103"/>
    <col min="6424" max="6424" width="3.5703125" style="103" customWidth="1"/>
    <col min="6425" max="6425" width="5.140625" style="103" customWidth="1"/>
    <col min="6426" max="6426" width="3.7109375" style="103" customWidth="1"/>
    <col min="6427" max="6427" width="10.85546875" style="103" bestFit="1" customWidth="1"/>
    <col min="6428" max="6428" width="3.5703125" style="103" customWidth="1"/>
    <col min="6429" max="6429" width="6.7109375" style="103" customWidth="1"/>
    <col min="6430" max="6430" width="3.7109375" style="103" customWidth="1"/>
    <col min="6431" max="6431" width="9.140625" style="103"/>
    <col min="6432" max="6432" width="21.140625" style="103" customWidth="1"/>
    <col min="6433" max="6433" width="10.42578125" style="103" bestFit="1" customWidth="1"/>
    <col min="6434" max="6641" width="9.140625" style="103"/>
    <col min="6642" max="6642" width="26.5703125" style="103" customWidth="1"/>
    <col min="6643" max="6643" width="10.5703125" style="103" customWidth="1"/>
    <col min="6644" max="6644" width="4.5703125" style="103" customWidth="1"/>
    <col min="6645" max="6645" width="8.140625" style="103" customWidth="1"/>
    <col min="6646" max="6646" width="3.7109375" style="103" customWidth="1"/>
    <col min="6647" max="6647" width="12" style="103" customWidth="1"/>
    <col min="6648" max="6648" width="10" style="103" bestFit="1" customWidth="1"/>
    <col min="6649" max="6650" width="8.140625" style="103" bestFit="1" customWidth="1"/>
    <col min="6651" max="6651" width="10.5703125" style="103" customWidth="1"/>
    <col min="6652" max="6652" width="3.85546875" style="103" customWidth="1"/>
    <col min="6653" max="6653" width="7.42578125" style="103" bestFit="1" customWidth="1"/>
    <col min="6654" max="6654" width="3.7109375" style="103" customWidth="1"/>
    <col min="6655" max="6655" width="9.140625" style="103"/>
    <col min="6656" max="6656" width="3.5703125" style="103" customWidth="1"/>
    <col min="6657" max="6657" width="5.140625" style="103" customWidth="1"/>
    <col min="6658" max="6658" width="3.7109375" style="103" customWidth="1"/>
    <col min="6659" max="6659" width="9.140625" style="103"/>
    <col min="6660" max="6660" width="3.5703125" style="103" customWidth="1"/>
    <col min="6661" max="6661" width="5.140625" style="103" customWidth="1"/>
    <col min="6662" max="6662" width="3.7109375" style="103" customWidth="1"/>
    <col min="6663" max="6663" width="9.140625" style="103"/>
    <col min="6664" max="6664" width="3.5703125" style="103" customWidth="1"/>
    <col min="6665" max="6665" width="5.140625" style="103" customWidth="1"/>
    <col min="6666" max="6666" width="3.7109375" style="103" customWidth="1"/>
    <col min="6667" max="6667" width="9.140625" style="103"/>
    <col min="6668" max="6668" width="3.5703125" style="103" customWidth="1"/>
    <col min="6669" max="6669" width="5.140625" style="103" customWidth="1"/>
    <col min="6670" max="6670" width="3.7109375" style="103" customWidth="1"/>
    <col min="6671" max="6671" width="9.140625" style="103"/>
    <col min="6672" max="6672" width="3.5703125" style="103" customWidth="1"/>
    <col min="6673" max="6673" width="5.140625" style="103" customWidth="1"/>
    <col min="6674" max="6674" width="3.7109375" style="103" customWidth="1"/>
    <col min="6675" max="6675" width="9.140625" style="103"/>
    <col min="6676" max="6676" width="3.5703125" style="103" customWidth="1"/>
    <col min="6677" max="6677" width="5.140625" style="103" customWidth="1"/>
    <col min="6678" max="6678" width="3.7109375" style="103" customWidth="1"/>
    <col min="6679" max="6679" width="9.140625" style="103"/>
    <col min="6680" max="6680" width="3.5703125" style="103" customWidth="1"/>
    <col min="6681" max="6681" width="5.140625" style="103" customWidth="1"/>
    <col min="6682" max="6682" width="3.7109375" style="103" customWidth="1"/>
    <col min="6683" max="6683" width="10.85546875" style="103" bestFit="1" customWidth="1"/>
    <col min="6684" max="6684" width="3.5703125" style="103" customWidth="1"/>
    <col min="6685" max="6685" width="6.7109375" style="103" customWidth="1"/>
    <col min="6686" max="6686" width="3.7109375" style="103" customWidth="1"/>
    <col min="6687" max="6687" width="9.140625" style="103"/>
    <col min="6688" max="6688" width="21.140625" style="103" customWidth="1"/>
    <col min="6689" max="6689" width="10.42578125" style="103" bestFit="1" customWidth="1"/>
    <col min="6690" max="6897" width="9.140625" style="103"/>
    <col min="6898" max="6898" width="26.5703125" style="103" customWidth="1"/>
    <col min="6899" max="6899" width="10.5703125" style="103" customWidth="1"/>
    <col min="6900" max="6900" width="4.5703125" style="103" customWidth="1"/>
    <col min="6901" max="6901" width="8.140625" style="103" customWidth="1"/>
    <col min="6902" max="6902" width="3.7109375" style="103" customWidth="1"/>
    <col min="6903" max="6903" width="12" style="103" customWidth="1"/>
    <col min="6904" max="6904" width="10" style="103" bestFit="1" customWidth="1"/>
    <col min="6905" max="6906" width="8.140625" style="103" bestFit="1" customWidth="1"/>
    <col min="6907" max="6907" width="10.5703125" style="103" customWidth="1"/>
    <col min="6908" max="6908" width="3.85546875" style="103" customWidth="1"/>
    <col min="6909" max="6909" width="7.42578125" style="103" bestFit="1" customWidth="1"/>
    <col min="6910" max="6910" width="3.7109375" style="103" customWidth="1"/>
    <col min="6911" max="6911" width="9.140625" style="103"/>
    <col min="6912" max="6912" width="3.5703125" style="103" customWidth="1"/>
    <col min="6913" max="6913" width="5.140625" style="103" customWidth="1"/>
    <col min="6914" max="6914" width="3.7109375" style="103" customWidth="1"/>
    <col min="6915" max="6915" width="9.140625" style="103"/>
    <col min="6916" max="6916" width="3.5703125" style="103" customWidth="1"/>
    <col min="6917" max="6917" width="5.140625" style="103" customWidth="1"/>
    <col min="6918" max="6918" width="3.7109375" style="103" customWidth="1"/>
    <col min="6919" max="6919" width="9.140625" style="103"/>
    <col min="6920" max="6920" width="3.5703125" style="103" customWidth="1"/>
    <col min="6921" max="6921" width="5.140625" style="103" customWidth="1"/>
    <col min="6922" max="6922" width="3.7109375" style="103" customWidth="1"/>
    <col min="6923" max="6923" width="9.140625" style="103"/>
    <col min="6924" max="6924" width="3.5703125" style="103" customWidth="1"/>
    <col min="6925" max="6925" width="5.140625" style="103" customWidth="1"/>
    <col min="6926" max="6926" width="3.7109375" style="103" customWidth="1"/>
    <col min="6927" max="6927" width="9.140625" style="103"/>
    <col min="6928" max="6928" width="3.5703125" style="103" customWidth="1"/>
    <col min="6929" max="6929" width="5.140625" style="103" customWidth="1"/>
    <col min="6930" max="6930" width="3.7109375" style="103" customWidth="1"/>
    <col min="6931" max="6931" width="9.140625" style="103"/>
    <col min="6932" max="6932" width="3.5703125" style="103" customWidth="1"/>
    <col min="6933" max="6933" width="5.140625" style="103" customWidth="1"/>
    <col min="6934" max="6934" width="3.7109375" style="103" customWidth="1"/>
    <col min="6935" max="6935" width="9.140625" style="103"/>
    <col min="6936" max="6936" width="3.5703125" style="103" customWidth="1"/>
    <col min="6937" max="6937" width="5.140625" style="103" customWidth="1"/>
    <col min="6938" max="6938" width="3.7109375" style="103" customWidth="1"/>
    <col min="6939" max="6939" width="10.85546875" style="103" bestFit="1" customWidth="1"/>
    <col min="6940" max="6940" width="3.5703125" style="103" customWidth="1"/>
    <col min="6941" max="6941" width="6.7109375" style="103" customWidth="1"/>
    <col min="6942" max="6942" width="3.7109375" style="103" customWidth="1"/>
    <col min="6943" max="6943" width="9.140625" style="103"/>
    <col min="6944" max="6944" width="21.140625" style="103" customWidth="1"/>
    <col min="6945" max="6945" width="10.42578125" style="103" bestFit="1" customWidth="1"/>
    <col min="6946" max="7153" width="9.140625" style="103"/>
    <col min="7154" max="7154" width="26.5703125" style="103" customWidth="1"/>
    <col min="7155" max="7155" width="10.5703125" style="103" customWidth="1"/>
    <col min="7156" max="7156" width="4.5703125" style="103" customWidth="1"/>
    <col min="7157" max="7157" width="8.140625" style="103" customWidth="1"/>
    <col min="7158" max="7158" width="3.7109375" style="103" customWidth="1"/>
    <col min="7159" max="7159" width="12" style="103" customWidth="1"/>
    <col min="7160" max="7160" width="10" style="103" bestFit="1" customWidth="1"/>
    <col min="7161" max="7162" width="8.140625" style="103" bestFit="1" customWidth="1"/>
    <col min="7163" max="7163" width="10.5703125" style="103" customWidth="1"/>
    <col min="7164" max="7164" width="3.85546875" style="103" customWidth="1"/>
    <col min="7165" max="7165" width="7.42578125" style="103" bestFit="1" customWidth="1"/>
    <col min="7166" max="7166" width="3.7109375" style="103" customWidth="1"/>
    <col min="7167" max="7167" width="9.140625" style="103"/>
    <col min="7168" max="7168" width="3.5703125" style="103" customWidth="1"/>
    <col min="7169" max="7169" width="5.140625" style="103" customWidth="1"/>
    <col min="7170" max="7170" width="3.7109375" style="103" customWidth="1"/>
    <col min="7171" max="7171" width="9.140625" style="103"/>
    <col min="7172" max="7172" width="3.5703125" style="103" customWidth="1"/>
    <col min="7173" max="7173" width="5.140625" style="103" customWidth="1"/>
    <col min="7174" max="7174" width="3.7109375" style="103" customWidth="1"/>
    <col min="7175" max="7175" width="9.140625" style="103"/>
    <col min="7176" max="7176" width="3.5703125" style="103" customWidth="1"/>
    <col min="7177" max="7177" width="5.140625" style="103" customWidth="1"/>
    <col min="7178" max="7178" width="3.7109375" style="103" customWidth="1"/>
    <col min="7179" max="7179" width="9.140625" style="103"/>
    <col min="7180" max="7180" width="3.5703125" style="103" customWidth="1"/>
    <col min="7181" max="7181" width="5.140625" style="103" customWidth="1"/>
    <col min="7182" max="7182" width="3.7109375" style="103" customWidth="1"/>
    <col min="7183" max="7183" width="9.140625" style="103"/>
    <col min="7184" max="7184" width="3.5703125" style="103" customWidth="1"/>
    <col min="7185" max="7185" width="5.140625" style="103" customWidth="1"/>
    <col min="7186" max="7186" width="3.7109375" style="103" customWidth="1"/>
    <col min="7187" max="7187" width="9.140625" style="103"/>
    <col min="7188" max="7188" width="3.5703125" style="103" customWidth="1"/>
    <col min="7189" max="7189" width="5.140625" style="103" customWidth="1"/>
    <col min="7190" max="7190" width="3.7109375" style="103" customWidth="1"/>
    <col min="7191" max="7191" width="9.140625" style="103"/>
    <col min="7192" max="7192" width="3.5703125" style="103" customWidth="1"/>
    <col min="7193" max="7193" width="5.140625" style="103" customWidth="1"/>
    <col min="7194" max="7194" width="3.7109375" style="103" customWidth="1"/>
    <col min="7195" max="7195" width="10.85546875" style="103" bestFit="1" customWidth="1"/>
    <col min="7196" max="7196" width="3.5703125" style="103" customWidth="1"/>
    <col min="7197" max="7197" width="6.7109375" style="103" customWidth="1"/>
    <col min="7198" max="7198" width="3.7109375" style="103" customWidth="1"/>
    <col min="7199" max="7199" width="9.140625" style="103"/>
    <col min="7200" max="7200" width="21.140625" style="103" customWidth="1"/>
    <col min="7201" max="7201" width="10.42578125" style="103" bestFit="1" customWidth="1"/>
    <col min="7202" max="7409" width="9.140625" style="103"/>
    <col min="7410" max="7410" width="26.5703125" style="103" customWidth="1"/>
    <col min="7411" max="7411" width="10.5703125" style="103" customWidth="1"/>
    <col min="7412" max="7412" width="4.5703125" style="103" customWidth="1"/>
    <col min="7413" max="7413" width="8.140625" style="103" customWidth="1"/>
    <col min="7414" max="7414" width="3.7109375" style="103" customWidth="1"/>
    <col min="7415" max="7415" width="12" style="103" customWidth="1"/>
    <col min="7416" max="7416" width="10" style="103" bestFit="1" customWidth="1"/>
    <col min="7417" max="7418" width="8.140625" style="103" bestFit="1" customWidth="1"/>
    <col min="7419" max="7419" width="10.5703125" style="103" customWidth="1"/>
    <col min="7420" max="7420" width="3.85546875" style="103" customWidth="1"/>
    <col min="7421" max="7421" width="7.42578125" style="103" bestFit="1" customWidth="1"/>
    <col min="7422" max="7422" width="3.7109375" style="103" customWidth="1"/>
    <col min="7423" max="7423" width="9.140625" style="103"/>
    <col min="7424" max="7424" width="3.5703125" style="103" customWidth="1"/>
    <col min="7425" max="7425" width="5.140625" style="103" customWidth="1"/>
    <col min="7426" max="7426" width="3.7109375" style="103" customWidth="1"/>
    <col min="7427" max="7427" width="9.140625" style="103"/>
    <col min="7428" max="7428" width="3.5703125" style="103" customWidth="1"/>
    <col min="7429" max="7429" width="5.140625" style="103" customWidth="1"/>
    <col min="7430" max="7430" width="3.7109375" style="103" customWidth="1"/>
    <col min="7431" max="7431" width="9.140625" style="103"/>
    <col min="7432" max="7432" width="3.5703125" style="103" customWidth="1"/>
    <col min="7433" max="7433" width="5.140625" style="103" customWidth="1"/>
    <col min="7434" max="7434" width="3.7109375" style="103" customWidth="1"/>
    <col min="7435" max="7435" width="9.140625" style="103"/>
    <col min="7436" max="7436" width="3.5703125" style="103" customWidth="1"/>
    <col min="7437" max="7437" width="5.140625" style="103" customWidth="1"/>
    <col min="7438" max="7438" width="3.7109375" style="103" customWidth="1"/>
    <col min="7439" max="7439" width="9.140625" style="103"/>
    <col min="7440" max="7440" width="3.5703125" style="103" customWidth="1"/>
    <col min="7441" max="7441" width="5.140625" style="103" customWidth="1"/>
    <col min="7442" max="7442" width="3.7109375" style="103" customWidth="1"/>
    <col min="7443" max="7443" width="9.140625" style="103"/>
    <col min="7444" max="7444" width="3.5703125" style="103" customWidth="1"/>
    <col min="7445" max="7445" width="5.140625" style="103" customWidth="1"/>
    <col min="7446" max="7446" width="3.7109375" style="103" customWidth="1"/>
    <col min="7447" max="7447" width="9.140625" style="103"/>
    <col min="7448" max="7448" width="3.5703125" style="103" customWidth="1"/>
    <col min="7449" max="7449" width="5.140625" style="103" customWidth="1"/>
    <col min="7450" max="7450" width="3.7109375" style="103" customWidth="1"/>
    <col min="7451" max="7451" width="10.85546875" style="103" bestFit="1" customWidth="1"/>
    <col min="7452" max="7452" width="3.5703125" style="103" customWidth="1"/>
    <col min="7453" max="7453" width="6.7109375" style="103" customWidth="1"/>
    <col min="7454" max="7454" width="3.7109375" style="103" customWidth="1"/>
    <col min="7455" max="7455" width="9.140625" style="103"/>
    <col min="7456" max="7456" width="21.140625" style="103" customWidth="1"/>
    <col min="7457" max="7457" width="10.42578125" style="103" bestFit="1" customWidth="1"/>
    <col min="7458" max="7665" width="9.140625" style="103"/>
    <col min="7666" max="7666" width="26.5703125" style="103" customWidth="1"/>
    <col min="7667" max="7667" width="10.5703125" style="103" customWidth="1"/>
    <col min="7668" max="7668" width="4.5703125" style="103" customWidth="1"/>
    <col min="7669" max="7669" width="8.140625" style="103" customWidth="1"/>
    <col min="7670" max="7670" width="3.7109375" style="103" customWidth="1"/>
    <col min="7671" max="7671" width="12" style="103" customWidth="1"/>
    <col min="7672" max="7672" width="10" style="103" bestFit="1" customWidth="1"/>
    <col min="7673" max="7674" width="8.140625" style="103" bestFit="1" customWidth="1"/>
    <col min="7675" max="7675" width="10.5703125" style="103" customWidth="1"/>
    <col min="7676" max="7676" width="3.85546875" style="103" customWidth="1"/>
    <col min="7677" max="7677" width="7.42578125" style="103" bestFit="1" customWidth="1"/>
    <col min="7678" max="7678" width="3.7109375" style="103" customWidth="1"/>
    <col min="7679" max="7679" width="9.140625" style="103"/>
    <col min="7680" max="7680" width="3.5703125" style="103" customWidth="1"/>
    <col min="7681" max="7681" width="5.140625" style="103" customWidth="1"/>
    <col min="7682" max="7682" width="3.7109375" style="103" customWidth="1"/>
    <col min="7683" max="7683" width="9.140625" style="103"/>
    <col min="7684" max="7684" width="3.5703125" style="103" customWidth="1"/>
    <col min="7685" max="7685" width="5.140625" style="103" customWidth="1"/>
    <col min="7686" max="7686" width="3.7109375" style="103" customWidth="1"/>
    <col min="7687" max="7687" width="9.140625" style="103"/>
    <col min="7688" max="7688" width="3.5703125" style="103" customWidth="1"/>
    <col min="7689" max="7689" width="5.140625" style="103" customWidth="1"/>
    <col min="7690" max="7690" width="3.7109375" style="103" customWidth="1"/>
    <col min="7691" max="7691" width="9.140625" style="103"/>
    <col min="7692" max="7692" width="3.5703125" style="103" customWidth="1"/>
    <col min="7693" max="7693" width="5.140625" style="103" customWidth="1"/>
    <col min="7694" max="7694" width="3.7109375" style="103" customWidth="1"/>
    <col min="7695" max="7695" width="9.140625" style="103"/>
    <col min="7696" max="7696" width="3.5703125" style="103" customWidth="1"/>
    <col min="7697" max="7697" width="5.140625" style="103" customWidth="1"/>
    <col min="7698" max="7698" width="3.7109375" style="103" customWidth="1"/>
    <col min="7699" max="7699" width="9.140625" style="103"/>
    <col min="7700" max="7700" width="3.5703125" style="103" customWidth="1"/>
    <col min="7701" max="7701" width="5.140625" style="103" customWidth="1"/>
    <col min="7702" max="7702" width="3.7109375" style="103" customWidth="1"/>
    <col min="7703" max="7703" width="9.140625" style="103"/>
    <col min="7704" max="7704" width="3.5703125" style="103" customWidth="1"/>
    <col min="7705" max="7705" width="5.140625" style="103" customWidth="1"/>
    <col min="7706" max="7706" width="3.7109375" style="103" customWidth="1"/>
    <col min="7707" max="7707" width="10.85546875" style="103" bestFit="1" customWidth="1"/>
    <col min="7708" max="7708" width="3.5703125" style="103" customWidth="1"/>
    <col min="7709" max="7709" width="6.7109375" style="103" customWidth="1"/>
    <col min="7710" max="7710" width="3.7109375" style="103" customWidth="1"/>
    <col min="7711" max="7711" width="9.140625" style="103"/>
    <col min="7712" max="7712" width="21.140625" style="103" customWidth="1"/>
    <col min="7713" max="7713" width="10.42578125" style="103" bestFit="1" customWidth="1"/>
    <col min="7714" max="7921" width="9.140625" style="103"/>
    <col min="7922" max="7922" width="26.5703125" style="103" customWidth="1"/>
    <col min="7923" max="7923" width="10.5703125" style="103" customWidth="1"/>
    <col min="7924" max="7924" width="4.5703125" style="103" customWidth="1"/>
    <col min="7925" max="7925" width="8.140625" style="103" customWidth="1"/>
    <col min="7926" max="7926" width="3.7109375" style="103" customWidth="1"/>
    <col min="7927" max="7927" width="12" style="103" customWidth="1"/>
    <col min="7928" max="7928" width="10" style="103" bestFit="1" customWidth="1"/>
    <col min="7929" max="7930" width="8.140625" style="103" bestFit="1" customWidth="1"/>
    <col min="7931" max="7931" width="10.5703125" style="103" customWidth="1"/>
    <col min="7932" max="7932" width="3.85546875" style="103" customWidth="1"/>
    <col min="7933" max="7933" width="7.42578125" style="103" bestFit="1" customWidth="1"/>
    <col min="7934" max="7934" width="3.7109375" style="103" customWidth="1"/>
    <col min="7935" max="7935" width="9.140625" style="103"/>
    <col min="7936" max="7936" width="3.5703125" style="103" customWidth="1"/>
    <col min="7937" max="7937" width="5.140625" style="103" customWidth="1"/>
    <col min="7938" max="7938" width="3.7109375" style="103" customWidth="1"/>
    <col min="7939" max="7939" width="9.140625" style="103"/>
    <col min="7940" max="7940" width="3.5703125" style="103" customWidth="1"/>
    <col min="7941" max="7941" width="5.140625" style="103" customWidth="1"/>
    <col min="7942" max="7942" width="3.7109375" style="103" customWidth="1"/>
    <col min="7943" max="7943" width="9.140625" style="103"/>
    <col min="7944" max="7944" width="3.5703125" style="103" customWidth="1"/>
    <col min="7945" max="7945" width="5.140625" style="103" customWidth="1"/>
    <col min="7946" max="7946" width="3.7109375" style="103" customWidth="1"/>
    <col min="7947" max="7947" width="9.140625" style="103"/>
    <col min="7948" max="7948" width="3.5703125" style="103" customWidth="1"/>
    <col min="7949" max="7949" width="5.140625" style="103" customWidth="1"/>
    <col min="7950" max="7950" width="3.7109375" style="103" customWidth="1"/>
    <col min="7951" max="7951" width="9.140625" style="103"/>
    <col min="7952" max="7952" width="3.5703125" style="103" customWidth="1"/>
    <col min="7953" max="7953" width="5.140625" style="103" customWidth="1"/>
    <col min="7954" max="7954" width="3.7109375" style="103" customWidth="1"/>
    <col min="7955" max="7955" width="9.140625" style="103"/>
    <col min="7956" max="7956" width="3.5703125" style="103" customWidth="1"/>
    <col min="7957" max="7957" width="5.140625" style="103" customWidth="1"/>
    <col min="7958" max="7958" width="3.7109375" style="103" customWidth="1"/>
    <col min="7959" max="7959" width="9.140625" style="103"/>
    <col min="7960" max="7960" width="3.5703125" style="103" customWidth="1"/>
    <col min="7961" max="7961" width="5.140625" style="103" customWidth="1"/>
    <col min="7962" max="7962" width="3.7109375" style="103" customWidth="1"/>
    <col min="7963" max="7963" width="10.85546875" style="103" bestFit="1" customWidth="1"/>
    <col min="7964" max="7964" width="3.5703125" style="103" customWidth="1"/>
    <col min="7965" max="7965" width="6.7109375" style="103" customWidth="1"/>
    <col min="7966" max="7966" width="3.7109375" style="103" customWidth="1"/>
    <col min="7967" max="7967" width="9.140625" style="103"/>
    <col min="7968" max="7968" width="21.140625" style="103" customWidth="1"/>
    <col min="7969" max="7969" width="10.42578125" style="103" bestFit="1" customWidth="1"/>
    <col min="7970" max="8177" width="9.140625" style="103"/>
    <col min="8178" max="8178" width="26.5703125" style="103" customWidth="1"/>
    <col min="8179" max="8179" width="10.5703125" style="103" customWidth="1"/>
    <col min="8180" max="8180" width="4.5703125" style="103" customWidth="1"/>
    <col min="8181" max="8181" width="8.140625" style="103" customWidth="1"/>
    <col min="8182" max="8182" width="3.7109375" style="103" customWidth="1"/>
    <col min="8183" max="8183" width="12" style="103" customWidth="1"/>
    <col min="8184" max="8184" width="10" style="103" bestFit="1" customWidth="1"/>
    <col min="8185" max="8186" width="8.140625" style="103" bestFit="1" customWidth="1"/>
    <col min="8187" max="8187" width="10.5703125" style="103" customWidth="1"/>
    <col min="8188" max="8188" width="3.85546875" style="103" customWidth="1"/>
    <col min="8189" max="8189" width="7.42578125" style="103" bestFit="1" customWidth="1"/>
    <col min="8190" max="8190" width="3.7109375" style="103" customWidth="1"/>
    <col min="8191" max="8191" width="9.140625" style="103"/>
    <col min="8192" max="8192" width="3.5703125" style="103" customWidth="1"/>
    <col min="8193" max="8193" width="5.140625" style="103" customWidth="1"/>
    <col min="8194" max="8194" width="3.7109375" style="103" customWidth="1"/>
    <col min="8195" max="8195" width="9.140625" style="103"/>
    <col min="8196" max="8196" width="3.5703125" style="103" customWidth="1"/>
    <col min="8197" max="8197" width="5.140625" style="103" customWidth="1"/>
    <col min="8198" max="8198" width="3.7109375" style="103" customWidth="1"/>
    <col min="8199" max="8199" width="9.140625" style="103"/>
    <col min="8200" max="8200" width="3.5703125" style="103" customWidth="1"/>
    <col min="8201" max="8201" width="5.140625" style="103" customWidth="1"/>
    <col min="8202" max="8202" width="3.7109375" style="103" customWidth="1"/>
    <col min="8203" max="8203" width="9.140625" style="103"/>
    <col min="8204" max="8204" width="3.5703125" style="103" customWidth="1"/>
    <col min="8205" max="8205" width="5.140625" style="103" customWidth="1"/>
    <col min="8206" max="8206" width="3.7109375" style="103" customWidth="1"/>
    <col min="8207" max="8207" width="9.140625" style="103"/>
    <col min="8208" max="8208" width="3.5703125" style="103" customWidth="1"/>
    <col min="8209" max="8209" width="5.140625" style="103" customWidth="1"/>
    <col min="8210" max="8210" width="3.7109375" style="103" customWidth="1"/>
    <col min="8211" max="8211" width="9.140625" style="103"/>
    <col min="8212" max="8212" width="3.5703125" style="103" customWidth="1"/>
    <col min="8213" max="8213" width="5.140625" style="103" customWidth="1"/>
    <col min="8214" max="8214" width="3.7109375" style="103" customWidth="1"/>
    <col min="8215" max="8215" width="9.140625" style="103"/>
    <col min="8216" max="8216" width="3.5703125" style="103" customWidth="1"/>
    <col min="8217" max="8217" width="5.140625" style="103" customWidth="1"/>
    <col min="8218" max="8218" width="3.7109375" style="103" customWidth="1"/>
    <col min="8219" max="8219" width="10.85546875" style="103" bestFit="1" customWidth="1"/>
    <col min="8220" max="8220" width="3.5703125" style="103" customWidth="1"/>
    <col min="8221" max="8221" width="6.7109375" style="103" customWidth="1"/>
    <col min="8222" max="8222" width="3.7109375" style="103" customWidth="1"/>
    <col min="8223" max="8223" width="9.140625" style="103"/>
    <col min="8224" max="8224" width="21.140625" style="103" customWidth="1"/>
    <col min="8225" max="8225" width="10.42578125" style="103" bestFit="1" customWidth="1"/>
    <col min="8226" max="8433" width="9.140625" style="103"/>
    <col min="8434" max="8434" width="26.5703125" style="103" customWidth="1"/>
    <col min="8435" max="8435" width="10.5703125" style="103" customWidth="1"/>
    <col min="8436" max="8436" width="4.5703125" style="103" customWidth="1"/>
    <col min="8437" max="8437" width="8.140625" style="103" customWidth="1"/>
    <col min="8438" max="8438" width="3.7109375" style="103" customWidth="1"/>
    <col min="8439" max="8439" width="12" style="103" customWidth="1"/>
    <col min="8440" max="8440" width="10" style="103" bestFit="1" customWidth="1"/>
    <col min="8441" max="8442" width="8.140625" style="103" bestFit="1" customWidth="1"/>
    <col min="8443" max="8443" width="10.5703125" style="103" customWidth="1"/>
    <col min="8444" max="8444" width="3.85546875" style="103" customWidth="1"/>
    <col min="8445" max="8445" width="7.42578125" style="103" bestFit="1" customWidth="1"/>
    <col min="8446" max="8446" width="3.7109375" style="103" customWidth="1"/>
    <col min="8447" max="8447" width="9.140625" style="103"/>
    <col min="8448" max="8448" width="3.5703125" style="103" customWidth="1"/>
    <col min="8449" max="8449" width="5.140625" style="103" customWidth="1"/>
    <col min="8450" max="8450" width="3.7109375" style="103" customWidth="1"/>
    <col min="8451" max="8451" width="9.140625" style="103"/>
    <col min="8452" max="8452" width="3.5703125" style="103" customWidth="1"/>
    <col min="8453" max="8453" width="5.140625" style="103" customWidth="1"/>
    <col min="8454" max="8454" width="3.7109375" style="103" customWidth="1"/>
    <col min="8455" max="8455" width="9.140625" style="103"/>
    <col min="8456" max="8456" width="3.5703125" style="103" customWidth="1"/>
    <col min="8457" max="8457" width="5.140625" style="103" customWidth="1"/>
    <col min="8458" max="8458" width="3.7109375" style="103" customWidth="1"/>
    <col min="8459" max="8459" width="9.140625" style="103"/>
    <col min="8460" max="8460" width="3.5703125" style="103" customWidth="1"/>
    <col min="8461" max="8461" width="5.140625" style="103" customWidth="1"/>
    <col min="8462" max="8462" width="3.7109375" style="103" customWidth="1"/>
    <col min="8463" max="8463" width="9.140625" style="103"/>
    <col min="8464" max="8464" width="3.5703125" style="103" customWidth="1"/>
    <col min="8465" max="8465" width="5.140625" style="103" customWidth="1"/>
    <col min="8466" max="8466" width="3.7109375" style="103" customWidth="1"/>
    <col min="8467" max="8467" width="9.140625" style="103"/>
    <col min="8468" max="8468" width="3.5703125" style="103" customWidth="1"/>
    <col min="8469" max="8469" width="5.140625" style="103" customWidth="1"/>
    <col min="8470" max="8470" width="3.7109375" style="103" customWidth="1"/>
    <col min="8471" max="8471" width="9.140625" style="103"/>
    <col min="8472" max="8472" width="3.5703125" style="103" customWidth="1"/>
    <col min="8473" max="8473" width="5.140625" style="103" customWidth="1"/>
    <col min="8474" max="8474" width="3.7109375" style="103" customWidth="1"/>
    <col min="8475" max="8475" width="10.85546875" style="103" bestFit="1" customWidth="1"/>
    <col min="8476" max="8476" width="3.5703125" style="103" customWidth="1"/>
    <col min="8477" max="8477" width="6.7109375" style="103" customWidth="1"/>
    <col min="8478" max="8478" width="3.7109375" style="103" customWidth="1"/>
    <col min="8479" max="8479" width="9.140625" style="103"/>
    <col min="8480" max="8480" width="21.140625" style="103" customWidth="1"/>
    <col min="8481" max="8481" width="10.42578125" style="103" bestFit="1" customWidth="1"/>
    <col min="8482" max="8689" width="9.140625" style="103"/>
    <col min="8690" max="8690" width="26.5703125" style="103" customWidth="1"/>
    <col min="8691" max="8691" width="10.5703125" style="103" customWidth="1"/>
    <col min="8692" max="8692" width="4.5703125" style="103" customWidth="1"/>
    <col min="8693" max="8693" width="8.140625" style="103" customWidth="1"/>
    <col min="8694" max="8694" width="3.7109375" style="103" customWidth="1"/>
    <col min="8695" max="8695" width="12" style="103" customWidth="1"/>
    <col min="8696" max="8696" width="10" style="103" bestFit="1" customWidth="1"/>
    <col min="8697" max="8698" width="8.140625" style="103" bestFit="1" customWidth="1"/>
    <col min="8699" max="8699" width="10.5703125" style="103" customWidth="1"/>
    <col min="8700" max="8700" width="3.85546875" style="103" customWidth="1"/>
    <col min="8701" max="8701" width="7.42578125" style="103" bestFit="1" customWidth="1"/>
    <col min="8702" max="8702" width="3.7109375" style="103" customWidth="1"/>
    <col min="8703" max="8703" width="9.140625" style="103"/>
    <col min="8704" max="8704" width="3.5703125" style="103" customWidth="1"/>
    <col min="8705" max="8705" width="5.140625" style="103" customWidth="1"/>
    <col min="8706" max="8706" width="3.7109375" style="103" customWidth="1"/>
    <col min="8707" max="8707" width="9.140625" style="103"/>
    <col min="8708" max="8708" width="3.5703125" style="103" customWidth="1"/>
    <col min="8709" max="8709" width="5.140625" style="103" customWidth="1"/>
    <col min="8710" max="8710" width="3.7109375" style="103" customWidth="1"/>
    <col min="8711" max="8711" width="9.140625" style="103"/>
    <col min="8712" max="8712" width="3.5703125" style="103" customWidth="1"/>
    <col min="8713" max="8713" width="5.140625" style="103" customWidth="1"/>
    <col min="8714" max="8714" width="3.7109375" style="103" customWidth="1"/>
    <col min="8715" max="8715" width="9.140625" style="103"/>
    <col min="8716" max="8716" width="3.5703125" style="103" customWidth="1"/>
    <col min="8717" max="8717" width="5.140625" style="103" customWidth="1"/>
    <col min="8718" max="8718" width="3.7109375" style="103" customWidth="1"/>
    <col min="8719" max="8719" width="9.140625" style="103"/>
    <col min="8720" max="8720" width="3.5703125" style="103" customWidth="1"/>
    <col min="8721" max="8721" width="5.140625" style="103" customWidth="1"/>
    <col min="8722" max="8722" width="3.7109375" style="103" customWidth="1"/>
    <col min="8723" max="8723" width="9.140625" style="103"/>
    <col min="8724" max="8724" width="3.5703125" style="103" customWidth="1"/>
    <col min="8725" max="8725" width="5.140625" style="103" customWidth="1"/>
    <col min="8726" max="8726" width="3.7109375" style="103" customWidth="1"/>
    <col min="8727" max="8727" width="9.140625" style="103"/>
    <col min="8728" max="8728" width="3.5703125" style="103" customWidth="1"/>
    <col min="8729" max="8729" width="5.140625" style="103" customWidth="1"/>
    <col min="8730" max="8730" width="3.7109375" style="103" customWidth="1"/>
    <col min="8731" max="8731" width="10.85546875" style="103" bestFit="1" customWidth="1"/>
    <col min="8732" max="8732" width="3.5703125" style="103" customWidth="1"/>
    <col min="8733" max="8733" width="6.7109375" style="103" customWidth="1"/>
    <col min="8734" max="8734" width="3.7109375" style="103" customWidth="1"/>
    <col min="8735" max="8735" width="9.140625" style="103"/>
    <col min="8736" max="8736" width="21.140625" style="103" customWidth="1"/>
    <col min="8737" max="8737" width="10.42578125" style="103" bestFit="1" customWidth="1"/>
    <col min="8738" max="8945" width="9.140625" style="103"/>
    <col min="8946" max="8946" width="26.5703125" style="103" customWidth="1"/>
    <col min="8947" max="8947" width="10.5703125" style="103" customWidth="1"/>
    <col min="8948" max="8948" width="4.5703125" style="103" customWidth="1"/>
    <col min="8949" max="8949" width="8.140625" style="103" customWidth="1"/>
    <col min="8950" max="8950" width="3.7109375" style="103" customWidth="1"/>
    <col min="8951" max="8951" width="12" style="103" customWidth="1"/>
    <col min="8952" max="8952" width="10" style="103" bestFit="1" customWidth="1"/>
    <col min="8953" max="8954" width="8.140625" style="103" bestFit="1" customWidth="1"/>
    <col min="8955" max="8955" width="10.5703125" style="103" customWidth="1"/>
    <col min="8956" max="8956" width="3.85546875" style="103" customWidth="1"/>
    <col min="8957" max="8957" width="7.42578125" style="103" bestFit="1" customWidth="1"/>
    <col min="8958" max="8958" width="3.7109375" style="103" customWidth="1"/>
    <col min="8959" max="8959" width="9.140625" style="103"/>
    <col min="8960" max="8960" width="3.5703125" style="103" customWidth="1"/>
    <col min="8961" max="8961" width="5.140625" style="103" customWidth="1"/>
    <col min="8962" max="8962" width="3.7109375" style="103" customWidth="1"/>
    <col min="8963" max="8963" width="9.140625" style="103"/>
    <col min="8964" max="8964" width="3.5703125" style="103" customWidth="1"/>
    <col min="8965" max="8965" width="5.140625" style="103" customWidth="1"/>
    <col min="8966" max="8966" width="3.7109375" style="103" customWidth="1"/>
    <col min="8967" max="8967" width="9.140625" style="103"/>
    <col min="8968" max="8968" width="3.5703125" style="103" customWidth="1"/>
    <col min="8969" max="8969" width="5.140625" style="103" customWidth="1"/>
    <col min="8970" max="8970" width="3.7109375" style="103" customWidth="1"/>
    <col min="8971" max="8971" width="9.140625" style="103"/>
    <col min="8972" max="8972" width="3.5703125" style="103" customWidth="1"/>
    <col min="8973" max="8973" width="5.140625" style="103" customWidth="1"/>
    <col min="8974" max="8974" width="3.7109375" style="103" customWidth="1"/>
    <col min="8975" max="8975" width="9.140625" style="103"/>
    <col min="8976" max="8976" width="3.5703125" style="103" customWidth="1"/>
    <col min="8977" max="8977" width="5.140625" style="103" customWidth="1"/>
    <col min="8978" max="8978" width="3.7109375" style="103" customWidth="1"/>
    <col min="8979" max="8979" width="9.140625" style="103"/>
    <col min="8980" max="8980" width="3.5703125" style="103" customWidth="1"/>
    <col min="8981" max="8981" width="5.140625" style="103" customWidth="1"/>
    <col min="8982" max="8982" width="3.7109375" style="103" customWidth="1"/>
    <col min="8983" max="8983" width="9.140625" style="103"/>
    <col min="8984" max="8984" width="3.5703125" style="103" customWidth="1"/>
    <col min="8985" max="8985" width="5.140625" style="103" customWidth="1"/>
    <col min="8986" max="8986" width="3.7109375" style="103" customWidth="1"/>
    <col min="8987" max="8987" width="10.85546875" style="103" bestFit="1" customWidth="1"/>
    <col min="8988" max="8988" width="3.5703125" style="103" customWidth="1"/>
    <col min="8989" max="8989" width="6.7109375" style="103" customWidth="1"/>
    <col min="8990" max="8990" width="3.7109375" style="103" customWidth="1"/>
    <col min="8991" max="8991" width="9.140625" style="103"/>
    <col min="8992" max="8992" width="21.140625" style="103" customWidth="1"/>
    <col min="8993" max="8993" width="10.42578125" style="103" bestFit="1" customWidth="1"/>
    <col min="8994" max="9201" width="9.140625" style="103"/>
    <col min="9202" max="9202" width="26.5703125" style="103" customWidth="1"/>
    <col min="9203" max="9203" width="10.5703125" style="103" customWidth="1"/>
    <col min="9204" max="9204" width="4.5703125" style="103" customWidth="1"/>
    <col min="9205" max="9205" width="8.140625" style="103" customWidth="1"/>
    <col min="9206" max="9206" width="3.7109375" style="103" customWidth="1"/>
    <col min="9207" max="9207" width="12" style="103" customWidth="1"/>
    <col min="9208" max="9208" width="10" style="103" bestFit="1" customWidth="1"/>
    <col min="9209" max="9210" width="8.140625" style="103" bestFit="1" customWidth="1"/>
    <col min="9211" max="9211" width="10.5703125" style="103" customWidth="1"/>
    <col min="9212" max="9212" width="3.85546875" style="103" customWidth="1"/>
    <col min="9213" max="9213" width="7.42578125" style="103" bestFit="1" customWidth="1"/>
    <col min="9214" max="9214" width="3.7109375" style="103" customWidth="1"/>
    <col min="9215" max="9215" width="9.140625" style="103"/>
    <col min="9216" max="9216" width="3.5703125" style="103" customWidth="1"/>
    <col min="9217" max="9217" width="5.140625" style="103" customWidth="1"/>
    <col min="9218" max="9218" width="3.7109375" style="103" customWidth="1"/>
    <col min="9219" max="9219" width="9.140625" style="103"/>
    <col min="9220" max="9220" width="3.5703125" style="103" customWidth="1"/>
    <col min="9221" max="9221" width="5.140625" style="103" customWidth="1"/>
    <col min="9222" max="9222" width="3.7109375" style="103" customWidth="1"/>
    <col min="9223" max="9223" width="9.140625" style="103"/>
    <col min="9224" max="9224" width="3.5703125" style="103" customWidth="1"/>
    <col min="9225" max="9225" width="5.140625" style="103" customWidth="1"/>
    <col min="9226" max="9226" width="3.7109375" style="103" customWidth="1"/>
    <col min="9227" max="9227" width="9.140625" style="103"/>
    <col min="9228" max="9228" width="3.5703125" style="103" customWidth="1"/>
    <col min="9229" max="9229" width="5.140625" style="103" customWidth="1"/>
    <col min="9230" max="9230" width="3.7109375" style="103" customWidth="1"/>
    <col min="9231" max="9231" width="9.140625" style="103"/>
    <col min="9232" max="9232" width="3.5703125" style="103" customWidth="1"/>
    <col min="9233" max="9233" width="5.140625" style="103" customWidth="1"/>
    <col min="9234" max="9234" width="3.7109375" style="103" customWidth="1"/>
    <col min="9235" max="9235" width="9.140625" style="103"/>
    <col min="9236" max="9236" width="3.5703125" style="103" customWidth="1"/>
    <col min="9237" max="9237" width="5.140625" style="103" customWidth="1"/>
    <col min="9238" max="9238" width="3.7109375" style="103" customWidth="1"/>
    <col min="9239" max="9239" width="9.140625" style="103"/>
    <col min="9240" max="9240" width="3.5703125" style="103" customWidth="1"/>
    <col min="9241" max="9241" width="5.140625" style="103" customWidth="1"/>
    <col min="9242" max="9242" width="3.7109375" style="103" customWidth="1"/>
    <col min="9243" max="9243" width="10.85546875" style="103" bestFit="1" customWidth="1"/>
    <col min="9244" max="9244" width="3.5703125" style="103" customWidth="1"/>
    <col min="9245" max="9245" width="6.7109375" style="103" customWidth="1"/>
    <col min="9246" max="9246" width="3.7109375" style="103" customWidth="1"/>
    <col min="9247" max="9247" width="9.140625" style="103"/>
    <col min="9248" max="9248" width="21.140625" style="103" customWidth="1"/>
    <col min="9249" max="9249" width="10.42578125" style="103" bestFit="1" customWidth="1"/>
    <col min="9250" max="9457" width="9.140625" style="103"/>
    <col min="9458" max="9458" width="26.5703125" style="103" customWidth="1"/>
    <col min="9459" max="9459" width="10.5703125" style="103" customWidth="1"/>
    <col min="9460" max="9460" width="4.5703125" style="103" customWidth="1"/>
    <col min="9461" max="9461" width="8.140625" style="103" customWidth="1"/>
    <col min="9462" max="9462" width="3.7109375" style="103" customWidth="1"/>
    <col min="9463" max="9463" width="12" style="103" customWidth="1"/>
    <col min="9464" max="9464" width="10" style="103" bestFit="1" customWidth="1"/>
    <col min="9465" max="9466" width="8.140625" style="103" bestFit="1" customWidth="1"/>
    <col min="9467" max="9467" width="10.5703125" style="103" customWidth="1"/>
    <col min="9468" max="9468" width="3.85546875" style="103" customWidth="1"/>
    <col min="9469" max="9469" width="7.42578125" style="103" bestFit="1" customWidth="1"/>
    <col min="9470" max="9470" width="3.7109375" style="103" customWidth="1"/>
    <col min="9471" max="9471" width="9.140625" style="103"/>
    <col min="9472" max="9472" width="3.5703125" style="103" customWidth="1"/>
    <col min="9473" max="9473" width="5.140625" style="103" customWidth="1"/>
    <col min="9474" max="9474" width="3.7109375" style="103" customWidth="1"/>
    <col min="9475" max="9475" width="9.140625" style="103"/>
    <col min="9476" max="9476" width="3.5703125" style="103" customWidth="1"/>
    <col min="9477" max="9477" width="5.140625" style="103" customWidth="1"/>
    <col min="9478" max="9478" width="3.7109375" style="103" customWidth="1"/>
    <col min="9479" max="9479" width="9.140625" style="103"/>
    <col min="9480" max="9480" width="3.5703125" style="103" customWidth="1"/>
    <col min="9481" max="9481" width="5.140625" style="103" customWidth="1"/>
    <col min="9482" max="9482" width="3.7109375" style="103" customWidth="1"/>
    <col min="9483" max="9483" width="9.140625" style="103"/>
    <col min="9484" max="9484" width="3.5703125" style="103" customWidth="1"/>
    <col min="9485" max="9485" width="5.140625" style="103" customWidth="1"/>
    <col min="9486" max="9486" width="3.7109375" style="103" customWidth="1"/>
    <col min="9487" max="9487" width="9.140625" style="103"/>
    <col min="9488" max="9488" width="3.5703125" style="103" customWidth="1"/>
    <col min="9489" max="9489" width="5.140625" style="103" customWidth="1"/>
    <col min="9490" max="9490" width="3.7109375" style="103" customWidth="1"/>
    <col min="9491" max="9491" width="9.140625" style="103"/>
    <col min="9492" max="9492" width="3.5703125" style="103" customWidth="1"/>
    <col min="9493" max="9493" width="5.140625" style="103" customWidth="1"/>
    <col min="9494" max="9494" width="3.7109375" style="103" customWidth="1"/>
    <col min="9495" max="9495" width="9.140625" style="103"/>
    <col min="9496" max="9496" width="3.5703125" style="103" customWidth="1"/>
    <col min="9497" max="9497" width="5.140625" style="103" customWidth="1"/>
    <col min="9498" max="9498" width="3.7109375" style="103" customWidth="1"/>
    <col min="9499" max="9499" width="10.85546875" style="103" bestFit="1" customWidth="1"/>
    <col min="9500" max="9500" width="3.5703125" style="103" customWidth="1"/>
    <col min="9501" max="9501" width="6.7109375" style="103" customWidth="1"/>
    <col min="9502" max="9502" width="3.7109375" style="103" customWidth="1"/>
    <col min="9503" max="9503" width="9.140625" style="103"/>
    <col min="9504" max="9504" width="21.140625" style="103" customWidth="1"/>
    <col min="9505" max="9505" width="10.42578125" style="103" bestFit="1" customWidth="1"/>
    <col min="9506" max="9713" width="9.140625" style="103"/>
    <col min="9714" max="9714" width="26.5703125" style="103" customWidth="1"/>
    <col min="9715" max="9715" width="10.5703125" style="103" customWidth="1"/>
    <col min="9716" max="9716" width="4.5703125" style="103" customWidth="1"/>
    <col min="9717" max="9717" width="8.140625" style="103" customWidth="1"/>
    <col min="9718" max="9718" width="3.7109375" style="103" customWidth="1"/>
    <col min="9719" max="9719" width="12" style="103" customWidth="1"/>
    <col min="9720" max="9720" width="10" style="103" bestFit="1" customWidth="1"/>
    <col min="9721" max="9722" width="8.140625" style="103" bestFit="1" customWidth="1"/>
    <col min="9723" max="9723" width="10.5703125" style="103" customWidth="1"/>
    <col min="9724" max="9724" width="3.85546875" style="103" customWidth="1"/>
    <col min="9725" max="9725" width="7.42578125" style="103" bestFit="1" customWidth="1"/>
    <col min="9726" max="9726" width="3.7109375" style="103" customWidth="1"/>
    <col min="9727" max="9727" width="9.140625" style="103"/>
    <col min="9728" max="9728" width="3.5703125" style="103" customWidth="1"/>
    <col min="9729" max="9729" width="5.140625" style="103" customWidth="1"/>
    <col min="9730" max="9730" width="3.7109375" style="103" customWidth="1"/>
    <col min="9731" max="9731" width="9.140625" style="103"/>
    <col min="9732" max="9732" width="3.5703125" style="103" customWidth="1"/>
    <col min="9733" max="9733" width="5.140625" style="103" customWidth="1"/>
    <col min="9734" max="9734" width="3.7109375" style="103" customWidth="1"/>
    <col min="9735" max="9735" width="9.140625" style="103"/>
    <col min="9736" max="9736" width="3.5703125" style="103" customWidth="1"/>
    <col min="9737" max="9737" width="5.140625" style="103" customWidth="1"/>
    <col min="9738" max="9738" width="3.7109375" style="103" customWidth="1"/>
    <col min="9739" max="9739" width="9.140625" style="103"/>
    <col min="9740" max="9740" width="3.5703125" style="103" customWidth="1"/>
    <col min="9741" max="9741" width="5.140625" style="103" customWidth="1"/>
    <col min="9742" max="9742" width="3.7109375" style="103" customWidth="1"/>
    <col min="9743" max="9743" width="9.140625" style="103"/>
    <col min="9744" max="9744" width="3.5703125" style="103" customWidth="1"/>
    <col min="9745" max="9745" width="5.140625" style="103" customWidth="1"/>
    <col min="9746" max="9746" width="3.7109375" style="103" customWidth="1"/>
    <col min="9747" max="9747" width="9.140625" style="103"/>
    <col min="9748" max="9748" width="3.5703125" style="103" customWidth="1"/>
    <col min="9749" max="9749" width="5.140625" style="103" customWidth="1"/>
    <col min="9750" max="9750" width="3.7109375" style="103" customWidth="1"/>
    <col min="9751" max="9751" width="9.140625" style="103"/>
    <col min="9752" max="9752" width="3.5703125" style="103" customWidth="1"/>
    <col min="9753" max="9753" width="5.140625" style="103" customWidth="1"/>
    <col min="9754" max="9754" width="3.7109375" style="103" customWidth="1"/>
    <col min="9755" max="9755" width="10.85546875" style="103" bestFit="1" customWidth="1"/>
    <col min="9756" max="9756" width="3.5703125" style="103" customWidth="1"/>
    <col min="9757" max="9757" width="6.7109375" style="103" customWidth="1"/>
    <col min="9758" max="9758" width="3.7109375" style="103" customWidth="1"/>
    <col min="9759" max="9759" width="9.140625" style="103"/>
    <col min="9760" max="9760" width="21.140625" style="103" customWidth="1"/>
    <col min="9761" max="9761" width="10.42578125" style="103" bestFit="1" customWidth="1"/>
    <col min="9762" max="9969" width="9.140625" style="103"/>
    <col min="9970" max="9970" width="26.5703125" style="103" customWidth="1"/>
    <col min="9971" max="9971" width="10.5703125" style="103" customWidth="1"/>
    <col min="9972" max="9972" width="4.5703125" style="103" customWidth="1"/>
    <col min="9973" max="9973" width="8.140625" style="103" customWidth="1"/>
    <col min="9974" max="9974" width="3.7109375" style="103" customWidth="1"/>
    <col min="9975" max="9975" width="12" style="103" customWidth="1"/>
    <col min="9976" max="9976" width="10" style="103" bestFit="1" customWidth="1"/>
    <col min="9977" max="9978" width="8.140625" style="103" bestFit="1" customWidth="1"/>
    <col min="9979" max="9979" width="10.5703125" style="103" customWidth="1"/>
    <col min="9980" max="9980" width="3.85546875" style="103" customWidth="1"/>
    <col min="9981" max="9981" width="7.42578125" style="103" bestFit="1" customWidth="1"/>
    <col min="9982" max="9982" width="3.7109375" style="103" customWidth="1"/>
    <col min="9983" max="9983" width="9.140625" style="103"/>
    <col min="9984" max="9984" width="3.5703125" style="103" customWidth="1"/>
    <col min="9985" max="9985" width="5.140625" style="103" customWidth="1"/>
    <col min="9986" max="9986" width="3.7109375" style="103" customWidth="1"/>
    <col min="9987" max="9987" width="9.140625" style="103"/>
    <col min="9988" max="9988" width="3.5703125" style="103" customWidth="1"/>
    <col min="9989" max="9989" width="5.140625" style="103" customWidth="1"/>
    <col min="9990" max="9990" width="3.7109375" style="103" customWidth="1"/>
    <col min="9991" max="9991" width="9.140625" style="103"/>
    <col min="9992" max="9992" width="3.5703125" style="103" customWidth="1"/>
    <col min="9993" max="9993" width="5.140625" style="103" customWidth="1"/>
    <col min="9994" max="9994" width="3.7109375" style="103" customWidth="1"/>
    <col min="9995" max="9995" width="9.140625" style="103"/>
    <col min="9996" max="9996" width="3.5703125" style="103" customWidth="1"/>
    <col min="9997" max="9997" width="5.140625" style="103" customWidth="1"/>
    <col min="9998" max="9998" width="3.7109375" style="103" customWidth="1"/>
    <col min="9999" max="9999" width="9.140625" style="103"/>
    <col min="10000" max="10000" width="3.5703125" style="103" customWidth="1"/>
    <col min="10001" max="10001" width="5.140625" style="103" customWidth="1"/>
    <col min="10002" max="10002" width="3.7109375" style="103" customWidth="1"/>
    <col min="10003" max="10003" width="9.140625" style="103"/>
    <col min="10004" max="10004" width="3.5703125" style="103" customWidth="1"/>
    <col min="10005" max="10005" width="5.140625" style="103" customWidth="1"/>
    <col min="10006" max="10006" width="3.7109375" style="103" customWidth="1"/>
    <col min="10007" max="10007" width="9.140625" style="103"/>
    <col min="10008" max="10008" width="3.5703125" style="103" customWidth="1"/>
    <col min="10009" max="10009" width="5.140625" style="103" customWidth="1"/>
    <col min="10010" max="10010" width="3.7109375" style="103" customWidth="1"/>
    <col min="10011" max="10011" width="10.85546875" style="103" bestFit="1" customWidth="1"/>
    <col min="10012" max="10012" width="3.5703125" style="103" customWidth="1"/>
    <col min="10013" max="10013" width="6.7109375" style="103" customWidth="1"/>
    <col min="10014" max="10014" width="3.7109375" style="103" customWidth="1"/>
    <col min="10015" max="10015" width="9.140625" style="103"/>
    <col min="10016" max="10016" width="21.140625" style="103" customWidth="1"/>
    <col min="10017" max="10017" width="10.42578125" style="103" bestFit="1" customWidth="1"/>
    <col min="10018" max="10225" width="9.140625" style="103"/>
    <col min="10226" max="10226" width="26.5703125" style="103" customWidth="1"/>
    <col min="10227" max="10227" width="10.5703125" style="103" customWidth="1"/>
    <col min="10228" max="10228" width="4.5703125" style="103" customWidth="1"/>
    <col min="10229" max="10229" width="8.140625" style="103" customWidth="1"/>
    <col min="10230" max="10230" width="3.7109375" style="103" customWidth="1"/>
    <col min="10231" max="10231" width="12" style="103" customWidth="1"/>
    <col min="10232" max="10232" width="10" style="103" bestFit="1" customWidth="1"/>
    <col min="10233" max="10234" width="8.140625" style="103" bestFit="1" customWidth="1"/>
    <col min="10235" max="10235" width="10.5703125" style="103" customWidth="1"/>
    <col min="10236" max="10236" width="3.85546875" style="103" customWidth="1"/>
    <col min="10237" max="10237" width="7.42578125" style="103" bestFit="1" customWidth="1"/>
    <col min="10238" max="10238" width="3.7109375" style="103" customWidth="1"/>
    <col min="10239" max="10239" width="9.140625" style="103"/>
    <col min="10240" max="10240" width="3.5703125" style="103" customWidth="1"/>
    <col min="10241" max="10241" width="5.140625" style="103" customWidth="1"/>
    <col min="10242" max="10242" width="3.7109375" style="103" customWidth="1"/>
    <col min="10243" max="10243" width="9.140625" style="103"/>
    <col min="10244" max="10244" width="3.5703125" style="103" customWidth="1"/>
    <col min="10245" max="10245" width="5.140625" style="103" customWidth="1"/>
    <col min="10246" max="10246" width="3.7109375" style="103" customWidth="1"/>
    <col min="10247" max="10247" width="9.140625" style="103"/>
    <col min="10248" max="10248" width="3.5703125" style="103" customWidth="1"/>
    <col min="10249" max="10249" width="5.140625" style="103" customWidth="1"/>
    <col min="10250" max="10250" width="3.7109375" style="103" customWidth="1"/>
    <col min="10251" max="10251" width="9.140625" style="103"/>
    <col min="10252" max="10252" width="3.5703125" style="103" customWidth="1"/>
    <col min="10253" max="10253" width="5.140625" style="103" customWidth="1"/>
    <col min="10254" max="10254" width="3.7109375" style="103" customWidth="1"/>
    <col min="10255" max="10255" width="9.140625" style="103"/>
    <col min="10256" max="10256" width="3.5703125" style="103" customWidth="1"/>
    <col min="10257" max="10257" width="5.140625" style="103" customWidth="1"/>
    <col min="10258" max="10258" width="3.7109375" style="103" customWidth="1"/>
    <col min="10259" max="10259" width="9.140625" style="103"/>
    <col min="10260" max="10260" width="3.5703125" style="103" customWidth="1"/>
    <col min="10261" max="10261" width="5.140625" style="103" customWidth="1"/>
    <col min="10262" max="10262" width="3.7109375" style="103" customWidth="1"/>
    <col min="10263" max="10263" width="9.140625" style="103"/>
    <col min="10264" max="10264" width="3.5703125" style="103" customWidth="1"/>
    <col min="10265" max="10265" width="5.140625" style="103" customWidth="1"/>
    <col min="10266" max="10266" width="3.7109375" style="103" customWidth="1"/>
    <col min="10267" max="10267" width="10.85546875" style="103" bestFit="1" customWidth="1"/>
    <col min="10268" max="10268" width="3.5703125" style="103" customWidth="1"/>
    <col min="10269" max="10269" width="6.7109375" style="103" customWidth="1"/>
    <col min="10270" max="10270" width="3.7109375" style="103" customWidth="1"/>
    <col min="10271" max="10271" width="9.140625" style="103"/>
    <col min="10272" max="10272" width="21.140625" style="103" customWidth="1"/>
    <col min="10273" max="10273" width="10.42578125" style="103" bestFit="1" customWidth="1"/>
    <col min="10274" max="10481" width="9.140625" style="103"/>
    <col min="10482" max="10482" width="26.5703125" style="103" customWidth="1"/>
    <col min="10483" max="10483" width="10.5703125" style="103" customWidth="1"/>
    <col min="10484" max="10484" width="4.5703125" style="103" customWidth="1"/>
    <col min="10485" max="10485" width="8.140625" style="103" customWidth="1"/>
    <col min="10486" max="10486" width="3.7109375" style="103" customWidth="1"/>
    <col min="10487" max="10487" width="12" style="103" customWidth="1"/>
    <col min="10488" max="10488" width="10" style="103" bestFit="1" customWidth="1"/>
    <col min="10489" max="10490" width="8.140625" style="103" bestFit="1" customWidth="1"/>
    <col min="10491" max="10491" width="10.5703125" style="103" customWidth="1"/>
    <col min="10492" max="10492" width="3.85546875" style="103" customWidth="1"/>
    <col min="10493" max="10493" width="7.42578125" style="103" bestFit="1" customWidth="1"/>
    <col min="10494" max="10494" width="3.7109375" style="103" customWidth="1"/>
    <col min="10495" max="10495" width="9.140625" style="103"/>
    <col min="10496" max="10496" width="3.5703125" style="103" customWidth="1"/>
    <col min="10497" max="10497" width="5.140625" style="103" customWidth="1"/>
    <col min="10498" max="10498" width="3.7109375" style="103" customWidth="1"/>
    <col min="10499" max="10499" width="9.140625" style="103"/>
    <col min="10500" max="10500" width="3.5703125" style="103" customWidth="1"/>
    <col min="10501" max="10501" width="5.140625" style="103" customWidth="1"/>
    <col min="10502" max="10502" width="3.7109375" style="103" customWidth="1"/>
    <col min="10503" max="10503" width="9.140625" style="103"/>
    <col min="10504" max="10504" width="3.5703125" style="103" customWidth="1"/>
    <col min="10505" max="10505" width="5.140625" style="103" customWidth="1"/>
    <col min="10506" max="10506" width="3.7109375" style="103" customWidth="1"/>
    <col min="10507" max="10507" width="9.140625" style="103"/>
    <col min="10508" max="10508" width="3.5703125" style="103" customWidth="1"/>
    <col min="10509" max="10509" width="5.140625" style="103" customWidth="1"/>
    <col min="10510" max="10510" width="3.7109375" style="103" customWidth="1"/>
    <col min="10511" max="10511" width="9.140625" style="103"/>
    <col min="10512" max="10512" width="3.5703125" style="103" customWidth="1"/>
    <col min="10513" max="10513" width="5.140625" style="103" customWidth="1"/>
    <col min="10514" max="10514" width="3.7109375" style="103" customWidth="1"/>
    <col min="10515" max="10515" width="9.140625" style="103"/>
    <col min="10516" max="10516" width="3.5703125" style="103" customWidth="1"/>
    <col min="10517" max="10517" width="5.140625" style="103" customWidth="1"/>
    <col min="10518" max="10518" width="3.7109375" style="103" customWidth="1"/>
    <col min="10519" max="10519" width="9.140625" style="103"/>
    <col min="10520" max="10520" width="3.5703125" style="103" customWidth="1"/>
    <col min="10521" max="10521" width="5.140625" style="103" customWidth="1"/>
    <col min="10522" max="10522" width="3.7109375" style="103" customWidth="1"/>
    <col min="10523" max="10523" width="10.85546875" style="103" bestFit="1" customWidth="1"/>
    <col min="10524" max="10524" width="3.5703125" style="103" customWidth="1"/>
    <col min="10525" max="10525" width="6.7109375" style="103" customWidth="1"/>
    <col min="10526" max="10526" width="3.7109375" style="103" customWidth="1"/>
    <col min="10527" max="10527" width="9.140625" style="103"/>
    <col min="10528" max="10528" width="21.140625" style="103" customWidth="1"/>
    <col min="10529" max="10529" width="10.42578125" style="103" bestFit="1" customWidth="1"/>
    <col min="10530" max="10737" width="9.140625" style="103"/>
    <col min="10738" max="10738" width="26.5703125" style="103" customWidth="1"/>
    <col min="10739" max="10739" width="10.5703125" style="103" customWidth="1"/>
    <col min="10740" max="10740" width="4.5703125" style="103" customWidth="1"/>
    <col min="10741" max="10741" width="8.140625" style="103" customWidth="1"/>
    <col min="10742" max="10742" width="3.7109375" style="103" customWidth="1"/>
    <col min="10743" max="10743" width="12" style="103" customWidth="1"/>
    <col min="10744" max="10744" width="10" style="103" bestFit="1" customWidth="1"/>
    <col min="10745" max="10746" width="8.140625" style="103" bestFit="1" customWidth="1"/>
    <col min="10747" max="10747" width="10.5703125" style="103" customWidth="1"/>
    <col min="10748" max="10748" width="3.85546875" style="103" customWidth="1"/>
    <col min="10749" max="10749" width="7.42578125" style="103" bestFit="1" customWidth="1"/>
    <col min="10750" max="10750" width="3.7109375" style="103" customWidth="1"/>
    <col min="10751" max="10751" width="9.140625" style="103"/>
    <col min="10752" max="10752" width="3.5703125" style="103" customWidth="1"/>
    <col min="10753" max="10753" width="5.140625" style="103" customWidth="1"/>
    <col min="10754" max="10754" width="3.7109375" style="103" customWidth="1"/>
    <col min="10755" max="10755" width="9.140625" style="103"/>
    <col min="10756" max="10756" width="3.5703125" style="103" customWidth="1"/>
    <col min="10757" max="10757" width="5.140625" style="103" customWidth="1"/>
    <col min="10758" max="10758" width="3.7109375" style="103" customWidth="1"/>
    <col min="10759" max="10759" width="9.140625" style="103"/>
    <col min="10760" max="10760" width="3.5703125" style="103" customWidth="1"/>
    <col min="10761" max="10761" width="5.140625" style="103" customWidth="1"/>
    <col min="10762" max="10762" width="3.7109375" style="103" customWidth="1"/>
    <col min="10763" max="10763" width="9.140625" style="103"/>
    <col min="10764" max="10764" width="3.5703125" style="103" customWidth="1"/>
    <col min="10765" max="10765" width="5.140625" style="103" customWidth="1"/>
    <col min="10766" max="10766" width="3.7109375" style="103" customWidth="1"/>
    <col min="10767" max="10767" width="9.140625" style="103"/>
    <col min="10768" max="10768" width="3.5703125" style="103" customWidth="1"/>
    <col min="10769" max="10769" width="5.140625" style="103" customWidth="1"/>
    <col min="10770" max="10770" width="3.7109375" style="103" customWidth="1"/>
    <col min="10771" max="10771" width="9.140625" style="103"/>
    <col min="10772" max="10772" width="3.5703125" style="103" customWidth="1"/>
    <col min="10773" max="10773" width="5.140625" style="103" customWidth="1"/>
    <col min="10774" max="10774" width="3.7109375" style="103" customWidth="1"/>
    <col min="10775" max="10775" width="9.140625" style="103"/>
    <col min="10776" max="10776" width="3.5703125" style="103" customWidth="1"/>
    <col min="10777" max="10777" width="5.140625" style="103" customWidth="1"/>
    <col min="10778" max="10778" width="3.7109375" style="103" customWidth="1"/>
    <col min="10779" max="10779" width="10.85546875" style="103" bestFit="1" customWidth="1"/>
    <col min="10780" max="10780" width="3.5703125" style="103" customWidth="1"/>
    <col min="10781" max="10781" width="6.7109375" style="103" customWidth="1"/>
    <col min="10782" max="10782" width="3.7109375" style="103" customWidth="1"/>
    <col min="10783" max="10783" width="9.140625" style="103"/>
    <col min="10784" max="10784" width="21.140625" style="103" customWidth="1"/>
    <col min="10785" max="10785" width="10.42578125" style="103" bestFit="1" customWidth="1"/>
    <col min="10786" max="10993" width="9.140625" style="103"/>
    <col min="10994" max="10994" width="26.5703125" style="103" customWidth="1"/>
    <col min="10995" max="10995" width="10.5703125" style="103" customWidth="1"/>
    <col min="10996" max="10996" width="4.5703125" style="103" customWidth="1"/>
    <col min="10997" max="10997" width="8.140625" style="103" customWidth="1"/>
    <col min="10998" max="10998" width="3.7109375" style="103" customWidth="1"/>
    <col min="10999" max="10999" width="12" style="103" customWidth="1"/>
    <col min="11000" max="11000" width="10" style="103" bestFit="1" customWidth="1"/>
    <col min="11001" max="11002" width="8.140625" style="103" bestFit="1" customWidth="1"/>
    <col min="11003" max="11003" width="10.5703125" style="103" customWidth="1"/>
    <col min="11004" max="11004" width="3.85546875" style="103" customWidth="1"/>
    <col min="11005" max="11005" width="7.42578125" style="103" bestFit="1" customWidth="1"/>
    <col min="11006" max="11006" width="3.7109375" style="103" customWidth="1"/>
    <col min="11007" max="11007" width="9.140625" style="103"/>
    <col min="11008" max="11008" width="3.5703125" style="103" customWidth="1"/>
    <col min="11009" max="11009" width="5.140625" style="103" customWidth="1"/>
    <col min="11010" max="11010" width="3.7109375" style="103" customWidth="1"/>
    <col min="11011" max="11011" width="9.140625" style="103"/>
    <col min="11012" max="11012" width="3.5703125" style="103" customWidth="1"/>
    <col min="11013" max="11013" width="5.140625" style="103" customWidth="1"/>
    <col min="11014" max="11014" width="3.7109375" style="103" customWidth="1"/>
    <col min="11015" max="11015" width="9.140625" style="103"/>
    <col min="11016" max="11016" width="3.5703125" style="103" customWidth="1"/>
    <col min="11017" max="11017" width="5.140625" style="103" customWidth="1"/>
    <col min="11018" max="11018" width="3.7109375" style="103" customWidth="1"/>
    <col min="11019" max="11019" width="9.140625" style="103"/>
    <col min="11020" max="11020" width="3.5703125" style="103" customWidth="1"/>
    <col min="11021" max="11021" width="5.140625" style="103" customWidth="1"/>
    <col min="11022" max="11022" width="3.7109375" style="103" customWidth="1"/>
    <col min="11023" max="11023" width="9.140625" style="103"/>
    <col min="11024" max="11024" width="3.5703125" style="103" customWidth="1"/>
    <col min="11025" max="11025" width="5.140625" style="103" customWidth="1"/>
    <col min="11026" max="11026" width="3.7109375" style="103" customWidth="1"/>
    <col min="11027" max="11027" width="9.140625" style="103"/>
    <col min="11028" max="11028" width="3.5703125" style="103" customWidth="1"/>
    <col min="11029" max="11029" width="5.140625" style="103" customWidth="1"/>
    <col min="11030" max="11030" width="3.7109375" style="103" customWidth="1"/>
    <col min="11031" max="11031" width="9.140625" style="103"/>
    <col min="11032" max="11032" width="3.5703125" style="103" customWidth="1"/>
    <col min="11033" max="11033" width="5.140625" style="103" customWidth="1"/>
    <col min="11034" max="11034" width="3.7109375" style="103" customWidth="1"/>
    <col min="11035" max="11035" width="10.85546875" style="103" bestFit="1" customWidth="1"/>
    <col min="11036" max="11036" width="3.5703125" style="103" customWidth="1"/>
    <col min="11037" max="11037" width="6.7109375" style="103" customWidth="1"/>
    <col min="11038" max="11038" width="3.7109375" style="103" customWidth="1"/>
    <col min="11039" max="11039" width="9.140625" style="103"/>
    <col min="11040" max="11040" width="21.140625" style="103" customWidth="1"/>
    <col min="11041" max="11041" width="10.42578125" style="103" bestFit="1" customWidth="1"/>
    <col min="11042" max="11249" width="9.140625" style="103"/>
    <col min="11250" max="11250" width="26.5703125" style="103" customWidth="1"/>
    <col min="11251" max="11251" width="10.5703125" style="103" customWidth="1"/>
    <col min="11252" max="11252" width="4.5703125" style="103" customWidth="1"/>
    <col min="11253" max="11253" width="8.140625" style="103" customWidth="1"/>
    <col min="11254" max="11254" width="3.7109375" style="103" customWidth="1"/>
    <col min="11255" max="11255" width="12" style="103" customWidth="1"/>
    <col min="11256" max="11256" width="10" style="103" bestFit="1" customWidth="1"/>
    <col min="11257" max="11258" width="8.140625" style="103" bestFit="1" customWidth="1"/>
    <col min="11259" max="11259" width="10.5703125" style="103" customWidth="1"/>
    <col min="11260" max="11260" width="3.85546875" style="103" customWidth="1"/>
    <col min="11261" max="11261" width="7.42578125" style="103" bestFit="1" customWidth="1"/>
    <col min="11262" max="11262" width="3.7109375" style="103" customWidth="1"/>
    <col min="11263" max="11263" width="9.140625" style="103"/>
    <col min="11264" max="11264" width="3.5703125" style="103" customWidth="1"/>
    <col min="11265" max="11265" width="5.140625" style="103" customWidth="1"/>
    <col min="11266" max="11266" width="3.7109375" style="103" customWidth="1"/>
    <col min="11267" max="11267" width="9.140625" style="103"/>
    <col min="11268" max="11268" width="3.5703125" style="103" customWidth="1"/>
    <col min="11269" max="11269" width="5.140625" style="103" customWidth="1"/>
    <col min="11270" max="11270" width="3.7109375" style="103" customWidth="1"/>
    <col min="11271" max="11271" width="9.140625" style="103"/>
    <col min="11272" max="11272" width="3.5703125" style="103" customWidth="1"/>
    <col min="11273" max="11273" width="5.140625" style="103" customWidth="1"/>
    <col min="11274" max="11274" width="3.7109375" style="103" customWidth="1"/>
    <col min="11275" max="11275" width="9.140625" style="103"/>
    <col min="11276" max="11276" width="3.5703125" style="103" customWidth="1"/>
    <col min="11277" max="11277" width="5.140625" style="103" customWidth="1"/>
    <col min="11278" max="11278" width="3.7109375" style="103" customWidth="1"/>
    <col min="11279" max="11279" width="9.140625" style="103"/>
    <col min="11280" max="11280" width="3.5703125" style="103" customWidth="1"/>
    <col min="11281" max="11281" width="5.140625" style="103" customWidth="1"/>
    <col min="11282" max="11282" width="3.7109375" style="103" customWidth="1"/>
    <col min="11283" max="11283" width="9.140625" style="103"/>
    <col min="11284" max="11284" width="3.5703125" style="103" customWidth="1"/>
    <col min="11285" max="11285" width="5.140625" style="103" customWidth="1"/>
    <col min="11286" max="11286" width="3.7109375" style="103" customWidth="1"/>
    <col min="11287" max="11287" width="9.140625" style="103"/>
    <col min="11288" max="11288" width="3.5703125" style="103" customWidth="1"/>
    <col min="11289" max="11289" width="5.140625" style="103" customWidth="1"/>
    <col min="11290" max="11290" width="3.7109375" style="103" customWidth="1"/>
    <col min="11291" max="11291" width="10.85546875" style="103" bestFit="1" customWidth="1"/>
    <col min="11292" max="11292" width="3.5703125" style="103" customWidth="1"/>
    <col min="11293" max="11293" width="6.7109375" style="103" customWidth="1"/>
    <col min="11294" max="11294" width="3.7109375" style="103" customWidth="1"/>
    <col min="11295" max="11295" width="9.140625" style="103"/>
    <col min="11296" max="11296" width="21.140625" style="103" customWidth="1"/>
    <col min="11297" max="11297" width="10.42578125" style="103" bestFit="1" customWidth="1"/>
    <col min="11298" max="11505" width="9.140625" style="103"/>
    <col min="11506" max="11506" width="26.5703125" style="103" customWidth="1"/>
    <col min="11507" max="11507" width="10.5703125" style="103" customWidth="1"/>
    <col min="11508" max="11508" width="4.5703125" style="103" customWidth="1"/>
    <col min="11509" max="11509" width="8.140625" style="103" customWidth="1"/>
    <col min="11510" max="11510" width="3.7109375" style="103" customWidth="1"/>
    <col min="11511" max="11511" width="12" style="103" customWidth="1"/>
    <col min="11512" max="11512" width="10" style="103" bestFit="1" customWidth="1"/>
    <col min="11513" max="11514" width="8.140625" style="103" bestFit="1" customWidth="1"/>
    <col min="11515" max="11515" width="10.5703125" style="103" customWidth="1"/>
    <col min="11516" max="11516" width="3.85546875" style="103" customWidth="1"/>
    <col min="11517" max="11517" width="7.42578125" style="103" bestFit="1" customWidth="1"/>
    <col min="11518" max="11518" width="3.7109375" style="103" customWidth="1"/>
    <col min="11519" max="11519" width="9.140625" style="103"/>
    <col min="11520" max="11520" width="3.5703125" style="103" customWidth="1"/>
    <col min="11521" max="11521" width="5.140625" style="103" customWidth="1"/>
    <col min="11522" max="11522" width="3.7109375" style="103" customWidth="1"/>
    <col min="11523" max="11523" width="9.140625" style="103"/>
    <col min="11524" max="11524" width="3.5703125" style="103" customWidth="1"/>
    <col min="11525" max="11525" width="5.140625" style="103" customWidth="1"/>
    <col min="11526" max="11526" width="3.7109375" style="103" customWidth="1"/>
    <col min="11527" max="11527" width="9.140625" style="103"/>
    <col min="11528" max="11528" width="3.5703125" style="103" customWidth="1"/>
    <col min="11529" max="11529" width="5.140625" style="103" customWidth="1"/>
    <col min="11530" max="11530" width="3.7109375" style="103" customWidth="1"/>
    <col min="11531" max="11531" width="9.140625" style="103"/>
    <col min="11532" max="11532" width="3.5703125" style="103" customWidth="1"/>
    <col min="11533" max="11533" width="5.140625" style="103" customWidth="1"/>
    <col min="11534" max="11534" width="3.7109375" style="103" customWidth="1"/>
    <col min="11535" max="11535" width="9.140625" style="103"/>
    <col min="11536" max="11536" width="3.5703125" style="103" customWidth="1"/>
    <col min="11537" max="11537" width="5.140625" style="103" customWidth="1"/>
    <col min="11538" max="11538" width="3.7109375" style="103" customWidth="1"/>
    <col min="11539" max="11539" width="9.140625" style="103"/>
    <col min="11540" max="11540" width="3.5703125" style="103" customWidth="1"/>
    <col min="11541" max="11541" width="5.140625" style="103" customWidth="1"/>
    <col min="11542" max="11542" width="3.7109375" style="103" customWidth="1"/>
    <col min="11543" max="11543" width="9.140625" style="103"/>
    <col min="11544" max="11544" width="3.5703125" style="103" customWidth="1"/>
    <col min="11545" max="11545" width="5.140625" style="103" customWidth="1"/>
    <col min="11546" max="11546" width="3.7109375" style="103" customWidth="1"/>
    <col min="11547" max="11547" width="10.85546875" style="103" bestFit="1" customWidth="1"/>
    <col min="11548" max="11548" width="3.5703125" style="103" customWidth="1"/>
    <col min="11549" max="11549" width="6.7109375" style="103" customWidth="1"/>
    <col min="11550" max="11550" width="3.7109375" style="103" customWidth="1"/>
    <col min="11551" max="11551" width="9.140625" style="103"/>
    <col min="11552" max="11552" width="21.140625" style="103" customWidth="1"/>
    <col min="11553" max="11553" width="10.42578125" style="103" bestFit="1" customWidth="1"/>
    <col min="11554" max="11761" width="9.140625" style="103"/>
    <col min="11762" max="11762" width="26.5703125" style="103" customWidth="1"/>
    <col min="11763" max="11763" width="10.5703125" style="103" customWidth="1"/>
    <col min="11764" max="11764" width="4.5703125" style="103" customWidth="1"/>
    <col min="11765" max="11765" width="8.140625" style="103" customWidth="1"/>
    <col min="11766" max="11766" width="3.7109375" style="103" customWidth="1"/>
    <col min="11767" max="11767" width="12" style="103" customWidth="1"/>
    <col min="11768" max="11768" width="10" style="103" bestFit="1" customWidth="1"/>
    <col min="11769" max="11770" width="8.140625" style="103" bestFit="1" customWidth="1"/>
    <col min="11771" max="11771" width="10.5703125" style="103" customWidth="1"/>
    <col min="11772" max="11772" width="3.85546875" style="103" customWidth="1"/>
    <col min="11773" max="11773" width="7.42578125" style="103" bestFit="1" customWidth="1"/>
    <col min="11774" max="11774" width="3.7109375" style="103" customWidth="1"/>
    <col min="11775" max="11775" width="9.140625" style="103"/>
    <col min="11776" max="11776" width="3.5703125" style="103" customWidth="1"/>
    <col min="11777" max="11777" width="5.140625" style="103" customWidth="1"/>
    <col min="11778" max="11778" width="3.7109375" style="103" customWidth="1"/>
    <col min="11779" max="11779" width="9.140625" style="103"/>
    <col min="11780" max="11780" width="3.5703125" style="103" customWidth="1"/>
    <col min="11781" max="11781" width="5.140625" style="103" customWidth="1"/>
    <col min="11782" max="11782" width="3.7109375" style="103" customWidth="1"/>
    <col min="11783" max="11783" width="9.140625" style="103"/>
    <col min="11784" max="11784" width="3.5703125" style="103" customWidth="1"/>
    <col min="11785" max="11785" width="5.140625" style="103" customWidth="1"/>
    <col min="11786" max="11786" width="3.7109375" style="103" customWidth="1"/>
    <col min="11787" max="11787" width="9.140625" style="103"/>
    <col min="11788" max="11788" width="3.5703125" style="103" customWidth="1"/>
    <col min="11789" max="11789" width="5.140625" style="103" customWidth="1"/>
    <col min="11790" max="11790" width="3.7109375" style="103" customWidth="1"/>
    <col min="11791" max="11791" width="9.140625" style="103"/>
    <col min="11792" max="11792" width="3.5703125" style="103" customWidth="1"/>
    <col min="11793" max="11793" width="5.140625" style="103" customWidth="1"/>
    <col min="11794" max="11794" width="3.7109375" style="103" customWidth="1"/>
    <col min="11795" max="11795" width="9.140625" style="103"/>
    <col min="11796" max="11796" width="3.5703125" style="103" customWidth="1"/>
    <col min="11797" max="11797" width="5.140625" style="103" customWidth="1"/>
    <col min="11798" max="11798" width="3.7109375" style="103" customWidth="1"/>
    <col min="11799" max="11799" width="9.140625" style="103"/>
    <col min="11800" max="11800" width="3.5703125" style="103" customWidth="1"/>
    <col min="11801" max="11801" width="5.140625" style="103" customWidth="1"/>
    <col min="11802" max="11802" width="3.7109375" style="103" customWidth="1"/>
    <col min="11803" max="11803" width="10.85546875" style="103" bestFit="1" customWidth="1"/>
    <col min="11804" max="11804" width="3.5703125" style="103" customWidth="1"/>
    <col min="11805" max="11805" width="6.7109375" style="103" customWidth="1"/>
    <col min="11806" max="11806" width="3.7109375" style="103" customWidth="1"/>
    <col min="11807" max="11807" width="9.140625" style="103"/>
    <col min="11808" max="11808" width="21.140625" style="103" customWidth="1"/>
    <col min="11809" max="11809" width="10.42578125" style="103" bestFit="1" customWidth="1"/>
    <col min="11810" max="12017" width="9.140625" style="103"/>
    <col min="12018" max="12018" width="26.5703125" style="103" customWidth="1"/>
    <col min="12019" max="12019" width="10.5703125" style="103" customWidth="1"/>
    <col min="12020" max="12020" width="4.5703125" style="103" customWidth="1"/>
    <col min="12021" max="12021" width="8.140625" style="103" customWidth="1"/>
    <col min="12022" max="12022" width="3.7109375" style="103" customWidth="1"/>
    <col min="12023" max="12023" width="12" style="103" customWidth="1"/>
    <col min="12024" max="12024" width="10" style="103" bestFit="1" customWidth="1"/>
    <col min="12025" max="12026" width="8.140625" style="103" bestFit="1" customWidth="1"/>
    <col min="12027" max="12027" width="10.5703125" style="103" customWidth="1"/>
    <col min="12028" max="12028" width="3.85546875" style="103" customWidth="1"/>
    <col min="12029" max="12029" width="7.42578125" style="103" bestFit="1" customWidth="1"/>
    <col min="12030" max="12030" width="3.7109375" style="103" customWidth="1"/>
    <col min="12031" max="12031" width="9.140625" style="103"/>
    <col min="12032" max="12032" width="3.5703125" style="103" customWidth="1"/>
    <col min="12033" max="12033" width="5.140625" style="103" customWidth="1"/>
    <col min="12034" max="12034" width="3.7109375" style="103" customWidth="1"/>
    <col min="12035" max="12035" width="9.140625" style="103"/>
    <col min="12036" max="12036" width="3.5703125" style="103" customWidth="1"/>
    <col min="12037" max="12037" width="5.140625" style="103" customWidth="1"/>
    <col min="12038" max="12038" width="3.7109375" style="103" customWidth="1"/>
    <col min="12039" max="12039" width="9.140625" style="103"/>
    <col min="12040" max="12040" width="3.5703125" style="103" customWidth="1"/>
    <col min="12041" max="12041" width="5.140625" style="103" customWidth="1"/>
    <col min="12042" max="12042" width="3.7109375" style="103" customWidth="1"/>
    <col min="12043" max="12043" width="9.140625" style="103"/>
    <col min="12044" max="12044" width="3.5703125" style="103" customWidth="1"/>
    <col min="12045" max="12045" width="5.140625" style="103" customWidth="1"/>
    <col min="12046" max="12046" width="3.7109375" style="103" customWidth="1"/>
    <col min="12047" max="12047" width="9.140625" style="103"/>
    <col min="12048" max="12048" width="3.5703125" style="103" customWidth="1"/>
    <col min="12049" max="12049" width="5.140625" style="103" customWidth="1"/>
    <col min="12050" max="12050" width="3.7109375" style="103" customWidth="1"/>
    <col min="12051" max="12051" width="9.140625" style="103"/>
    <col min="12052" max="12052" width="3.5703125" style="103" customWidth="1"/>
    <col min="12053" max="12053" width="5.140625" style="103" customWidth="1"/>
    <col min="12054" max="12054" width="3.7109375" style="103" customWidth="1"/>
    <col min="12055" max="12055" width="9.140625" style="103"/>
    <col min="12056" max="12056" width="3.5703125" style="103" customWidth="1"/>
    <col min="12057" max="12057" width="5.140625" style="103" customWidth="1"/>
    <col min="12058" max="12058" width="3.7109375" style="103" customWidth="1"/>
    <col min="12059" max="12059" width="10.85546875" style="103" bestFit="1" customWidth="1"/>
    <col min="12060" max="12060" width="3.5703125" style="103" customWidth="1"/>
    <col min="12061" max="12061" width="6.7109375" style="103" customWidth="1"/>
    <col min="12062" max="12062" width="3.7109375" style="103" customWidth="1"/>
    <col min="12063" max="12063" width="9.140625" style="103"/>
    <col min="12064" max="12064" width="21.140625" style="103" customWidth="1"/>
    <col min="12065" max="12065" width="10.42578125" style="103" bestFit="1" customWidth="1"/>
    <col min="12066" max="12273" width="9.140625" style="103"/>
    <col min="12274" max="12274" width="26.5703125" style="103" customWidth="1"/>
    <col min="12275" max="12275" width="10.5703125" style="103" customWidth="1"/>
    <col min="12276" max="12276" width="4.5703125" style="103" customWidth="1"/>
    <col min="12277" max="12277" width="8.140625" style="103" customWidth="1"/>
    <col min="12278" max="12278" width="3.7109375" style="103" customWidth="1"/>
    <col min="12279" max="12279" width="12" style="103" customWidth="1"/>
    <col min="12280" max="12280" width="10" style="103" bestFit="1" customWidth="1"/>
    <col min="12281" max="12282" width="8.140625" style="103" bestFit="1" customWidth="1"/>
    <col min="12283" max="12283" width="10.5703125" style="103" customWidth="1"/>
    <col min="12284" max="12284" width="3.85546875" style="103" customWidth="1"/>
    <col min="12285" max="12285" width="7.42578125" style="103" bestFit="1" customWidth="1"/>
    <col min="12286" max="12286" width="3.7109375" style="103" customWidth="1"/>
    <col min="12287" max="12287" width="9.140625" style="103"/>
    <col min="12288" max="12288" width="3.5703125" style="103" customWidth="1"/>
    <col min="12289" max="12289" width="5.140625" style="103" customWidth="1"/>
    <col min="12290" max="12290" width="3.7109375" style="103" customWidth="1"/>
    <col min="12291" max="12291" width="9.140625" style="103"/>
    <col min="12292" max="12292" width="3.5703125" style="103" customWidth="1"/>
    <col min="12293" max="12293" width="5.140625" style="103" customWidth="1"/>
    <col min="12294" max="12294" width="3.7109375" style="103" customWidth="1"/>
    <col min="12295" max="12295" width="9.140625" style="103"/>
    <col min="12296" max="12296" width="3.5703125" style="103" customWidth="1"/>
    <col min="12297" max="12297" width="5.140625" style="103" customWidth="1"/>
    <col min="12298" max="12298" width="3.7109375" style="103" customWidth="1"/>
    <col min="12299" max="12299" width="9.140625" style="103"/>
    <col min="12300" max="12300" width="3.5703125" style="103" customWidth="1"/>
    <col min="12301" max="12301" width="5.140625" style="103" customWidth="1"/>
    <col min="12302" max="12302" width="3.7109375" style="103" customWidth="1"/>
    <col min="12303" max="12303" width="9.140625" style="103"/>
    <col min="12304" max="12304" width="3.5703125" style="103" customWidth="1"/>
    <col min="12305" max="12305" width="5.140625" style="103" customWidth="1"/>
    <col min="12306" max="12306" width="3.7109375" style="103" customWidth="1"/>
    <col min="12307" max="12307" width="9.140625" style="103"/>
    <col min="12308" max="12308" width="3.5703125" style="103" customWidth="1"/>
    <col min="12309" max="12309" width="5.140625" style="103" customWidth="1"/>
    <col min="12310" max="12310" width="3.7109375" style="103" customWidth="1"/>
    <col min="12311" max="12311" width="9.140625" style="103"/>
    <col min="12312" max="12312" width="3.5703125" style="103" customWidth="1"/>
    <col min="12313" max="12313" width="5.140625" style="103" customWidth="1"/>
    <col min="12314" max="12314" width="3.7109375" style="103" customWidth="1"/>
    <col min="12315" max="12315" width="10.85546875" style="103" bestFit="1" customWidth="1"/>
    <col min="12316" max="12316" width="3.5703125" style="103" customWidth="1"/>
    <col min="12317" max="12317" width="6.7109375" style="103" customWidth="1"/>
    <col min="12318" max="12318" width="3.7109375" style="103" customWidth="1"/>
    <col min="12319" max="12319" width="9.140625" style="103"/>
    <col min="12320" max="12320" width="21.140625" style="103" customWidth="1"/>
    <col min="12321" max="12321" width="10.42578125" style="103" bestFit="1" customWidth="1"/>
    <col min="12322" max="12529" width="9.140625" style="103"/>
    <col min="12530" max="12530" width="26.5703125" style="103" customWidth="1"/>
    <col min="12531" max="12531" width="10.5703125" style="103" customWidth="1"/>
    <col min="12532" max="12532" width="4.5703125" style="103" customWidth="1"/>
    <col min="12533" max="12533" width="8.140625" style="103" customWidth="1"/>
    <col min="12534" max="12534" width="3.7109375" style="103" customWidth="1"/>
    <col min="12535" max="12535" width="12" style="103" customWidth="1"/>
    <col min="12536" max="12536" width="10" style="103" bestFit="1" customWidth="1"/>
    <col min="12537" max="12538" width="8.140625" style="103" bestFit="1" customWidth="1"/>
    <col min="12539" max="12539" width="10.5703125" style="103" customWidth="1"/>
    <col min="12540" max="12540" width="3.85546875" style="103" customWidth="1"/>
    <col min="12541" max="12541" width="7.42578125" style="103" bestFit="1" customWidth="1"/>
    <col min="12542" max="12542" width="3.7109375" style="103" customWidth="1"/>
    <col min="12543" max="12543" width="9.140625" style="103"/>
    <col min="12544" max="12544" width="3.5703125" style="103" customWidth="1"/>
    <col min="12545" max="12545" width="5.140625" style="103" customWidth="1"/>
    <col min="12546" max="12546" width="3.7109375" style="103" customWidth="1"/>
    <col min="12547" max="12547" width="9.140625" style="103"/>
    <col min="12548" max="12548" width="3.5703125" style="103" customWidth="1"/>
    <col min="12549" max="12549" width="5.140625" style="103" customWidth="1"/>
    <col min="12550" max="12550" width="3.7109375" style="103" customWidth="1"/>
    <col min="12551" max="12551" width="9.140625" style="103"/>
    <col min="12552" max="12552" width="3.5703125" style="103" customWidth="1"/>
    <col min="12553" max="12553" width="5.140625" style="103" customWidth="1"/>
    <col min="12554" max="12554" width="3.7109375" style="103" customWidth="1"/>
    <col min="12555" max="12555" width="9.140625" style="103"/>
    <col min="12556" max="12556" width="3.5703125" style="103" customWidth="1"/>
    <col min="12557" max="12557" width="5.140625" style="103" customWidth="1"/>
    <col min="12558" max="12558" width="3.7109375" style="103" customWidth="1"/>
    <col min="12559" max="12559" width="9.140625" style="103"/>
    <col min="12560" max="12560" width="3.5703125" style="103" customWidth="1"/>
    <col min="12561" max="12561" width="5.140625" style="103" customWidth="1"/>
    <col min="12562" max="12562" width="3.7109375" style="103" customWidth="1"/>
    <col min="12563" max="12563" width="9.140625" style="103"/>
    <col min="12564" max="12564" width="3.5703125" style="103" customWidth="1"/>
    <col min="12565" max="12565" width="5.140625" style="103" customWidth="1"/>
    <col min="12566" max="12566" width="3.7109375" style="103" customWidth="1"/>
    <col min="12567" max="12567" width="9.140625" style="103"/>
    <col min="12568" max="12568" width="3.5703125" style="103" customWidth="1"/>
    <col min="12569" max="12569" width="5.140625" style="103" customWidth="1"/>
    <col min="12570" max="12570" width="3.7109375" style="103" customWidth="1"/>
    <col min="12571" max="12571" width="10.85546875" style="103" bestFit="1" customWidth="1"/>
    <col min="12572" max="12572" width="3.5703125" style="103" customWidth="1"/>
    <col min="12573" max="12573" width="6.7109375" style="103" customWidth="1"/>
    <col min="12574" max="12574" width="3.7109375" style="103" customWidth="1"/>
    <col min="12575" max="12575" width="9.140625" style="103"/>
    <col min="12576" max="12576" width="21.140625" style="103" customWidth="1"/>
    <col min="12577" max="12577" width="10.42578125" style="103" bestFit="1" customWidth="1"/>
    <col min="12578" max="12785" width="9.140625" style="103"/>
    <col min="12786" max="12786" width="26.5703125" style="103" customWidth="1"/>
    <col min="12787" max="12787" width="10.5703125" style="103" customWidth="1"/>
    <col min="12788" max="12788" width="4.5703125" style="103" customWidth="1"/>
    <col min="12789" max="12789" width="8.140625" style="103" customWidth="1"/>
    <col min="12790" max="12790" width="3.7109375" style="103" customWidth="1"/>
    <col min="12791" max="12791" width="12" style="103" customWidth="1"/>
    <col min="12792" max="12792" width="10" style="103" bestFit="1" customWidth="1"/>
    <col min="12793" max="12794" width="8.140625" style="103" bestFit="1" customWidth="1"/>
    <col min="12795" max="12795" width="10.5703125" style="103" customWidth="1"/>
    <col min="12796" max="12796" width="3.85546875" style="103" customWidth="1"/>
    <col min="12797" max="12797" width="7.42578125" style="103" bestFit="1" customWidth="1"/>
    <col min="12798" max="12798" width="3.7109375" style="103" customWidth="1"/>
    <col min="12799" max="12799" width="9.140625" style="103"/>
    <col min="12800" max="12800" width="3.5703125" style="103" customWidth="1"/>
    <col min="12801" max="12801" width="5.140625" style="103" customWidth="1"/>
    <col min="12802" max="12802" width="3.7109375" style="103" customWidth="1"/>
    <col min="12803" max="12803" width="9.140625" style="103"/>
    <col min="12804" max="12804" width="3.5703125" style="103" customWidth="1"/>
    <col min="12805" max="12805" width="5.140625" style="103" customWidth="1"/>
    <col min="12806" max="12806" width="3.7109375" style="103" customWidth="1"/>
    <col min="12807" max="12807" width="9.140625" style="103"/>
    <col min="12808" max="12808" width="3.5703125" style="103" customWidth="1"/>
    <col min="12809" max="12809" width="5.140625" style="103" customWidth="1"/>
    <col min="12810" max="12810" width="3.7109375" style="103" customWidth="1"/>
    <col min="12811" max="12811" width="9.140625" style="103"/>
    <col min="12812" max="12812" width="3.5703125" style="103" customWidth="1"/>
    <col min="12813" max="12813" width="5.140625" style="103" customWidth="1"/>
    <col min="12814" max="12814" width="3.7109375" style="103" customWidth="1"/>
    <col min="12815" max="12815" width="9.140625" style="103"/>
    <col min="12816" max="12816" width="3.5703125" style="103" customWidth="1"/>
    <col min="12817" max="12817" width="5.140625" style="103" customWidth="1"/>
    <col min="12818" max="12818" width="3.7109375" style="103" customWidth="1"/>
    <col min="12819" max="12819" width="9.140625" style="103"/>
    <col min="12820" max="12820" width="3.5703125" style="103" customWidth="1"/>
    <col min="12821" max="12821" width="5.140625" style="103" customWidth="1"/>
    <col min="12822" max="12822" width="3.7109375" style="103" customWidth="1"/>
    <col min="12823" max="12823" width="9.140625" style="103"/>
    <col min="12824" max="12824" width="3.5703125" style="103" customWidth="1"/>
    <col min="12825" max="12825" width="5.140625" style="103" customWidth="1"/>
    <col min="12826" max="12826" width="3.7109375" style="103" customWidth="1"/>
    <col min="12827" max="12827" width="10.85546875" style="103" bestFit="1" customWidth="1"/>
    <col min="12828" max="12828" width="3.5703125" style="103" customWidth="1"/>
    <col min="12829" max="12829" width="6.7109375" style="103" customWidth="1"/>
    <col min="12830" max="12830" width="3.7109375" style="103" customWidth="1"/>
    <col min="12831" max="12831" width="9.140625" style="103"/>
    <col min="12832" max="12832" width="21.140625" style="103" customWidth="1"/>
    <col min="12833" max="12833" width="10.42578125" style="103" bestFit="1" customWidth="1"/>
    <col min="12834" max="13041" width="9.140625" style="103"/>
    <col min="13042" max="13042" width="26.5703125" style="103" customWidth="1"/>
    <col min="13043" max="13043" width="10.5703125" style="103" customWidth="1"/>
    <col min="13044" max="13044" width="4.5703125" style="103" customWidth="1"/>
    <col min="13045" max="13045" width="8.140625" style="103" customWidth="1"/>
    <col min="13046" max="13046" width="3.7109375" style="103" customWidth="1"/>
    <col min="13047" max="13047" width="12" style="103" customWidth="1"/>
    <col min="13048" max="13048" width="10" style="103" bestFit="1" customWidth="1"/>
    <col min="13049" max="13050" width="8.140625" style="103" bestFit="1" customWidth="1"/>
    <col min="13051" max="13051" width="10.5703125" style="103" customWidth="1"/>
    <col min="13052" max="13052" width="3.85546875" style="103" customWidth="1"/>
    <col min="13053" max="13053" width="7.42578125" style="103" bestFit="1" customWidth="1"/>
    <col min="13054" max="13054" width="3.7109375" style="103" customWidth="1"/>
    <col min="13055" max="13055" width="9.140625" style="103"/>
    <col min="13056" max="13056" width="3.5703125" style="103" customWidth="1"/>
    <col min="13057" max="13057" width="5.140625" style="103" customWidth="1"/>
    <col min="13058" max="13058" width="3.7109375" style="103" customWidth="1"/>
    <col min="13059" max="13059" width="9.140625" style="103"/>
    <col min="13060" max="13060" width="3.5703125" style="103" customWidth="1"/>
    <col min="13061" max="13061" width="5.140625" style="103" customWidth="1"/>
    <col min="13062" max="13062" width="3.7109375" style="103" customWidth="1"/>
    <col min="13063" max="13063" width="9.140625" style="103"/>
    <col min="13064" max="13064" width="3.5703125" style="103" customWidth="1"/>
    <col min="13065" max="13065" width="5.140625" style="103" customWidth="1"/>
    <col min="13066" max="13066" width="3.7109375" style="103" customWidth="1"/>
    <col min="13067" max="13067" width="9.140625" style="103"/>
    <col min="13068" max="13068" width="3.5703125" style="103" customWidth="1"/>
    <col min="13069" max="13069" width="5.140625" style="103" customWidth="1"/>
    <col min="13070" max="13070" width="3.7109375" style="103" customWidth="1"/>
    <col min="13071" max="13071" width="9.140625" style="103"/>
    <col min="13072" max="13072" width="3.5703125" style="103" customWidth="1"/>
    <col min="13073" max="13073" width="5.140625" style="103" customWidth="1"/>
    <col min="13074" max="13074" width="3.7109375" style="103" customWidth="1"/>
    <col min="13075" max="13075" width="9.140625" style="103"/>
    <col min="13076" max="13076" width="3.5703125" style="103" customWidth="1"/>
    <col min="13077" max="13077" width="5.140625" style="103" customWidth="1"/>
    <col min="13078" max="13078" width="3.7109375" style="103" customWidth="1"/>
    <col min="13079" max="13079" width="9.140625" style="103"/>
    <col min="13080" max="13080" width="3.5703125" style="103" customWidth="1"/>
    <col min="13081" max="13081" width="5.140625" style="103" customWidth="1"/>
    <col min="13082" max="13082" width="3.7109375" style="103" customWidth="1"/>
    <col min="13083" max="13083" width="10.85546875" style="103" bestFit="1" customWidth="1"/>
    <col min="13084" max="13084" width="3.5703125" style="103" customWidth="1"/>
    <col min="13085" max="13085" width="6.7109375" style="103" customWidth="1"/>
    <col min="13086" max="13086" width="3.7109375" style="103" customWidth="1"/>
    <col min="13087" max="13087" width="9.140625" style="103"/>
    <col min="13088" max="13088" width="21.140625" style="103" customWidth="1"/>
    <col min="13089" max="13089" width="10.42578125" style="103" bestFit="1" customWidth="1"/>
    <col min="13090" max="13297" width="9.140625" style="103"/>
    <col min="13298" max="13298" width="26.5703125" style="103" customWidth="1"/>
    <col min="13299" max="13299" width="10.5703125" style="103" customWidth="1"/>
    <col min="13300" max="13300" width="4.5703125" style="103" customWidth="1"/>
    <col min="13301" max="13301" width="8.140625" style="103" customWidth="1"/>
    <col min="13302" max="13302" width="3.7109375" style="103" customWidth="1"/>
    <col min="13303" max="13303" width="12" style="103" customWidth="1"/>
    <col min="13304" max="13304" width="10" style="103" bestFit="1" customWidth="1"/>
    <col min="13305" max="13306" width="8.140625" style="103" bestFit="1" customWidth="1"/>
    <col min="13307" max="13307" width="10.5703125" style="103" customWidth="1"/>
    <col min="13308" max="13308" width="3.85546875" style="103" customWidth="1"/>
    <col min="13309" max="13309" width="7.42578125" style="103" bestFit="1" customWidth="1"/>
    <col min="13310" max="13310" width="3.7109375" style="103" customWidth="1"/>
    <col min="13311" max="13311" width="9.140625" style="103"/>
    <col min="13312" max="13312" width="3.5703125" style="103" customWidth="1"/>
    <col min="13313" max="13313" width="5.140625" style="103" customWidth="1"/>
    <col min="13314" max="13314" width="3.7109375" style="103" customWidth="1"/>
    <col min="13315" max="13315" width="9.140625" style="103"/>
    <col min="13316" max="13316" width="3.5703125" style="103" customWidth="1"/>
    <col min="13317" max="13317" width="5.140625" style="103" customWidth="1"/>
    <col min="13318" max="13318" width="3.7109375" style="103" customWidth="1"/>
    <col min="13319" max="13319" width="9.140625" style="103"/>
    <col min="13320" max="13320" width="3.5703125" style="103" customWidth="1"/>
    <col min="13321" max="13321" width="5.140625" style="103" customWidth="1"/>
    <col min="13322" max="13322" width="3.7109375" style="103" customWidth="1"/>
    <col min="13323" max="13323" width="9.140625" style="103"/>
    <col min="13324" max="13324" width="3.5703125" style="103" customWidth="1"/>
    <col min="13325" max="13325" width="5.140625" style="103" customWidth="1"/>
    <col min="13326" max="13326" width="3.7109375" style="103" customWidth="1"/>
    <col min="13327" max="13327" width="9.140625" style="103"/>
    <col min="13328" max="13328" width="3.5703125" style="103" customWidth="1"/>
    <col min="13329" max="13329" width="5.140625" style="103" customWidth="1"/>
    <col min="13330" max="13330" width="3.7109375" style="103" customWidth="1"/>
    <col min="13331" max="13331" width="9.140625" style="103"/>
    <col min="13332" max="13332" width="3.5703125" style="103" customWidth="1"/>
    <col min="13333" max="13333" width="5.140625" style="103" customWidth="1"/>
    <col min="13334" max="13334" width="3.7109375" style="103" customWidth="1"/>
    <col min="13335" max="13335" width="9.140625" style="103"/>
    <col min="13336" max="13336" width="3.5703125" style="103" customWidth="1"/>
    <col min="13337" max="13337" width="5.140625" style="103" customWidth="1"/>
    <col min="13338" max="13338" width="3.7109375" style="103" customWidth="1"/>
    <col min="13339" max="13339" width="10.85546875" style="103" bestFit="1" customWidth="1"/>
    <col min="13340" max="13340" width="3.5703125" style="103" customWidth="1"/>
    <col min="13341" max="13341" width="6.7109375" style="103" customWidth="1"/>
    <col min="13342" max="13342" width="3.7109375" style="103" customWidth="1"/>
    <col min="13343" max="13343" width="9.140625" style="103"/>
    <col min="13344" max="13344" width="21.140625" style="103" customWidth="1"/>
    <col min="13345" max="13345" width="10.42578125" style="103" bestFit="1" customWidth="1"/>
    <col min="13346" max="13553" width="9.140625" style="103"/>
    <col min="13554" max="13554" width="26.5703125" style="103" customWidth="1"/>
    <col min="13555" max="13555" width="10.5703125" style="103" customWidth="1"/>
    <col min="13556" max="13556" width="4.5703125" style="103" customWidth="1"/>
    <col min="13557" max="13557" width="8.140625" style="103" customWidth="1"/>
    <col min="13558" max="13558" width="3.7109375" style="103" customWidth="1"/>
    <col min="13559" max="13559" width="12" style="103" customWidth="1"/>
    <col min="13560" max="13560" width="10" style="103" bestFit="1" customWidth="1"/>
    <col min="13561" max="13562" width="8.140625" style="103" bestFit="1" customWidth="1"/>
    <col min="13563" max="13563" width="10.5703125" style="103" customWidth="1"/>
    <col min="13564" max="13564" width="3.85546875" style="103" customWidth="1"/>
    <col min="13565" max="13565" width="7.42578125" style="103" bestFit="1" customWidth="1"/>
    <col min="13566" max="13566" width="3.7109375" style="103" customWidth="1"/>
    <col min="13567" max="13567" width="9.140625" style="103"/>
    <col min="13568" max="13568" width="3.5703125" style="103" customWidth="1"/>
    <col min="13569" max="13569" width="5.140625" style="103" customWidth="1"/>
    <col min="13570" max="13570" width="3.7109375" style="103" customWidth="1"/>
    <col min="13571" max="13571" width="9.140625" style="103"/>
    <col min="13572" max="13572" width="3.5703125" style="103" customWidth="1"/>
    <col min="13573" max="13573" width="5.140625" style="103" customWidth="1"/>
    <col min="13574" max="13574" width="3.7109375" style="103" customWidth="1"/>
    <col min="13575" max="13575" width="9.140625" style="103"/>
    <col min="13576" max="13576" width="3.5703125" style="103" customWidth="1"/>
    <col min="13577" max="13577" width="5.140625" style="103" customWidth="1"/>
    <col min="13578" max="13578" width="3.7109375" style="103" customWidth="1"/>
    <col min="13579" max="13579" width="9.140625" style="103"/>
    <col min="13580" max="13580" width="3.5703125" style="103" customWidth="1"/>
    <col min="13581" max="13581" width="5.140625" style="103" customWidth="1"/>
    <col min="13582" max="13582" width="3.7109375" style="103" customWidth="1"/>
    <col min="13583" max="13583" width="9.140625" style="103"/>
    <col min="13584" max="13584" width="3.5703125" style="103" customWidth="1"/>
    <col min="13585" max="13585" width="5.140625" style="103" customWidth="1"/>
    <col min="13586" max="13586" width="3.7109375" style="103" customWidth="1"/>
    <col min="13587" max="13587" width="9.140625" style="103"/>
    <col min="13588" max="13588" width="3.5703125" style="103" customWidth="1"/>
    <col min="13589" max="13589" width="5.140625" style="103" customWidth="1"/>
    <col min="13590" max="13590" width="3.7109375" style="103" customWidth="1"/>
    <col min="13591" max="13591" width="9.140625" style="103"/>
    <col min="13592" max="13592" width="3.5703125" style="103" customWidth="1"/>
    <col min="13593" max="13593" width="5.140625" style="103" customWidth="1"/>
    <col min="13594" max="13594" width="3.7109375" style="103" customWidth="1"/>
    <col min="13595" max="13595" width="10.85546875" style="103" bestFit="1" customWidth="1"/>
    <col min="13596" max="13596" width="3.5703125" style="103" customWidth="1"/>
    <col min="13597" max="13597" width="6.7109375" style="103" customWidth="1"/>
    <col min="13598" max="13598" width="3.7109375" style="103" customWidth="1"/>
    <col min="13599" max="13599" width="9.140625" style="103"/>
    <col min="13600" max="13600" width="21.140625" style="103" customWidth="1"/>
    <col min="13601" max="13601" width="10.42578125" style="103" bestFit="1" customWidth="1"/>
    <col min="13602" max="13809" width="9.140625" style="103"/>
    <col min="13810" max="13810" width="26.5703125" style="103" customWidth="1"/>
    <col min="13811" max="13811" width="10.5703125" style="103" customWidth="1"/>
    <col min="13812" max="13812" width="4.5703125" style="103" customWidth="1"/>
    <col min="13813" max="13813" width="8.140625" style="103" customWidth="1"/>
    <col min="13814" max="13814" width="3.7109375" style="103" customWidth="1"/>
    <col min="13815" max="13815" width="12" style="103" customWidth="1"/>
    <col min="13816" max="13816" width="10" style="103" bestFit="1" customWidth="1"/>
    <col min="13817" max="13818" width="8.140625" style="103" bestFit="1" customWidth="1"/>
    <col min="13819" max="13819" width="10.5703125" style="103" customWidth="1"/>
    <col min="13820" max="13820" width="3.85546875" style="103" customWidth="1"/>
    <col min="13821" max="13821" width="7.42578125" style="103" bestFit="1" customWidth="1"/>
    <col min="13822" max="13822" width="3.7109375" style="103" customWidth="1"/>
    <col min="13823" max="13823" width="9.140625" style="103"/>
    <col min="13824" max="13824" width="3.5703125" style="103" customWidth="1"/>
    <col min="13825" max="13825" width="5.140625" style="103" customWidth="1"/>
    <col min="13826" max="13826" width="3.7109375" style="103" customWidth="1"/>
    <col min="13827" max="13827" width="9.140625" style="103"/>
    <col min="13828" max="13828" width="3.5703125" style="103" customWidth="1"/>
    <col min="13829" max="13829" width="5.140625" style="103" customWidth="1"/>
    <col min="13830" max="13830" width="3.7109375" style="103" customWidth="1"/>
    <col min="13831" max="13831" width="9.140625" style="103"/>
    <col min="13832" max="13832" width="3.5703125" style="103" customWidth="1"/>
    <col min="13833" max="13833" width="5.140625" style="103" customWidth="1"/>
    <col min="13834" max="13834" width="3.7109375" style="103" customWidth="1"/>
    <col min="13835" max="13835" width="9.140625" style="103"/>
    <col min="13836" max="13836" width="3.5703125" style="103" customWidth="1"/>
    <col min="13837" max="13837" width="5.140625" style="103" customWidth="1"/>
    <col min="13838" max="13838" width="3.7109375" style="103" customWidth="1"/>
    <col min="13839" max="13839" width="9.140625" style="103"/>
    <col min="13840" max="13840" width="3.5703125" style="103" customWidth="1"/>
    <col min="13841" max="13841" width="5.140625" style="103" customWidth="1"/>
    <col min="13842" max="13842" width="3.7109375" style="103" customWidth="1"/>
    <col min="13843" max="13843" width="9.140625" style="103"/>
    <col min="13844" max="13844" width="3.5703125" style="103" customWidth="1"/>
    <col min="13845" max="13845" width="5.140625" style="103" customWidth="1"/>
    <col min="13846" max="13846" width="3.7109375" style="103" customWidth="1"/>
    <col min="13847" max="13847" width="9.140625" style="103"/>
    <col min="13848" max="13848" width="3.5703125" style="103" customWidth="1"/>
    <col min="13849" max="13849" width="5.140625" style="103" customWidth="1"/>
    <col min="13850" max="13850" width="3.7109375" style="103" customWidth="1"/>
    <col min="13851" max="13851" width="10.85546875" style="103" bestFit="1" customWidth="1"/>
    <col min="13852" max="13852" width="3.5703125" style="103" customWidth="1"/>
    <col min="13853" max="13853" width="6.7109375" style="103" customWidth="1"/>
    <col min="13854" max="13854" width="3.7109375" style="103" customWidth="1"/>
    <col min="13855" max="13855" width="9.140625" style="103"/>
    <col min="13856" max="13856" width="21.140625" style="103" customWidth="1"/>
    <col min="13857" max="13857" width="10.42578125" style="103" bestFit="1" customWidth="1"/>
    <col min="13858" max="14065" width="9.140625" style="103"/>
    <col min="14066" max="14066" width="26.5703125" style="103" customWidth="1"/>
    <col min="14067" max="14067" width="10.5703125" style="103" customWidth="1"/>
    <col min="14068" max="14068" width="4.5703125" style="103" customWidth="1"/>
    <col min="14069" max="14069" width="8.140625" style="103" customWidth="1"/>
    <col min="14070" max="14070" width="3.7109375" style="103" customWidth="1"/>
    <col min="14071" max="14071" width="12" style="103" customWidth="1"/>
    <col min="14072" max="14072" width="10" style="103" bestFit="1" customWidth="1"/>
    <col min="14073" max="14074" width="8.140625" style="103" bestFit="1" customWidth="1"/>
    <col min="14075" max="14075" width="10.5703125" style="103" customWidth="1"/>
    <col min="14076" max="14076" width="3.85546875" style="103" customWidth="1"/>
    <col min="14077" max="14077" width="7.42578125" style="103" bestFit="1" customWidth="1"/>
    <col min="14078" max="14078" width="3.7109375" style="103" customWidth="1"/>
    <col min="14079" max="14079" width="9.140625" style="103"/>
    <col min="14080" max="14080" width="3.5703125" style="103" customWidth="1"/>
    <col min="14081" max="14081" width="5.140625" style="103" customWidth="1"/>
    <col min="14082" max="14082" width="3.7109375" style="103" customWidth="1"/>
    <col min="14083" max="14083" width="9.140625" style="103"/>
    <col min="14084" max="14084" width="3.5703125" style="103" customWidth="1"/>
    <col min="14085" max="14085" width="5.140625" style="103" customWidth="1"/>
    <col min="14086" max="14086" width="3.7109375" style="103" customWidth="1"/>
    <col min="14087" max="14087" width="9.140625" style="103"/>
    <col min="14088" max="14088" width="3.5703125" style="103" customWidth="1"/>
    <col min="14089" max="14089" width="5.140625" style="103" customWidth="1"/>
    <col min="14090" max="14090" width="3.7109375" style="103" customWidth="1"/>
    <col min="14091" max="14091" width="9.140625" style="103"/>
    <col min="14092" max="14092" width="3.5703125" style="103" customWidth="1"/>
    <col min="14093" max="14093" width="5.140625" style="103" customWidth="1"/>
    <col min="14094" max="14094" width="3.7109375" style="103" customWidth="1"/>
    <col min="14095" max="14095" width="9.140625" style="103"/>
    <col min="14096" max="14096" width="3.5703125" style="103" customWidth="1"/>
    <col min="14097" max="14097" width="5.140625" style="103" customWidth="1"/>
    <col min="14098" max="14098" width="3.7109375" style="103" customWidth="1"/>
    <col min="14099" max="14099" width="9.140625" style="103"/>
    <col min="14100" max="14100" width="3.5703125" style="103" customWidth="1"/>
    <col min="14101" max="14101" width="5.140625" style="103" customWidth="1"/>
    <col min="14102" max="14102" width="3.7109375" style="103" customWidth="1"/>
    <col min="14103" max="14103" width="9.140625" style="103"/>
    <col min="14104" max="14104" width="3.5703125" style="103" customWidth="1"/>
    <col min="14105" max="14105" width="5.140625" style="103" customWidth="1"/>
    <col min="14106" max="14106" width="3.7109375" style="103" customWidth="1"/>
    <col min="14107" max="14107" width="10.85546875" style="103" bestFit="1" customWidth="1"/>
    <col min="14108" max="14108" width="3.5703125" style="103" customWidth="1"/>
    <col min="14109" max="14109" width="6.7109375" style="103" customWidth="1"/>
    <col min="14110" max="14110" width="3.7109375" style="103" customWidth="1"/>
    <col min="14111" max="14111" width="9.140625" style="103"/>
    <col min="14112" max="14112" width="21.140625" style="103" customWidth="1"/>
    <col min="14113" max="14113" width="10.42578125" style="103" bestFit="1" customWidth="1"/>
    <col min="14114" max="14321" width="9.140625" style="103"/>
    <col min="14322" max="14322" width="26.5703125" style="103" customWidth="1"/>
    <col min="14323" max="14323" width="10.5703125" style="103" customWidth="1"/>
    <col min="14324" max="14324" width="4.5703125" style="103" customWidth="1"/>
    <col min="14325" max="14325" width="8.140625" style="103" customWidth="1"/>
    <col min="14326" max="14326" width="3.7109375" style="103" customWidth="1"/>
    <col min="14327" max="14327" width="12" style="103" customWidth="1"/>
    <col min="14328" max="14328" width="10" style="103" bestFit="1" customWidth="1"/>
    <col min="14329" max="14330" width="8.140625" style="103" bestFit="1" customWidth="1"/>
    <col min="14331" max="14331" width="10.5703125" style="103" customWidth="1"/>
    <col min="14332" max="14332" width="3.85546875" style="103" customWidth="1"/>
    <col min="14333" max="14333" width="7.42578125" style="103" bestFit="1" customWidth="1"/>
    <col min="14334" max="14334" width="3.7109375" style="103" customWidth="1"/>
    <col min="14335" max="14335" width="9.140625" style="103"/>
    <col min="14336" max="14336" width="3.5703125" style="103" customWidth="1"/>
    <col min="14337" max="14337" width="5.140625" style="103" customWidth="1"/>
    <col min="14338" max="14338" width="3.7109375" style="103" customWidth="1"/>
    <col min="14339" max="14339" width="9.140625" style="103"/>
    <col min="14340" max="14340" width="3.5703125" style="103" customWidth="1"/>
    <col min="14341" max="14341" width="5.140625" style="103" customWidth="1"/>
    <col min="14342" max="14342" width="3.7109375" style="103" customWidth="1"/>
    <col min="14343" max="14343" width="9.140625" style="103"/>
    <col min="14344" max="14344" width="3.5703125" style="103" customWidth="1"/>
    <col min="14345" max="14345" width="5.140625" style="103" customWidth="1"/>
    <col min="14346" max="14346" width="3.7109375" style="103" customWidth="1"/>
    <col min="14347" max="14347" width="9.140625" style="103"/>
    <col min="14348" max="14348" width="3.5703125" style="103" customWidth="1"/>
    <col min="14349" max="14349" width="5.140625" style="103" customWidth="1"/>
    <col min="14350" max="14350" width="3.7109375" style="103" customWidth="1"/>
    <col min="14351" max="14351" width="9.140625" style="103"/>
    <col min="14352" max="14352" width="3.5703125" style="103" customWidth="1"/>
    <col min="14353" max="14353" width="5.140625" style="103" customWidth="1"/>
    <col min="14354" max="14354" width="3.7109375" style="103" customWidth="1"/>
    <col min="14355" max="14355" width="9.140625" style="103"/>
    <col min="14356" max="14356" width="3.5703125" style="103" customWidth="1"/>
    <col min="14357" max="14357" width="5.140625" style="103" customWidth="1"/>
    <col min="14358" max="14358" width="3.7109375" style="103" customWidth="1"/>
    <col min="14359" max="14359" width="9.140625" style="103"/>
    <col min="14360" max="14360" width="3.5703125" style="103" customWidth="1"/>
    <col min="14361" max="14361" width="5.140625" style="103" customWidth="1"/>
    <col min="14362" max="14362" width="3.7109375" style="103" customWidth="1"/>
    <col min="14363" max="14363" width="10.85546875" style="103" bestFit="1" customWidth="1"/>
    <col min="14364" max="14364" width="3.5703125" style="103" customWidth="1"/>
    <col min="14365" max="14365" width="6.7109375" style="103" customWidth="1"/>
    <col min="14366" max="14366" width="3.7109375" style="103" customWidth="1"/>
    <col min="14367" max="14367" width="9.140625" style="103"/>
    <col min="14368" max="14368" width="21.140625" style="103" customWidth="1"/>
    <col min="14369" max="14369" width="10.42578125" style="103" bestFit="1" customWidth="1"/>
    <col min="14370" max="14577" width="9.140625" style="103"/>
    <col min="14578" max="14578" width="26.5703125" style="103" customWidth="1"/>
    <col min="14579" max="14579" width="10.5703125" style="103" customWidth="1"/>
    <col min="14580" max="14580" width="4.5703125" style="103" customWidth="1"/>
    <col min="14581" max="14581" width="8.140625" style="103" customWidth="1"/>
    <col min="14582" max="14582" width="3.7109375" style="103" customWidth="1"/>
    <col min="14583" max="14583" width="12" style="103" customWidth="1"/>
    <col min="14584" max="14584" width="10" style="103" bestFit="1" customWidth="1"/>
    <col min="14585" max="14586" width="8.140625" style="103" bestFit="1" customWidth="1"/>
    <col min="14587" max="14587" width="10.5703125" style="103" customWidth="1"/>
    <col min="14588" max="14588" width="3.85546875" style="103" customWidth="1"/>
    <col min="14589" max="14589" width="7.42578125" style="103" bestFit="1" customWidth="1"/>
    <col min="14590" max="14590" width="3.7109375" style="103" customWidth="1"/>
    <col min="14591" max="14591" width="9.140625" style="103"/>
    <col min="14592" max="14592" width="3.5703125" style="103" customWidth="1"/>
    <col min="14593" max="14593" width="5.140625" style="103" customWidth="1"/>
    <col min="14594" max="14594" width="3.7109375" style="103" customWidth="1"/>
    <col min="14595" max="14595" width="9.140625" style="103"/>
    <col min="14596" max="14596" width="3.5703125" style="103" customWidth="1"/>
    <col min="14597" max="14597" width="5.140625" style="103" customWidth="1"/>
    <col min="14598" max="14598" width="3.7109375" style="103" customWidth="1"/>
    <col min="14599" max="14599" width="9.140625" style="103"/>
    <col min="14600" max="14600" width="3.5703125" style="103" customWidth="1"/>
    <col min="14601" max="14601" width="5.140625" style="103" customWidth="1"/>
    <col min="14602" max="14602" width="3.7109375" style="103" customWidth="1"/>
    <col min="14603" max="14603" width="9.140625" style="103"/>
    <col min="14604" max="14604" width="3.5703125" style="103" customWidth="1"/>
    <col min="14605" max="14605" width="5.140625" style="103" customWidth="1"/>
    <col min="14606" max="14606" width="3.7109375" style="103" customWidth="1"/>
    <col min="14607" max="14607" width="9.140625" style="103"/>
    <col min="14608" max="14608" width="3.5703125" style="103" customWidth="1"/>
    <col min="14609" max="14609" width="5.140625" style="103" customWidth="1"/>
    <col min="14610" max="14610" width="3.7109375" style="103" customWidth="1"/>
    <col min="14611" max="14611" width="9.140625" style="103"/>
    <col min="14612" max="14612" width="3.5703125" style="103" customWidth="1"/>
    <col min="14613" max="14613" width="5.140625" style="103" customWidth="1"/>
    <col min="14614" max="14614" width="3.7109375" style="103" customWidth="1"/>
    <col min="14615" max="14615" width="9.140625" style="103"/>
    <col min="14616" max="14616" width="3.5703125" style="103" customWidth="1"/>
    <col min="14617" max="14617" width="5.140625" style="103" customWidth="1"/>
    <col min="14618" max="14618" width="3.7109375" style="103" customWidth="1"/>
    <col min="14619" max="14619" width="10.85546875" style="103" bestFit="1" customWidth="1"/>
    <col min="14620" max="14620" width="3.5703125" style="103" customWidth="1"/>
    <col min="14621" max="14621" width="6.7109375" style="103" customWidth="1"/>
    <col min="14622" max="14622" width="3.7109375" style="103" customWidth="1"/>
    <col min="14623" max="14623" width="9.140625" style="103"/>
    <col min="14624" max="14624" width="21.140625" style="103" customWidth="1"/>
    <col min="14625" max="14625" width="10.42578125" style="103" bestFit="1" customWidth="1"/>
    <col min="14626" max="14833" width="9.140625" style="103"/>
    <col min="14834" max="14834" width="26.5703125" style="103" customWidth="1"/>
    <col min="14835" max="14835" width="10.5703125" style="103" customWidth="1"/>
    <col min="14836" max="14836" width="4.5703125" style="103" customWidth="1"/>
    <col min="14837" max="14837" width="8.140625" style="103" customWidth="1"/>
    <col min="14838" max="14838" width="3.7109375" style="103" customWidth="1"/>
    <col min="14839" max="14839" width="12" style="103" customWidth="1"/>
    <col min="14840" max="14840" width="10" style="103" bestFit="1" customWidth="1"/>
    <col min="14841" max="14842" width="8.140625" style="103" bestFit="1" customWidth="1"/>
    <col min="14843" max="14843" width="10.5703125" style="103" customWidth="1"/>
    <col min="14844" max="14844" width="3.85546875" style="103" customWidth="1"/>
    <col min="14845" max="14845" width="7.42578125" style="103" bestFit="1" customWidth="1"/>
    <col min="14846" max="14846" width="3.7109375" style="103" customWidth="1"/>
    <col min="14847" max="14847" width="9.140625" style="103"/>
    <col min="14848" max="14848" width="3.5703125" style="103" customWidth="1"/>
    <col min="14849" max="14849" width="5.140625" style="103" customWidth="1"/>
    <col min="14850" max="14850" width="3.7109375" style="103" customWidth="1"/>
    <col min="14851" max="14851" width="9.140625" style="103"/>
    <col min="14852" max="14852" width="3.5703125" style="103" customWidth="1"/>
    <col min="14853" max="14853" width="5.140625" style="103" customWidth="1"/>
    <col min="14854" max="14854" width="3.7109375" style="103" customWidth="1"/>
    <col min="14855" max="14855" width="9.140625" style="103"/>
    <col min="14856" max="14856" width="3.5703125" style="103" customWidth="1"/>
    <col min="14857" max="14857" width="5.140625" style="103" customWidth="1"/>
    <col min="14858" max="14858" width="3.7109375" style="103" customWidth="1"/>
    <col min="14859" max="14859" width="9.140625" style="103"/>
    <col min="14860" max="14860" width="3.5703125" style="103" customWidth="1"/>
    <col min="14861" max="14861" width="5.140625" style="103" customWidth="1"/>
    <col min="14862" max="14862" width="3.7109375" style="103" customWidth="1"/>
    <col min="14863" max="14863" width="9.140625" style="103"/>
    <col min="14864" max="14864" width="3.5703125" style="103" customWidth="1"/>
    <col min="14865" max="14865" width="5.140625" style="103" customWidth="1"/>
    <col min="14866" max="14866" width="3.7109375" style="103" customWidth="1"/>
    <col min="14867" max="14867" width="9.140625" style="103"/>
    <col min="14868" max="14868" width="3.5703125" style="103" customWidth="1"/>
    <col min="14869" max="14869" width="5.140625" style="103" customWidth="1"/>
    <col min="14870" max="14870" width="3.7109375" style="103" customWidth="1"/>
    <col min="14871" max="14871" width="9.140625" style="103"/>
    <col min="14872" max="14872" width="3.5703125" style="103" customWidth="1"/>
    <col min="14873" max="14873" width="5.140625" style="103" customWidth="1"/>
    <col min="14874" max="14874" width="3.7109375" style="103" customWidth="1"/>
    <col min="14875" max="14875" width="10.85546875" style="103" bestFit="1" customWidth="1"/>
    <col min="14876" max="14876" width="3.5703125" style="103" customWidth="1"/>
    <col min="14877" max="14877" width="6.7109375" style="103" customWidth="1"/>
    <col min="14878" max="14878" width="3.7109375" style="103" customWidth="1"/>
    <col min="14879" max="14879" width="9.140625" style="103"/>
    <col min="14880" max="14880" width="21.140625" style="103" customWidth="1"/>
    <col min="14881" max="14881" width="10.42578125" style="103" bestFit="1" customWidth="1"/>
    <col min="14882" max="15089" width="9.140625" style="103"/>
    <col min="15090" max="15090" width="26.5703125" style="103" customWidth="1"/>
    <col min="15091" max="15091" width="10.5703125" style="103" customWidth="1"/>
    <col min="15092" max="15092" width="4.5703125" style="103" customWidth="1"/>
    <col min="15093" max="15093" width="8.140625" style="103" customWidth="1"/>
    <col min="15094" max="15094" width="3.7109375" style="103" customWidth="1"/>
    <col min="15095" max="15095" width="12" style="103" customWidth="1"/>
    <col min="15096" max="15096" width="10" style="103" bestFit="1" customWidth="1"/>
    <col min="15097" max="15098" width="8.140625" style="103" bestFit="1" customWidth="1"/>
    <col min="15099" max="15099" width="10.5703125" style="103" customWidth="1"/>
    <col min="15100" max="15100" width="3.85546875" style="103" customWidth="1"/>
    <col min="15101" max="15101" width="7.42578125" style="103" bestFit="1" customWidth="1"/>
    <col min="15102" max="15102" width="3.7109375" style="103" customWidth="1"/>
    <col min="15103" max="15103" width="9.140625" style="103"/>
    <col min="15104" max="15104" width="3.5703125" style="103" customWidth="1"/>
    <col min="15105" max="15105" width="5.140625" style="103" customWidth="1"/>
    <col min="15106" max="15106" width="3.7109375" style="103" customWidth="1"/>
    <col min="15107" max="15107" width="9.140625" style="103"/>
    <col min="15108" max="15108" width="3.5703125" style="103" customWidth="1"/>
    <col min="15109" max="15109" width="5.140625" style="103" customWidth="1"/>
    <col min="15110" max="15110" width="3.7109375" style="103" customWidth="1"/>
    <col min="15111" max="15111" width="9.140625" style="103"/>
    <col min="15112" max="15112" width="3.5703125" style="103" customWidth="1"/>
    <col min="15113" max="15113" width="5.140625" style="103" customWidth="1"/>
    <col min="15114" max="15114" width="3.7109375" style="103" customWidth="1"/>
    <col min="15115" max="15115" width="9.140625" style="103"/>
    <col min="15116" max="15116" width="3.5703125" style="103" customWidth="1"/>
    <col min="15117" max="15117" width="5.140625" style="103" customWidth="1"/>
    <col min="15118" max="15118" width="3.7109375" style="103" customWidth="1"/>
    <col min="15119" max="15119" width="9.140625" style="103"/>
    <col min="15120" max="15120" width="3.5703125" style="103" customWidth="1"/>
    <col min="15121" max="15121" width="5.140625" style="103" customWidth="1"/>
    <col min="15122" max="15122" width="3.7109375" style="103" customWidth="1"/>
    <col min="15123" max="15123" width="9.140625" style="103"/>
    <col min="15124" max="15124" width="3.5703125" style="103" customWidth="1"/>
    <col min="15125" max="15125" width="5.140625" style="103" customWidth="1"/>
    <col min="15126" max="15126" width="3.7109375" style="103" customWidth="1"/>
    <col min="15127" max="15127" width="9.140625" style="103"/>
    <col min="15128" max="15128" width="3.5703125" style="103" customWidth="1"/>
    <col min="15129" max="15129" width="5.140625" style="103" customWidth="1"/>
    <col min="15130" max="15130" width="3.7109375" style="103" customWidth="1"/>
    <col min="15131" max="15131" width="10.85546875" style="103" bestFit="1" customWidth="1"/>
    <col min="15132" max="15132" width="3.5703125" style="103" customWidth="1"/>
    <col min="15133" max="15133" width="6.7109375" style="103" customWidth="1"/>
    <col min="15134" max="15134" width="3.7109375" style="103" customWidth="1"/>
    <col min="15135" max="15135" width="9.140625" style="103"/>
    <col min="15136" max="15136" width="21.140625" style="103" customWidth="1"/>
    <col min="15137" max="15137" width="10.42578125" style="103" bestFit="1" customWidth="1"/>
    <col min="15138" max="15345" width="9.140625" style="103"/>
    <col min="15346" max="15346" width="26.5703125" style="103" customWidth="1"/>
    <col min="15347" max="15347" width="10.5703125" style="103" customWidth="1"/>
    <col min="15348" max="15348" width="4.5703125" style="103" customWidth="1"/>
    <col min="15349" max="15349" width="8.140625" style="103" customWidth="1"/>
    <col min="15350" max="15350" width="3.7109375" style="103" customWidth="1"/>
    <col min="15351" max="15351" width="12" style="103" customWidth="1"/>
    <col min="15352" max="15352" width="10" style="103" bestFit="1" customWidth="1"/>
    <col min="15353" max="15354" width="8.140625" style="103" bestFit="1" customWidth="1"/>
    <col min="15355" max="15355" width="10.5703125" style="103" customWidth="1"/>
    <col min="15356" max="15356" width="3.85546875" style="103" customWidth="1"/>
    <col min="15357" max="15357" width="7.42578125" style="103" bestFit="1" customWidth="1"/>
    <col min="15358" max="15358" width="3.7109375" style="103" customWidth="1"/>
    <col min="15359" max="15359" width="9.140625" style="103"/>
    <col min="15360" max="15360" width="3.5703125" style="103" customWidth="1"/>
    <col min="15361" max="15361" width="5.140625" style="103" customWidth="1"/>
    <col min="15362" max="15362" width="3.7109375" style="103" customWidth="1"/>
    <col min="15363" max="15363" width="9.140625" style="103"/>
    <col min="15364" max="15364" width="3.5703125" style="103" customWidth="1"/>
    <col min="15365" max="15365" width="5.140625" style="103" customWidth="1"/>
    <col min="15366" max="15366" width="3.7109375" style="103" customWidth="1"/>
    <col min="15367" max="15367" width="9.140625" style="103"/>
    <col min="15368" max="15368" width="3.5703125" style="103" customWidth="1"/>
    <col min="15369" max="15369" width="5.140625" style="103" customWidth="1"/>
    <col min="15370" max="15370" width="3.7109375" style="103" customWidth="1"/>
    <col min="15371" max="15371" width="9.140625" style="103"/>
    <col min="15372" max="15372" width="3.5703125" style="103" customWidth="1"/>
    <col min="15373" max="15373" width="5.140625" style="103" customWidth="1"/>
    <col min="15374" max="15374" width="3.7109375" style="103" customWidth="1"/>
    <col min="15375" max="15375" width="9.140625" style="103"/>
    <col min="15376" max="15376" width="3.5703125" style="103" customWidth="1"/>
    <col min="15377" max="15377" width="5.140625" style="103" customWidth="1"/>
    <col min="15378" max="15378" width="3.7109375" style="103" customWidth="1"/>
    <col min="15379" max="15379" width="9.140625" style="103"/>
    <col min="15380" max="15380" width="3.5703125" style="103" customWidth="1"/>
    <col min="15381" max="15381" width="5.140625" style="103" customWidth="1"/>
    <col min="15382" max="15382" width="3.7109375" style="103" customWidth="1"/>
    <col min="15383" max="15383" width="9.140625" style="103"/>
    <col min="15384" max="15384" width="3.5703125" style="103" customWidth="1"/>
    <col min="15385" max="15385" width="5.140625" style="103" customWidth="1"/>
    <col min="15386" max="15386" width="3.7109375" style="103" customWidth="1"/>
    <col min="15387" max="15387" width="10.85546875" style="103" bestFit="1" customWidth="1"/>
    <col min="15388" max="15388" width="3.5703125" style="103" customWidth="1"/>
    <col min="15389" max="15389" width="6.7109375" style="103" customWidth="1"/>
    <col min="15390" max="15390" width="3.7109375" style="103" customWidth="1"/>
    <col min="15391" max="15391" width="9.140625" style="103"/>
    <col min="15392" max="15392" width="21.140625" style="103" customWidth="1"/>
    <col min="15393" max="15393" width="10.42578125" style="103" bestFit="1" customWidth="1"/>
    <col min="15394" max="15601" width="9.140625" style="103"/>
    <col min="15602" max="15602" width="26.5703125" style="103" customWidth="1"/>
    <col min="15603" max="15603" width="10.5703125" style="103" customWidth="1"/>
    <col min="15604" max="15604" width="4.5703125" style="103" customWidth="1"/>
    <col min="15605" max="15605" width="8.140625" style="103" customWidth="1"/>
    <col min="15606" max="15606" width="3.7109375" style="103" customWidth="1"/>
    <col min="15607" max="15607" width="12" style="103" customWidth="1"/>
    <col min="15608" max="15608" width="10" style="103" bestFit="1" customWidth="1"/>
    <col min="15609" max="15610" width="8.140625" style="103" bestFit="1" customWidth="1"/>
    <col min="15611" max="15611" width="10.5703125" style="103" customWidth="1"/>
    <col min="15612" max="15612" width="3.85546875" style="103" customWidth="1"/>
    <col min="15613" max="15613" width="7.42578125" style="103" bestFit="1" customWidth="1"/>
    <col min="15614" max="15614" width="3.7109375" style="103" customWidth="1"/>
    <col min="15615" max="15615" width="9.140625" style="103"/>
    <col min="15616" max="15616" width="3.5703125" style="103" customWidth="1"/>
    <col min="15617" max="15617" width="5.140625" style="103" customWidth="1"/>
    <col min="15618" max="15618" width="3.7109375" style="103" customWidth="1"/>
    <col min="15619" max="15619" width="9.140625" style="103"/>
    <col min="15620" max="15620" width="3.5703125" style="103" customWidth="1"/>
    <col min="15621" max="15621" width="5.140625" style="103" customWidth="1"/>
    <col min="15622" max="15622" width="3.7109375" style="103" customWidth="1"/>
    <col min="15623" max="15623" width="9.140625" style="103"/>
    <col min="15624" max="15624" width="3.5703125" style="103" customWidth="1"/>
    <col min="15625" max="15625" width="5.140625" style="103" customWidth="1"/>
    <col min="15626" max="15626" width="3.7109375" style="103" customWidth="1"/>
    <col min="15627" max="15627" width="9.140625" style="103"/>
    <col min="15628" max="15628" width="3.5703125" style="103" customWidth="1"/>
    <col min="15629" max="15629" width="5.140625" style="103" customWidth="1"/>
    <col min="15630" max="15630" width="3.7109375" style="103" customWidth="1"/>
    <col min="15631" max="15631" width="9.140625" style="103"/>
    <col min="15632" max="15632" width="3.5703125" style="103" customWidth="1"/>
    <col min="15633" max="15633" width="5.140625" style="103" customWidth="1"/>
    <col min="15634" max="15634" width="3.7109375" style="103" customWidth="1"/>
    <col min="15635" max="15635" width="9.140625" style="103"/>
    <col min="15636" max="15636" width="3.5703125" style="103" customWidth="1"/>
    <col min="15637" max="15637" width="5.140625" style="103" customWidth="1"/>
    <col min="15638" max="15638" width="3.7109375" style="103" customWidth="1"/>
    <col min="15639" max="15639" width="9.140625" style="103"/>
    <col min="15640" max="15640" width="3.5703125" style="103" customWidth="1"/>
    <col min="15641" max="15641" width="5.140625" style="103" customWidth="1"/>
    <col min="15642" max="15642" width="3.7109375" style="103" customWidth="1"/>
    <col min="15643" max="15643" width="10.85546875" style="103" bestFit="1" customWidth="1"/>
    <col min="15644" max="15644" width="3.5703125" style="103" customWidth="1"/>
    <col min="15645" max="15645" width="6.7109375" style="103" customWidth="1"/>
    <col min="15646" max="15646" width="3.7109375" style="103" customWidth="1"/>
    <col min="15647" max="15647" width="9.140625" style="103"/>
    <col min="15648" max="15648" width="21.140625" style="103" customWidth="1"/>
    <col min="15649" max="15649" width="10.42578125" style="103" bestFit="1" customWidth="1"/>
    <col min="15650" max="15857" width="9.140625" style="103"/>
    <col min="15858" max="15858" width="26.5703125" style="103" customWidth="1"/>
    <col min="15859" max="15859" width="10.5703125" style="103" customWidth="1"/>
    <col min="15860" max="15860" width="4.5703125" style="103" customWidth="1"/>
    <col min="15861" max="15861" width="8.140625" style="103" customWidth="1"/>
    <col min="15862" max="15862" width="3.7109375" style="103" customWidth="1"/>
    <col min="15863" max="15863" width="12" style="103" customWidth="1"/>
    <col min="15864" max="15864" width="10" style="103" bestFit="1" customWidth="1"/>
    <col min="15865" max="15866" width="8.140625" style="103" bestFit="1" customWidth="1"/>
    <col min="15867" max="15867" width="10.5703125" style="103" customWidth="1"/>
    <col min="15868" max="15868" width="3.85546875" style="103" customWidth="1"/>
    <col min="15869" max="15869" width="7.42578125" style="103" bestFit="1" customWidth="1"/>
    <col min="15870" max="15870" width="3.7109375" style="103" customWidth="1"/>
    <col min="15871" max="15871" width="9.140625" style="103"/>
    <col min="15872" max="15872" width="3.5703125" style="103" customWidth="1"/>
    <col min="15873" max="15873" width="5.140625" style="103" customWidth="1"/>
    <col min="15874" max="15874" width="3.7109375" style="103" customWidth="1"/>
    <col min="15875" max="15875" width="9.140625" style="103"/>
    <col min="15876" max="15876" width="3.5703125" style="103" customWidth="1"/>
    <col min="15877" max="15877" width="5.140625" style="103" customWidth="1"/>
    <col min="15878" max="15878" width="3.7109375" style="103" customWidth="1"/>
    <col min="15879" max="15879" width="9.140625" style="103"/>
    <col min="15880" max="15880" width="3.5703125" style="103" customWidth="1"/>
    <col min="15881" max="15881" width="5.140625" style="103" customWidth="1"/>
    <col min="15882" max="15882" width="3.7109375" style="103" customWidth="1"/>
    <col min="15883" max="15883" width="9.140625" style="103"/>
    <col min="15884" max="15884" width="3.5703125" style="103" customWidth="1"/>
    <col min="15885" max="15885" width="5.140625" style="103" customWidth="1"/>
    <col min="15886" max="15886" width="3.7109375" style="103" customWidth="1"/>
    <col min="15887" max="15887" width="9.140625" style="103"/>
    <col min="15888" max="15888" width="3.5703125" style="103" customWidth="1"/>
    <col min="15889" max="15889" width="5.140625" style="103" customWidth="1"/>
    <col min="15890" max="15890" width="3.7109375" style="103" customWidth="1"/>
    <col min="15891" max="15891" width="9.140625" style="103"/>
    <col min="15892" max="15892" width="3.5703125" style="103" customWidth="1"/>
    <col min="15893" max="15893" width="5.140625" style="103" customWidth="1"/>
    <col min="15894" max="15894" width="3.7109375" style="103" customWidth="1"/>
    <col min="15895" max="15895" width="9.140625" style="103"/>
    <col min="15896" max="15896" width="3.5703125" style="103" customWidth="1"/>
    <col min="15897" max="15897" width="5.140625" style="103" customWidth="1"/>
    <col min="15898" max="15898" width="3.7109375" style="103" customWidth="1"/>
    <col min="15899" max="15899" width="10.85546875" style="103" bestFit="1" customWidth="1"/>
    <col min="15900" max="15900" width="3.5703125" style="103" customWidth="1"/>
    <col min="15901" max="15901" width="6.7109375" style="103" customWidth="1"/>
    <col min="15902" max="15902" width="3.7109375" style="103" customWidth="1"/>
    <col min="15903" max="15903" width="9.140625" style="103"/>
    <col min="15904" max="15904" width="21.140625" style="103" customWidth="1"/>
    <col min="15905" max="15905" width="10.42578125" style="103" bestFit="1" customWidth="1"/>
    <col min="15906" max="16113" width="9.140625" style="103"/>
    <col min="16114" max="16114" width="26.5703125" style="103" customWidth="1"/>
    <col min="16115" max="16115" width="10.5703125" style="103" customWidth="1"/>
    <col min="16116" max="16116" width="4.5703125" style="103" customWidth="1"/>
    <col min="16117" max="16117" width="8.140625" style="103" customWidth="1"/>
    <col min="16118" max="16118" width="3.7109375" style="103" customWidth="1"/>
    <col min="16119" max="16119" width="12" style="103" customWidth="1"/>
    <col min="16120" max="16120" width="10" style="103" bestFit="1" customWidth="1"/>
    <col min="16121" max="16122" width="8.140625" style="103" bestFit="1" customWidth="1"/>
    <col min="16123" max="16123" width="10.5703125" style="103" customWidth="1"/>
    <col min="16124" max="16124" width="3.85546875" style="103" customWidth="1"/>
    <col min="16125" max="16125" width="7.42578125" style="103" bestFit="1" customWidth="1"/>
    <col min="16126" max="16126" width="3.7109375" style="103" customWidth="1"/>
    <col min="16127" max="16127" width="9.140625" style="103"/>
    <col min="16128" max="16128" width="3.5703125" style="103" customWidth="1"/>
    <col min="16129" max="16129" width="5.140625" style="103" customWidth="1"/>
    <col min="16130" max="16130" width="3.7109375" style="103" customWidth="1"/>
    <col min="16131" max="16131" width="9.140625" style="103"/>
    <col min="16132" max="16132" width="3.5703125" style="103" customWidth="1"/>
    <col min="16133" max="16133" width="5.140625" style="103" customWidth="1"/>
    <col min="16134" max="16134" width="3.7109375" style="103" customWidth="1"/>
    <col min="16135" max="16135" width="9.140625" style="103"/>
    <col min="16136" max="16136" width="3.5703125" style="103" customWidth="1"/>
    <col min="16137" max="16137" width="5.140625" style="103" customWidth="1"/>
    <col min="16138" max="16138" width="3.7109375" style="103" customWidth="1"/>
    <col min="16139" max="16139" width="9.140625" style="103"/>
    <col min="16140" max="16140" width="3.5703125" style="103" customWidth="1"/>
    <col min="16141" max="16141" width="5.140625" style="103" customWidth="1"/>
    <col min="16142" max="16142" width="3.7109375" style="103" customWidth="1"/>
    <col min="16143" max="16143" width="9.140625" style="103"/>
    <col min="16144" max="16144" width="3.5703125" style="103" customWidth="1"/>
    <col min="16145" max="16145" width="5.140625" style="103" customWidth="1"/>
    <col min="16146" max="16146" width="3.7109375" style="103" customWidth="1"/>
    <col min="16147" max="16147" width="9.140625" style="103"/>
    <col min="16148" max="16148" width="3.5703125" style="103" customWidth="1"/>
    <col min="16149" max="16149" width="5.140625" style="103" customWidth="1"/>
    <col min="16150" max="16150" width="3.7109375" style="103" customWidth="1"/>
    <col min="16151" max="16151" width="9.140625" style="103"/>
    <col min="16152" max="16152" width="3.5703125" style="103" customWidth="1"/>
    <col min="16153" max="16153" width="5.140625" style="103" customWidth="1"/>
    <col min="16154" max="16154" width="3.7109375" style="103" customWidth="1"/>
    <col min="16155" max="16155" width="10.85546875" style="103" bestFit="1" customWidth="1"/>
    <col min="16156" max="16156" width="3.5703125" style="103" customWidth="1"/>
    <col min="16157" max="16157" width="6.7109375" style="103" customWidth="1"/>
    <col min="16158" max="16158" width="3.7109375" style="103" customWidth="1"/>
    <col min="16159" max="16159" width="9.140625" style="103"/>
    <col min="16160" max="16160" width="21.140625" style="103" customWidth="1"/>
    <col min="16161" max="16161" width="10.42578125" style="103" bestFit="1" customWidth="1"/>
    <col min="16162" max="16384" width="9.140625" style="103"/>
  </cols>
  <sheetData>
    <row r="1" spans="1:40">
      <c r="A1" s="233" t="s">
        <v>804</v>
      </c>
    </row>
    <row r="2" spans="1:40">
      <c r="M2" s="234">
        <v>2280.35000064</v>
      </c>
      <c r="N2" s="235"/>
      <c r="O2" s="234">
        <v>1965.85000064</v>
      </c>
      <c r="P2" s="235"/>
      <c r="Q2" s="235"/>
      <c r="R2" s="235"/>
      <c r="S2" s="236">
        <v>371961.70999999996</v>
      </c>
      <c r="T2" s="235"/>
      <c r="U2" s="235"/>
      <c r="AG2" s="237"/>
      <c r="AH2" s="237"/>
      <c r="AI2" s="237"/>
      <c r="AJ2" s="237"/>
    </row>
    <row r="3" spans="1:40" s="233" customFormat="1">
      <c r="A3" s="238"/>
      <c r="B3" s="239" t="s">
        <v>93</v>
      </c>
      <c r="C3" s="240"/>
      <c r="D3" s="240"/>
      <c r="E3" s="241"/>
      <c r="F3" s="239" t="s">
        <v>73</v>
      </c>
      <c r="G3" s="240"/>
      <c r="H3" s="240"/>
      <c r="I3" s="239" t="s">
        <v>325</v>
      </c>
      <c r="J3" s="240"/>
      <c r="K3" s="240"/>
      <c r="L3" s="241"/>
      <c r="M3" s="239" t="s">
        <v>286</v>
      </c>
      <c r="N3" s="240"/>
      <c r="O3" s="240"/>
      <c r="P3" s="241"/>
      <c r="Q3" s="239" t="s">
        <v>370</v>
      </c>
      <c r="R3" s="240"/>
      <c r="S3" s="240"/>
      <c r="T3" s="241"/>
      <c r="U3" s="239" t="s">
        <v>610</v>
      </c>
      <c r="V3" s="240"/>
      <c r="W3" s="240"/>
      <c r="X3" s="241"/>
      <c r="Y3" s="239" t="s">
        <v>727</v>
      </c>
      <c r="Z3" s="240"/>
      <c r="AA3" s="240"/>
      <c r="AB3" s="241"/>
      <c r="AC3" s="239" t="s">
        <v>726</v>
      </c>
      <c r="AD3" s="240"/>
      <c r="AE3" s="240"/>
      <c r="AF3" s="241"/>
      <c r="AG3" s="242" t="s">
        <v>740</v>
      </c>
      <c r="AH3" s="243"/>
      <c r="AI3" s="243"/>
      <c r="AJ3" s="244"/>
      <c r="AK3" s="239" t="s">
        <v>741</v>
      </c>
      <c r="AL3" s="240"/>
      <c r="AM3" s="240"/>
      <c r="AN3" s="241"/>
    </row>
    <row r="4" spans="1:40">
      <c r="A4" s="245" t="s">
        <v>39</v>
      </c>
      <c r="B4" s="246"/>
      <c r="C4" s="247"/>
      <c r="D4" s="247"/>
      <c r="E4" s="248"/>
      <c r="F4" s="246"/>
      <c r="G4" s="247"/>
      <c r="H4" s="247"/>
      <c r="I4" s="246"/>
      <c r="J4" s="247"/>
      <c r="K4" s="247"/>
      <c r="L4" s="248"/>
      <c r="M4" s="246"/>
      <c r="N4" s="247"/>
      <c r="O4" s="247"/>
      <c r="P4" s="248"/>
      <c r="Q4" s="246"/>
      <c r="R4" s="247"/>
      <c r="S4" s="247"/>
      <c r="T4" s="248"/>
      <c r="U4" s="246"/>
      <c r="V4" s="247"/>
      <c r="W4" s="247"/>
      <c r="X4" s="248"/>
      <c r="Y4" s="246"/>
      <c r="Z4" s="247"/>
      <c r="AA4" s="247"/>
      <c r="AB4" s="248"/>
      <c r="AC4" s="246"/>
      <c r="AD4" s="247"/>
      <c r="AE4" s="247"/>
      <c r="AF4" s="248"/>
      <c r="AG4" s="249"/>
      <c r="AH4" s="250"/>
      <c r="AI4" s="250"/>
      <c r="AJ4" s="251"/>
      <c r="AK4" s="246"/>
      <c r="AL4" s="247"/>
      <c r="AM4" s="247"/>
      <c r="AN4" s="248"/>
    </row>
    <row r="5" spans="1:40">
      <c r="A5" s="252" t="s">
        <v>742</v>
      </c>
      <c r="B5" s="253">
        <v>28</v>
      </c>
      <c r="C5" s="254" t="s">
        <v>746</v>
      </c>
      <c r="D5" s="254"/>
      <c r="E5" s="255"/>
      <c r="F5" s="253">
        <v>2</v>
      </c>
      <c r="G5" s="254" t="s">
        <v>746</v>
      </c>
      <c r="H5" s="254"/>
      <c r="I5" s="253">
        <v>7</v>
      </c>
      <c r="J5" s="254" t="s">
        <v>746</v>
      </c>
      <c r="K5" s="254"/>
      <c r="L5" s="255"/>
      <c r="M5" s="253">
        <v>6</v>
      </c>
      <c r="N5" s="254" t="s">
        <v>746</v>
      </c>
      <c r="O5" s="254"/>
      <c r="P5" s="255"/>
      <c r="Q5" s="253">
        <v>3</v>
      </c>
      <c r="R5" s="254" t="s">
        <v>746</v>
      </c>
      <c r="S5" s="254"/>
      <c r="T5" s="255"/>
      <c r="U5" s="253"/>
      <c r="V5" s="254"/>
      <c r="W5" s="254"/>
      <c r="X5" s="255"/>
      <c r="Y5" s="253">
        <v>0</v>
      </c>
      <c r="Z5" s="254" t="s">
        <v>78</v>
      </c>
      <c r="AA5" s="254"/>
      <c r="AB5" s="255"/>
      <c r="AC5" s="253">
        <v>0</v>
      </c>
      <c r="AD5" s="254" t="s">
        <v>78</v>
      </c>
      <c r="AE5" s="254"/>
      <c r="AF5" s="255"/>
      <c r="AG5" s="256">
        <v>0</v>
      </c>
      <c r="AH5" s="237" t="s">
        <v>78</v>
      </c>
      <c r="AI5" s="237"/>
      <c r="AJ5" s="257"/>
      <c r="AK5" s="253">
        <v>46</v>
      </c>
      <c r="AL5" s="254" t="s">
        <v>746</v>
      </c>
      <c r="AM5" s="254"/>
      <c r="AN5" s="255"/>
    </row>
    <row r="6" spans="1:40">
      <c r="A6" s="258" t="s">
        <v>747</v>
      </c>
      <c r="B6" s="259">
        <v>836389.29000006034</v>
      </c>
      <c r="C6" s="103" t="s">
        <v>743</v>
      </c>
      <c r="D6" s="260">
        <v>27.461474225081904</v>
      </c>
      <c r="E6" s="261" t="s">
        <v>44</v>
      </c>
      <c r="F6" s="259">
        <v>40079.159999999996</v>
      </c>
      <c r="G6" s="103" t="s">
        <v>743</v>
      </c>
      <c r="H6" s="260">
        <v>1.3159336596752143</v>
      </c>
      <c r="I6" s="259">
        <v>297418.2500001475</v>
      </c>
      <c r="J6" s="103" t="s">
        <v>743</v>
      </c>
      <c r="K6" s="260">
        <v>9.7652417410168262</v>
      </c>
      <c r="L6" s="261" t="s">
        <v>44</v>
      </c>
      <c r="M6" s="259">
        <v>250694.71</v>
      </c>
      <c r="N6" s="103" t="s">
        <v>743</v>
      </c>
      <c r="O6" s="260">
        <v>8.2311507324883202</v>
      </c>
      <c r="P6" s="261" t="s">
        <v>44</v>
      </c>
      <c r="Q6" s="259">
        <v>121606.27000000002</v>
      </c>
      <c r="R6" s="103" t="s">
        <v>743</v>
      </c>
      <c r="S6" s="260">
        <v>3.9927429596965673</v>
      </c>
      <c r="T6" s="261" t="s">
        <v>44</v>
      </c>
      <c r="U6" s="259"/>
      <c r="W6" s="260"/>
      <c r="X6" s="261"/>
      <c r="Y6" s="259">
        <v>0</v>
      </c>
      <c r="Z6" s="103" t="s">
        <v>743</v>
      </c>
      <c r="AA6" s="260">
        <v>0</v>
      </c>
      <c r="AB6" s="261" t="s">
        <v>44</v>
      </c>
      <c r="AC6" s="259">
        <v>0</v>
      </c>
      <c r="AD6" s="103" t="s">
        <v>743</v>
      </c>
      <c r="AE6" s="260">
        <v>0</v>
      </c>
      <c r="AF6" s="261" t="s">
        <v>44</v>
      </c>
      <c r="AG6" s="256">
        <v>0</v>
      </c>
      <c r="AH6" s="237" t="s">
        <v>743</v>
      </c>
      <c r="AI6" s="262">
        <v>0</v>
      </c>
      <c r="AJ6" s="257" t="s">
        <v>44</v>
      </c>
      <c r="AK6" s="259">
        <v>1546187.6800002079</v>
      </c>
      <c r="AL6" s="103" t="s">
        <v>743</v>
      </c>
      <c r="AM6" s="260">
        <v>50.766543317958835</v>
      </c>
      <c r="AN6" s="261" t="s">
        <v>44</v>
      </c>
    </row>
    <row r="7" spans="1:40">
      <c r="A7" s="258" t="s">
        <v>744</v>
      </c>
      <c r="B7" s="259">
        <v>8367.8791663055981</v>
      </c>
      <c r="C7" s="103" t="s">
        <v>745</v>
      </c>
      <c r="D7" s="260">
        <v>55.771444797788782</v>
      </c>
      <c r="E7" s="261" t="s">
        <v>44</v>
      </c>
      <c r="F7" s="259">
        <v>102.12449999999998</v>
      </c>
      <c r="G7" s="103" t="s">
        <v>745</v>
      </c>
      <c r="H7" s="260">
        <v>0.68065405834085302</v>
      </c>
      <c r="I7" s="259">
        <v>2090.9393323449999</v>
      </c>
      <c r="J7" s="103" t="s">
        <v>745</v>
      </c>
      <c r="K7" s="260">
        <v>13.935993246528877</v>
      </c>
      <c r="L7" s="261" t="s">
        <v>44</v>
      </c>
      <c r="M7" s="259">
        <v>1651.2500006399998</v>
      </c>
      <c r="N7" s="103" t="s">
        <v>745</v>
      </c>
      <c r="O7" s="260">
        <v>11.005488538704741</v>
      </c>
      <c r="P7" s="261" t="s">
        <v>44</v>
      </c>
      <c r="Q7" s="259">
        <v>692.49999999999989</v>
      </c>
      <c r="R7" s="103" t="s">
        <v>745</v>
      </c>
      <c r="S7" s="260">
        <v>4.6154736170168835</v>
      </c>
      <c r="T7" s="261" t="s">
        <v>44</v>
      </c>
      <c r="U7" s="259"/>
      <c r="W7" s="260"/>
      <c r="X7" s="261"/>
      <c r="Y7" s="259">
        <v>0</v>
      </c>
      <c r="Z7" s="103" t="s">
        <v>745</v>
      </c>
      <c r="AA7" s="260">
        <v>0</v>
      </c>
      <c r="AB7" s="261" t="s">
        <v>44</v>
      </c>
      <c r="AC7" s="259">
        <v>0</v>
      </c>
      <c r="AD7" s="103" t="s">
        <v>745</v>
      </c>
      <c r="AE7" s="260">
        <v>0</v>
      </c>
      <c r="AF7" s="261" t="s">
        <v>44</v>
      </c>
      <c r="AG7" s="263">
        <v>0</v>
      </c>
      <c r="AH7" s="237" t="s">
        <v>745</v>
      </c>
      <c r="AI7" s="262">
        <v>0</v>
      </c>
      <c r="AJ7" s="257" t="s">
        <v>44</v>
      </c>
      <c r="AK7" s="264">
        <v>12904.692999290599</v>
      </c>
      <c r="AL7" s="103" t="s">
        <v>745</v>
      </c>
      <c r="AM7" s="260">
        <v>85.394865279744707</v>
      </c>
      <c r="AN7" s="261" t="s">
        <v>44</v>
      </c>
    </row>
    <row r="8" spans="1:40">
      <c r="A8" s="245" t="s">
        <v>40</v>
      </c>
      <c r="B8" s="246"/>
      <c r="C8" s="247"/>
      <c r="D8" s="247"/>
      <c r="E8" s="248"/>
      <c r="F8" s="246"/>
      <c r="G8" s="247"/>
      <c r="H8" s="247"/>
      <c r="I8" s="246"/>
      <c r="J8" s="247"/>
      <c r="K8" s="247"/>
      <c r="L8" s="248"/>
      <c r="M8" s="246"/>
      <c r="N8" s="247"/>
      <c r="O8" s="247"/>
      <c r="P8" s="248"/>
      <c r="Q8" s="246"/>
      <c r="R8" s="247"/>
      <c r="S8" s="247"/>
      <c r="T8" s="248"/>
      <c r="U8" s="246"/>
      <c r="V8" s="247"/>
      <c r="W8" s="247"/>
      <c r="X8" s="248"/>
      <c r="Y8" s="246"/>
      <c r="Z8" s="247"/>
      <c r="AA8" s="247"/>
      <c r="AB8" s="248"/>
      <c r="AC8" s="246"/>
      <c r="AD8" s="247"/>
      <c r="AE8" s="247"/>
      <c r="AF8" s="248"/>
      <c r="AG8" s="249"/>
      <c r="AH8" s="250"/>
      <c r="AI8" s="250"/>
      <c r="AJ8" s="251"/>
      <c r="AK8" s="246"/>
      <c r="AL8" s="247"/>
      <c r="AM8" s="247"/>
      <c r="AN8" s="248"/>
    </row>
    <row r="9" spans="1:40">
      <c r="A9" s="252" t="s">
        <v>742</v>
      </c>
      <c r="B9" s="253">
        <v>36</v>
      </c>
      <c r="C9" s="254" t="s">
        <v>746</v>
      </c>
      <c r="D9" s="254"/>
      <c r="E9" s="255"/>
      <c r="F9" s="253">
        <v>0</v>
      </c>
      <c r="G9" s="254" t="s">
        <v>78</v>
      </c>
      <c r="H9" s="254"/>
      <c r="I9" s="253">
        <v>23</v>
      </c>
      <c r="J9" s="254" t="s">
        <v>746</v>
      </c>
      <c r="K9" s="254"/>
      <c r="L9" s="255"/>
      <c r="M9" s="253">
        <v>7</v>
      </c>
      <c r="N9" s="254" t="s">
        <v>746</v>
      </c>
      <c r="O9" s="254"/>
      <c r="P9" s="255"/>
      <c r="Q9" s="253"/>
      <c r="R9" s="254"/>
      <c r="S9" s="254"/>
      <c r="T9" s="255"/>
      <c r="U9" s="253">
        <v>1</v>
      </c>
      <c r="V9" s="254" t="s">
        <v>748</v>
      </c>
      <c r="W9" s="254"/>
      <c r="X9" s="255"/>
      <c r="Y9" s="253">
        <v>0</v>
      </c>
      <c r="Z9" s="254" t="s">
        <v>78</v>
      </c>
      <c r="AA9" s="254"/>
      <c r="AB9" s="255"/>
      <c r="AC9" s="253">
        <v>0</v>
      </c>
      <c r="AD9" s="254" t="s">
        <v>78</v>
      </c>
      <c r="AE9" s="254"/>
      <c r="AF9" s="255"/>
      <c r="AG9" s="256">
        <v>0</v>
      </c>
      <c r="AH9" s="237" t="s">
        <v>78</v>
      </c>
      <c r="AI9" s="237"/>
      <c r="AJ9" s="257"/>
      <c r="AK9" s="253">
        <v>67</v>
      </c>
      <c r="AL9" s="254" t="s">
        <v>746</v>
      </c>
      <c r="AM9" s="254"/>
      <c r="AN9" s="255"/>
    </row>
    <row r="10" spans="1:40">
      <c r="A10" s="258" t="s">
        <v>747</v>
      </c>
      <c r="B10" s="259">
        <v>601030.72999999986</v>
      </c>
      <c r="C10" s="103" t="s">
        <v>743</v>
      </c>
      <c r="D10" s="260">
        <v>19.733860891948972</v>
      </c>
      <c r="E10" s="261" t="s">
        <v>44</v>
      </c>
      <c r="F10" s="259">
        <v>0</v>
      </c>
      <c r="G10" s="103" t="s">
        <v>743</v>
      </c>
      <c r="H10" s="260">
        <v>0</v>
      </c>
      <c r="I10" s="259">
        <v>696763.70000000007</v>
      </c>
      <c r="J10" s="103" t="s">
        <v>743</v>
      </c>
      <c r="K10" s="260">
        <v>22.877096368033744</v>
      </c>
      <c r="L10" s="261" t="s">
        <v>44</v>
      </c>
      <c r="M10" s="259">
        <v>75729.999999999985</v>
      </c>
      <c r="N10" s="103" t="s">
        <v>743</v>
      </c>
      <c r="O10" s="260">
        <v>2.4864706757128636</v>
      </c>
      <c r="P10" s="261" t="s">
        <v>44</v>
      </c>
      <c r="Q10" s="259"/>
      <c r="S10" s="260"/>
      <c r="T10" s="261"/>
      <c r="U10" s="259">
        <v>74014.3</v>
      </c>
      <c r="V10" s="103" t="s">
        <v>743</v>
      </c>
      <c r="W10" s="260">
        <v>2.4301384726451163</v>
      </c>
      <c r="X10" s="261" t="s">
        <v>44</v>
      </c>
      <c r="Y10" s="259">
        <v>0</v>
      </c>
      <c r="Z10" s="103" t="s">
        <v>743</v>
      </c>
      <c r="AA10" s="260">
        <v>0</v>
      </c>
      <c r="AB10" s="261" t="s">
        <v>44</v>
      </c>
      <c r="AC10" s="259">
        <v>0</v>
      </c>
      <c r="AD10" s="103" t="s">
        <v>743</v>
      </c>
      <c r="AE10" s="260">
        <v>0</v>
      </c>
      <c r="AF10" s="261" t="s">
        <v>44</v>
      </c>
      <c r="AG10" s="256">
        <v>0</v>
      </c>
      <c r="AH10" s="237" t="s">
        <v>743</v>
      </c>
      <c r="AI10" s="262">
        <v>0</v>
      </c>
      <c r="AJ10" s="257" t="s">
        <v>44</v>
      </c>
      <c r="AK10" s="259">
        <v>1447538.73</v>
      </c>
      <c r="AL10" s="103" t="s">
        <v>743</v>
      </c>
      <c r="AM10" s="260">
        <v>47.527566408340697</v>
      </c>
      <c r="AN10" s="261" t="s">
        <v>44</v>
      </c>
    </row>
    <row r="11" spans="1:40">
      <c r="A11" s="258" t="s">
        <v>744</v>
      </c>
      <c r="B11" s="259">
        <v>1127.2055713999998</v>
      </c>
      <c r="C11" s="103" t="s">
        <v>745</v>
      </c>
      <c r="D11" s="260">
        <v>7.5127618422399154</v>
      </c>
      <c r="E11" s="261" t="s">
        <v>44</v>
      </c>
      <c r="F11" s="259">
        <v>0</v>
      </c>
      <c r="G11" s="103" t="s">
        <v>745</v>
      </c>
      <c r="H11" s="260">
        <v>0</v>
      </c>
      <c r="I11" s="259">
        <v>766.06605155645002</v>
      </c>
      <c r="J11" s="103" t="s">
        <v>745</v>
      </c>
      <c r="K11" s="260">
        <v>5.1057872200015764</v>
      </c>
      <c r="L11" s="261" t="s">
        <v>44</v>
      </c>
      <c r="M11" s="259">
        <v>205.91271434539999</v>
      </c>
      <c r="N11" s="103" t="s">
        <v>745</v>
      </c>
      <c r="O11" s="260">
        <v>1.3723966793783797</v>
      </c>
      <c r="P11" s="261" t="s">
        <v>44</v>
      </c>
      <c r="Q11" s="259"/>
      <c r="S11" s="260"/>
      <c r="T11" s="261"/>
      <c r="U11" s="259">
        <v>22.125000000000004</v>
      </c>
      <c r="V11" s="103" t="s">
        <v>745</v>
      </c>
      <c r="W11" s="260">
        <v>0.14746188270974525</v>
      </c>
      <c r="X11" s="261" t="s">
        <v>44</v>
      </c>
      <c r="Y11" s="259">
        <v>0</v>
      </c>
      <c r="Z11" s="103" t="s">
        <v>745</v>
      </c>
      <c r="AA11" s="260">
        <v>0</v>
      </c>
      <c r="AB11" s="261" t="s">
        <v>44</v>
      </c>
      <c r="AC11" s="259">
        <v>0</v>
      </c>
      <c r="AD11" s="103" t="s">
        <v>745</v>
      </c>
      <c r="AE11" s="260">
        <v>0</v>
      </c>
      <c r="AF11" s="261" t="s">
        <v>44</v>
      </c>
      <c r="AG11" s="263">
        <v>0</v>
      </c>
      <c r="AH11" s="237" t="s">
        <v>745</v>
      </c>
      <c r="AI11" s="262">
        <v>0</v>
      </c>
      <c r="AJ11" s="257" t="s">
        <v>44</v>
      </c>
      <c r="AK11" s="265">
        <v>2121.3093373018501</v>
      </c>
      <c r="AL11" s="103" t="s">
        <v>745</v>
      </c>
      <c r="AM11" s="260">
        <v>14.037445531289599</v>
      </c>
      <c r="AN11" s="261" t="s">
        <v>44</v>
      </c>
    </row>
    <row r="12" spans="1:40">
      <c r="A12" s="245" t="s">
        <v>41</v>
      </c>
      <c r="B12" s="246"/>
      <c r="C12" s="247"/>
      <c r="D12" s="247"/>
      <c r="E12" s="248"/>
      <c r="F12" s="246"/>
      <c r="G12" s="247"/>
      <c r="H12" s="247"/>
      <c r="I12" s="246"/>
      <c r="J12" s="247"/>
      <c r="K12" s="247"/>
      <c r="L12" s="248"/>
      <c r="M12" s="246"/>
      <c r="N12" s="247"/>
      <c r="O12" s="247"/>
      <c r="P12" s="248"/>
      <c r="Q12" s="246"/>
      <c r="R12" s="247"/>
      <c r="S12" s="247"/>
      <c r="T12" s="248"/>
      <c r="U12" s="246"/>
      <c r="V12" s="247"/>
      <c r="W12" s="247"/>
      <c r="X12" s="248"/>
      <c r="Y12" s="246"/>
      <c r="Z12" s="247"/>
      <c r="AA12" s="247"/>
      <c r="AB12" s="248"/>
      <c r="AC12" s="246"/>
      <c r="AD12" s="247"/>
      <c r="AE12" s="247"/>
      <c r="AF12" s="248"/>
      <c r="AG12" s="249"/>
      <c r="AH12" s="250"/>
      <c r="AI12" s="250"/>
      <c r="AJ12" s="251"/>
      <c r="AK12" s="246"/>
      <c r="AL12" s="247"/>
      <c r="AM12" s="247"/>
      <c r="AN12" s="248"/>
    </row>
    <row r="13" spans="1:40">
      <c r="A13" s="252" t="s">
        <v>742</v>
      </c>
      <c r="B13" s="253"/>
      <c r="C13" s="254"/>
      <c r="D13" s="254"/>
      <c r="E13" s="255"/>
      <c r="F13" s="253"/>
      <c r="G13" s="254"/>
      <c r="H13" s="254"/>
      <c r="I13" s="253"/>
      <c r="J13" s="254"/>
      <c r="K13" s="254"/>
      <c r="L13" s="255"/>
      <c r="M13" s="253"/>
      <c r="N13" s="254"/>
      <c r="O13" s="254"/>
      <c r="P13" s="255"/>
      <c r="Q13" s="253"/>
      <c r="R13" s="254"/>
      <c r="S13" s="254"/>
      <c r="T13" s="255"/>
      <c r="U13" s="253">
        <v>2</v>
      </c>
      <c r="V13" s="254" t="s">
        <v>746</v>
      </c>
      <c r="W13" s="254"/>
      <c r="X13" s="255"/>
      <c r="Y13" s="253">
        <v>0</v>
      </c>
      <c r="Z13" s="254" t="s">
        <v>78</v>
      </c>
      <c r="AA13" s="254"/>
      <c r="AB13" s="255"/>
      <c r="AC13" s="253">
        <v>0</v>
      </c>
      <c r="AD13" s="254" t="s">
        <v>78</v>
      </c>
      <c r="AE13" s="254"/>
      <c r="AF13" s="255"/>
      <c r="AG13" s="256">
        <v>0</v>
      </c>
      <c r="AH13" s="237" t="s">
        <v>78</v>
      </c>
      <c r="AI13" s="237"/>
      <c r="AJ13" s="257"/>
      <c r="AK13" s="253">
        <v>2</v>
      </c>
      <c r="AL13" s="254" t="s">
        <v>746</v>
      </c>
      <c r="AM13" s="254"/>
      <c r="AN13" s="255"/>
    </row>
    <row r="14" spans="1:40">
      <c r="A14" s="258" t="s">
        <v>747</v>
      </c>
      <c r="B14" s="259"/>
      <c r="D14" s="260"/>
      <c r="E14" s="261"/>
      <c r="F14" s="259"/>
      <c r="H14" s="260"/>
      <c r="I14" s="259"/>
      <c r="K14" s="260"/>
      <c r="L14" s="261"/>
      <c r="M14" s="259"/>
      <c r="O14" s="260"/>
      <c r="P14" s="261"/>
      <c r="Q14" s="259"/>
      <c r="S14" s="260"/>
      <c r="T14" s="261"/>
      <c r="U14" s="259">
        <v>51956</v>
      </c>
      <c r="V14" s="103" t="s">
        <v>743</v>
      </c>
      <c r="W14" s="260">
        <v>1.7058902737004829</v>
      </c>
      <c r="X14" s="261" t="s">
        <v>44</v>
      </c>
      <c r="Y14" s="259">
        <v>0</v>
      </c>
      <c r="Z14" s="103" t="s">
        <v>743</v>
      </c>
      <c r="AA14" s="260">
        <v>0</v>
      </c>
      <c r="AB14" s="261" t="s">
        <v>44</v>
      </c>
      <c r="AC14" s="259">
        <v>0</v>
      </c>
      <c r="AD14" s="103" t="s">
        <v>743</v>
      </c>
      <c r="AE14" s="260">
        <v>0</v>
      </c>
      <c r="AF14" s="261" t="s">
        <v>44</v>
      </c>
      <c r="AG14" s="256">
        <v>0</v>
      </c>
      <c r="AH14" s="237" t="s">
        <v>743</v>
      </c>
      <c r="AI14" s="262">
        <v>0</v>
      </c>
      <c r="AJ14" s="257" t="s">
        <v>44</v>
      </c>
      <c r="AK14" s="259">
        <v>51956</v>
      </c>
      <c r="AL14" s="103" t="s">
        <v>743</v>
      </c>
      <c r="AM14" s="260">
        <v>1.7058902737004829</v>
      </c>
      <c r="AN14" s="261" t="s">
        <v>44</v>
      </c>
    </row>
    <row r="15" spans="1:40">
      <c r="A15" s="258" t="s">
        <v>744</v>
      </c>
      <c r="B15" s="259"/>
      <c r="D15" s="260"/>
      <c r="E15" s="261"/>
      <c r="F15" s="259"/>
      <c r="H15" s="260"/>
      <c r="I15" s="259"/>
      <c r="K15" s="260"/>
      <c r="L15" s="261"/>
      <c r="M15" s="259"/>
      <c r="O15" s="260"/>
      <c r="P15" s="261"/>
      <c r="Q15" s="259"/>
      <c r="S15" s="260"/>
      <c r="T15" s="261"/>
      <c r="U15" s="266">
        <v>85.788000000000011</v>
      </c>
      <c r="V15" s="103" t="s">
        <v>745</v>
      </c>
      <c r="W15" s="260">
        <v>0.57177220311428811</v>
      </c>
      <c r="X15" s="261" t="s">
        <v>44</v>
      </c>
      <c r="Y15" s="259">
        <v>0</v>
      </c>
      <c r="Z15" s="103" t="s">
        <v>745</v>
      </c>
      <c r="AA15" s="260">
        <v>0</v>
      </c>
      <c r="AB15" s="261" t="s">
        <v>44</v>
      </c>
      <c r="AC15" s="259">
        <v>0</v>
      </c>
      <c r="AD15" s="103" t="s">
        <v>745</v>
      </c>
      <c r="AE15" s="260">
        <v>0</v>
      </c>
      <c r="AF15" s="261" t="s">
        <v>44</v>
      </c>
      <c r="AG15" s="263">
        <v>0</v>
      </c>
      <c r="AH15" s="237" t="s">
        <v>745</v>
      </c>
      <c r="AI15" s="262">
        <v>0</v>
      </c>
      <c r="AJ15" s="257" t="s">
        <v>44</v>
      </c>
      <c r="AK15" s="264">
        <v>85.788000000000011</v>
      </c>
      <c r="AL15" s="103" t="s">
        <v>745</v>
      </c>
      <c r="AM15" s="260">
        <v>0.56768918896570875</v>
      </c>
      <c r="AN15" s="261" t="s">
        <v>44</v>
      </c>
    </row>
    <row r="16" spans="1:40">
      <c r="A16" s="258"/>
      <c r="B16" s="104"/>
      <c r="E16" s="261"/>
      <c r="F16" s="104"/>
      <c r="I16" s="104"/>
      <c r="L16" s="261"/>
      <c r="M16" s="104"/>
      <c r="P16" s="261"/>
      <c r="Q16" s="104"/>
      <c r="T16" s="261"/>
      <c r="U16" s="104"/>
      <c r="X16" s="261"/>
      <c r="Y16" s="104"/>
      <c r="AB16" s="261"/>
      <c r="AC16" s="104"/>
      <c r="AF16" s="261"/>
      <c r="AG16" s="267"/>
      <c r="AH16" s="237"/>
      <c r="AI16" s="237"/>
      <c r="AJ16" s="257"/>
      <c r="AK16" s="104"/>
      <c r="AN16" s="261"/>
    </row>
    <row r="17" spans="1:40">
      <c r="A17" s="245" t="s">
        <v>741</v>
      </c>
      <c r="B17" s="246"/>
      <c r="C17" s="247"/>
      <c r="D17" s="247"/>
      <c r="E17" s="248"/>
      <c r="F17" s="246"/>
      <c r="G17" s="247"/>
      <c r="H17" s="247"/>
      <c r="I17" s="246"/>
      <c r="J17" s="247"/>
      <c r="K17" s="247"/>
      <c r="L17" s="248"/>
      <c r="M17" s="246"/>
      <c r="N17" s="247"/>
      <c r="O17" s="247"/>
      <c r="P17" s="248"/>
      <c r="Q17" s="246"/>
      <c r="R17" s="247"/>
      <c r="S17" s="247"/>
      <c r="T17" s="248"/>
      <c r="U17" s="246"/>
      <c r="V17" s="247"/>
      <c r="W17" s="247"/>
      <c r="X17" s="248"/>
      <c r="Y17" s="246"/>
      <c r="Z17" s="247"/>
      <c r="AA17" s="247"/>
      <c r="AB17" s="248"/>
      <c r="AC17" s="246"/>
      <c r="AD17" s="247"/>
      <c r="AE17" s="247"/>
      <c r="AF17" s="248"/>
      <c r="AG17" s="249"/>
      <c r="AH17" s="250"/>
      <c r="AI17" s="250"/>
      <c r="AJ17" s="251"/>
      <c r="AK17" s="246"/>
      <c r="AL17" s="247"/>
      <c r="AM17" s="247"/>
      <c r="AN17" s="248"/>
    </row>
    <row r="18" spans="1:40">
      <c r="A18" s="258" t="s">
        <v>742</v>
      </c>
      <c r="B18" s="259">
        <v>64</v>
      </c>
      <c r="C18" s="103" t="s">
        <v>746</v>
      </c>
      <c r="E18" s="261"/>
      <c r="F18" s="259">
        <v>2</v>
      </c>
      <c r="G18" s="103" t="s">
        <v>746</v>
      </c>
      <c r="I18" s="259">
        <v>30</v>
      </c>
      <c r="J18" s="103" t="s">
        <v>746</v>
      </c>
      <c r="L18" s="261"/>
      <c r="M18" s="259">
        <v>13</v>
      </c>
      <c r="N18" s="103" t="s">
        <v>746</v>
      </c>
      <c r="P18" s="261"/>
      <c r="Q18" s="259">
        <v>3</v>
      </c>
      <c r="R18" s="103" t="s">
        <v>746</v>
      </c>
      <c r="T18" s="261"/>
      <c r="U18" s="259">
        <v>3</v>
      </c>
      <c r="V18" s="103" t="s">
        <v>746</v>
      </c>
      <c r="X18" s="261"/>
      <c r="Y18" s="259">
        <v>0</v>
      </c>
      <c r="Z18" s="103" t="s">
        <v>746</v>
      </c>
      <c r="AB18" s="261"/>
      <c r="AC18" s="259">
        <v>0</v>
      </c>
      <c r="AD18" s="103" t="s">
        <v>746</v>
      </c>
      <c r="AF18" s="261"/>
      <c r="AG18" s="256">
        <v>0</v>
      </c>
      <c r="AH18" s="237" t="s">
        <v>746</v>
      </c>
      <c r="AI18" s="237"/>
      <c r="AJ18" s="257"/>
      <c r="AK18" s="259">
        <v>115</v>
      </c>
      <c r="AL18" s="103" t="s">
        <v>746</v>
      </c>
      <c r="AN18" s="261"/>
    </row>
    <row r="19" spans="1:40">
      <c r="A19" s="258" t="s">
        <v>747</v>
      </c>
      <c r="B19" s="259">
        <v>1437420.0200000601</v>
      </c>
      <c r="C19" s="103" t="s">
        <v>743</v>
      </c>
      <c r="D19" s="260">
        <v>47.195335117030872</v>
      </c>
      <c r="E19" s="261" t="s">
        <v>44</v>
      </c>
      <c r="F19" s="259">
        <v>40079.159999999996</v>
      </c>
      <c r="G19" s="103" t="s">
        <v>743</v>
      </c>
      <c r="H19" s="260">
        <v>1.3159336596752143</v>
      </c>
      <c r="I19" s="259">
        <v>994181.95000014757</v>
      </c>
      <c r="J19" s="103" t="s">
        <v>743</v>
      </c>
      <c r="K19" s="260">
        <v>32.64233810905057</v>
      </c>
      <c r="L19" s="261" t="s">
        <v>44</v>
      </c>
      <c r="M19" s="259">
        <v>326424.70999999996</v>
      </c>
      <c r="N19" s="103" t="s">
        <v>743</v>
      </c>
      <c r="O19" s="260">
        <v>10.717621408201182</v>
      </c>
      <c r="P19" s="261" t="s">
        <v>44</v>
      </c>
      <c r="Q19" s="259">
        <v>121606.27000000002</v>
      </c>
      <c r="R19" s="103" t="s">
        <v>743</v>
      </c>
      <c r="S19" s="260">
        <v>3.9927429596965673</v>
      </c>
      <c r="T19" s="261" t="s">
        <v>44</v>
      </c>
      <c r="U19" s="259">
        <v>125970.3</v>
      </c>
      <c r="V19" s="103" t="s">
        <v>743</v>
      </c>
      <c r="W19" s="260">
        <v>4.1360287463455991</v>
      </c>
      <c r="X19" s="261" t="s">
        <v>44</v>
      </c>
      <c r="Y19" s="259">
        <v>0</v>
      </c>
      <c r="Z19" s="103" t="s">
        <v>743</v>
      </c>
      <c r="AA19" s="260">
        <v>0</v>
      </c>
      <c r="AB19" s="261" t="s">
        <v>44</v>
      </c>
      <c r="AC19" s="259">
        <v>0</v>
      </c>
      <c r="AD19" s="103" t="s">
        <v>743</v>
      </c>
      <c r="AE19" s="260">
        <v>0</v>
      </c>
      <c r="AF19" s="261" t="s">
        <v>44</v>
      </c>
      <c r="AG19" s="256">
        <v>0</v>
      </c>
      <c r="AH19" s="237" t="s">
        <v>743</v>
      </c>
      <c r="AI19" s="262">
        <v>0</v>
      </c>
      <c r="AJ19" s="257" t="s">
        <v>44</v>
      </c>
      <c r="AK19" s="259">
        <v>3045682.4100002074</v>
      </c>
      <c r="AL19" s="103" t="s">
        <v>743</v>
      </c>
      <c r="AM19" s="260">
        <v>100</v>
      </c>
      <c r="AN19" s="261" t="s">
        <v>44</v>
      </c>
    </row>
    <row r="20" spans="1:40">
      <c r="A20" s="268" t="s">
        <v>744</v>
      </c>
      <c r="B20" s="269">
        <v>9495.0847377055979</v>
      </c>
      <c r="C20" s="270" t="s">
        <v>745</v>
      </c>
      <c r="D20" s="271">
        <v>63.284206640028692</v>
      </c>
      <c r="E20" s="272" t="s">
        <v>44</v>
      </c>
      <c r="F20" s="269">
        <v>102.12449999999998</v>
      </c>
      <c r="G20" s="270" t="s">
        <v>745</v>
      </c>
      <c r="H20" s="271">
        <v>0.68065405834085302</v>
      </c>
      <c r="I20" s="269">
        <v>2857.0053839014499</v>
      </c>
      <c r="J20" s="270" t="s">
        <v>745</v>
      </c>
      <c r="K20" s="271">
        <v>19.041780466530454</v>
      </c>
      <c r="L20" s="272" t="s">
        <v>44</v>
      </c>
      <c r="M20" s="269">
        <v>1857.1627149853998</v>
      </c>
      <c r="N20" s="270" t="s">
        <v>745</v>
      </c>
      <c r="O20" s="271">
        <v>12.37788521808312</v>
      </c>
      <c r="P20" s="272" t="s">
        <v>44</v>
      </c>
      <c r="Q20" s="269">
        <v>692.49999999999989</v>
      </c>
      <c r="R20" s="270" t="s">
        <v>745</v>
      </c>
      <c r="S20" s="271">
        <v>4.6154736170168835</v>
      </c>
      <c r="T20" s="272" t="s">
        <v>44</v>
      </c>
      <c r="U20" s="269">
        <v>107.91300000000001</v>
      </c>
      <c r="V20" s="270" t="s">
        <v>745</v>
      </c>
      <c r="W20" s="271">
        <v>0.71923408582403336</v>
      </c>
      <c r="X20" s="272" t="s">
        <v>44</v>
      </c>
      <c r="Y20" s="269">
        <v>0</v>
      </c>
      <c r="Z20" s="270" t="s">
        <v>745</v>
      </c>
      <c r="AA20" s="271">
        <v>0</v>
      </c>
      <c r="AB20" s="272" t="s">
        <v>44</v>
      </c>
      <c r="AC20" s="269">
        <v>0</v>
      </c>
      <c r="AD20" s="270" t="s">
        <v>745</v>
      </c>
      <c r="AE20" s="271">
        <v>0</v>
      </c>
      <c r="AF20" s="272" t="s">
        <v>44</v>
      </c>
      <c r="AG20" s="273">
        <v>0</v>
      </c>
      <c r="AH20" s="274" t="s">
        <v>745</v>
      </c>
      <c r="AI20" s="275">
        <v>0</v>
      </c>
      <c r="AJ20" s="276" t="s">
        <v>44</v>
      </c>
      <c r="AK20" s="277">
        <v>15111.790336592447</v>
      </c>
      <c r="AL20" s="270" t="s">
        <v>745</v>
      </c>
      <c r="AM20" s="271">
        <v>100</v>
      </c>
      <c r="AN20" s="272" t="s">
        <v>44</v>
      </c>
    </row>
    <row r="29" spans="1:40" ht="16.5" customHeight="1"/>
    <row r="30" spans="1:40" ht="16.5" customHeight="1"/>
    <row r="31" spans="1:40" ht="16.5" customHeight="1"/>
  </sheetData>
  <conditionalFormatting sqref="J5:L5 J18:P19 J9:L9 AO8 AO17 F18:H20 J20:L20 N20:P20 K6:L6 J7:L7 AH5:AO7 N5:P7 V5:X7 AD5:AF7 Z5:AB7 G5:H7 K10:L10 G9:H11 Z9:AB11 AD9:AF11 V9:X11 J11:L11 AH9:AO11 N9:P11 V18:AO20">
    <cfRule type="expression" dxfId="3" priority="3" stopIfTrue="1">
      <formula>F5=MAX($G5:$Q5)</formula>
    </cfRule>
  </conditionalFormatting>
  <conditionalFormatting sqref="AH15:AI15 Y16:AI16 AM16 AH14 AJ14:AL16 F16:P16 J13:L13 K14:L14 N13:P15 G13:H15 V13:X16 J15:L15 AD13:AF15 Z13:AB15 AH13:AM13 AN13:AO16 AO12">
    <cfRule type="expression" dxfId="2" priority="1" stopIfTrue="1">
      <formula>F12=MAX($G12:$Q12)</formula>
    </cfRule>
  </conditionalFormatting>
  <dataValidations count="1">
    <dataValidation type="list" allowBlank="1" showInputMessage="1" showErrorMessage="1" sqref="WUU982942 IH1 SD1 ABZ1 ALV1 AVR1 BFN1 BPJ1 BZF1 CJB1 CSX1 DCT1 DMP1 DWL1 EGH1 EQD1 EZZ1 FJV1 FTR1 GDN1 GNJ1 GXF1 HHB1 HQX1 IAT1 IKP1 IUL1 JEH1 JOD1 JXZ1 KHV1 KRR1 LBN1 LLJ1 LVF1 MFB1 MOX1 MYT1 NIP1 NSL1 OCH1 OMD1 OVZ1 PFV1 PPR1 PZN1 QJJ1 QTF1 RDB1 RMX1 RWT1 SGP1 SQL1 TAH1 TKD1 TTZ1 UDV1 UNR1 UXN1 VHJ1 VRF1 WBB1 WKX1 WUT1 B65441 II65438 SE65438 ACA65438 ALW65438 AVS65438 BFO65438 BPK65438 BZG65438 CJC65438 CSY65438 DCU65438 DMQ65438 DWM65438 EGI65438 EQE65438 FAA65438 FJW65438 FTS65438 GDO65438 GNK65438 GXG65438 HHC65438 HQY65438 IAU65438 IKQ65438 IUM65438 JEI65438 JOE65438 JYA65438 KHW65438 KRS65438 LBO65438 LLK65438 LVG65438 MFC65438 MOY65438 MYU65438 NIQ65438 NSM65438 OCI65438 OME65438 OWA65438 PFW65438 PPS65438 PZO65438 QJK65438 QTG65438 RDC65438 RMY65438 RWU65438 SGQ65438 SQM65438 TAI65438 TKE65438 TUA65438 UDW65438 UNS65438 UXO65438 VHK65438 VRG65438 WBC65438 WKY65438 WUU65438 B130977 II130974 SE130974 ACA130974 ALW130974 AVS130974 BFO130974 BPK130974 BZG130974 CJC130974 CSY130974 DCU130974 DMQ130974 DWM130974 EGI130974 EQE130974 FAA130974 FJW130974 FTS130974 GDO130974 GNK130974 GXG130974 HHC130974 HQY130974 IAU130974 IKQ130974 IUM130974 JEI130974 JOE130974 JYA130974 KHW130974 KRS130974 LBO130974 LLK130974 LVG130974 MFC130974 MOY130974 MYU130974 NIQ130974 NSM130974 OCI130974 OME130974 OWA130974 PFW130974 PPS130974 PZO130974 QJK130974 QTG130974 RDC130974 RMY130974 RWU130974 SGQ130974 SQM130974 TAI130974 TKE130974 TUA130974 UDW130974 UNS130974 UXO130974 VHK130974 VRG130974 WBC130974 WKY130974 WUU130974 B196513 II196510 SE196510 ACA196510 ALW196510 AVS196510 BFO196510 BPK196510 BZG196510 CJC196510 CSY196510 DCU196510 DMQ196510 DWM196510 EGI196510 EQE196510 FAA196510 FJW196510 FTS196510 GDO196510 GNK196510 GXG196510 HHC196510 HQY196510 IAU196510 IKQ196510 IUM196510 JEI196510 JOE196510 JYA196510 KHW196510 KRS196510 LBO196510 LLK196510 LVG196510 MFC196510 MOY196510 MYU196510 NIQ196510 NSM196510 OCI196510 OME196510 OWA196510 PFW196510 PPS196510 PZO196510 QJK196510 QTG196510 RDC196510 RMY196510 RWU196510 SGQ196510 SQM196510 TAI196510 TKE196510 TUA196510 UDW196510 UNS196510 UXO196510 VHK196510 VRG196510 WBC196510 WKY196510 WUU196510 B262049 II262046 SE262046 ACA262046 ALW262046 AVS262046 BFO262046 BPK262046 BZG262046 CJC262046 CSY262046 DCU262046 DMQ262046 DWM262046 EGI262046 EQE262046 FAA262046 FJW262046 FTS262046 GDO262046 GNK262046 GXG262046 HHC262046 HQY262046 IAU262046 IKQ262046 IUM262046 JEI262046 JOE262046 JYA262046 KHW262046 KRS262046 LBO262046 LLK262046 LVG262046 MFC262046 MOY262046 MYU262046 NIQ262046 NSM262046 OCI262046 OME262046 OWA262046 PFW262046 PPS262046 PZO262046 QJK262046 QTG262046 RDC262046 RMY262046 RWU262046 SGQ262046 SQM262046 TAI262046 TKE262046 TUA262046 UDW262046 UNS262046 UXO262046 VHK262046 VRG262046 WBC262046 WKY262046 WUU262046 B327585 II327582 SE327582 ACA327582 ALW327582 AVS327582 BFO327582 BPK327582 BZG327582 CJC327582 CSY327582 DCU327582 DMQ327582 DWM327582 EGI327582 EQE327582 FAA327582 FJW327582 FTS327582 GDO327582 GNK327582 GXG327582 HHC327582 HQY327582 IAU327582 IKQ327582 IUM327582 JEI327582 JOE327582 JYA327582 KHW327582 KRS327582 LBO327582 LLK327582 LVG327582 MFC327582 MOY327582 MYU327582 NIQ327582 NSM327582 OCI327582 OME327582 OWA327582 PFW327582 PPS327582 PZO327582 QJK327582 QTG327582 RDC327582 RMY327582 RWU327582 SGQ327582 SQM327582 TAI327582 TKE327582 TUA327582 UDW327582 UNS327582 UXO327582 VHK327582 VRG327582 WBC327582 WKY327582 WUU327582 B393121 II393118 SE393118 ACA393118 ALW393118 AVS393118 BFO393118 BPK393118 BZG393118 CJC393118 CSY393118 DCU393118 DMQ393118 DWM393118 EGI393118 EQE393118 FAA393118 FJW393118 FTS393118 GDO393118 GNK393118 GXG393118 HHC393118 HQY393118 IAU393118 IKQ393118 IUM393118 JEI393118 JOE393118 JYA393118 KHW393118 KRS393118 LBO393118 LLK393118 LVG393118 MFC393118 MOY393118 MYU393118 NIQ393118 NSM393118 OCI393118 OME393118 OWA393118 PFW393118 PPS393118 PZO393118 QJK393118 QTG393118 RDC393118 RMY393118 RWU393118 SGQ393118 SQM393118 TAI393118 TKE393118 TUA393118 UDW393118 UNS393118 UXO393118 VHK393118 VRG393118 WBC393118 WKY393118 WUU393118 B458657 II458654 SE458654 ACA458654 ALW458654 AVS458654 BFO458654 BPK458654 BZG458654 CJC458654 CSY458654 DCU458654 DMQ458654 DWM458654 EGI458654 EQE458654 FAA458654 FJW458654 FTS458654 GDO458654 GNK458654 GXG458654 HHC458654 HQY458654 IAU458654 IKQ458654 IUM458654 JEI458654 JOE458654 JYA458654 KHW458654 KRS458654 LBO458654 LLK458654 LVG458654 MFC458654 MOY458654 MYU458654 NIQ458654 NSM458654 OCI458654 OME458654 OWA458654 PFW458654 PPS458654 PZO458654 QJK458654 QTG458654 RDC458654 RMY458654 RWU458654 SGQ458654 SQM458654 TAI458654 TKE458654 TUA458654 UDW458654 UNS458654 UXO458654 VHK458654 VRG458654 WBC458654 WKY458654 WUU458654 B524193 II524190 SE524190 ACA524190 ALW524190 AVS524190 BFO524190 BPK524190 BZG524190 CJC524190 CSY524190 DCU524190 DMQ524190 DWM524190 EGI524190 EQE524190 FAA524190 FJW524190 FTS524190 GDO524190 GNK524190 GXG524190 HHC524190 HQY524190 IAU524190 IKQ524190 IUM524190 JEI524190 JOE524190 JYA524190 KHW524190 KRS524190 LBO524190 LLK524190 LVG524190 MFC524190 MOY524190 MYU524190 NIQ524190 NSM524190 OCI524190 OME524190 OWA524190 PFW524190 PPS524190 PZO524190 QJK524190 QTG524190 RDC524190 RMY524190 RWU524190 SGQ524190 SQM524190 TAI524190 TKE524190 TUA524190 UDW524190 UNS524190 UXO524190 VHK524190 VRG524190 WBC524190 WKY524190 WUU524190 B589729 II589726 SE589726 ACA589726 ALW589726 AVS589726 BFO589726 BPK589726 BZG589726 CJC589726 CSY589726 DCU589726 DMQ589726 DWM589726 EGI589726 EQE589726 FAA589726 FJW589726 FTS589726 GDO589726 GNK589726 GXG589726 HHC589726 HQY589726 IAU589726 IKQ589726 IUM589726 JEI589726 JOE589726 JYA589726 KHW589726 KRS589726 LBO589726 LLK589726 LVG589726 MFC589726 MOY589726 MYU589726 NIQ589726 NSM589726 OCI589726 OME589726 OWA589726 PFW589726 PPS589726 PZO589726 QJK589726 QTG589726 RDC589726 RMY589726 RWU589726 SGQ589726 SQM589726 TAI589726 TKE589726 TUA589726 UDW589726 UNS589726 UXO589726 VHK589726 VRG589726 WBC589726 WKY589726 WUU589726 B655265 II655262 SE655262 ACA655262 ALW655262 AVS655262 BFO655262 BPK655262 BZG655262 CJC655262 CSY655262 DCU655262 DMQ655262 DWM655262 EGI655262 EQE655262 FAA655262 FJW655262 FTS655262 GDO655262 GNK655262 GXG655262 HHC655262 HQY655262 IAU655262 IKQ655262 IUM655262 JEI655262 JOE655262 JYA655262 KHW655262 KRS655262 LBO655262 LLK655262 LVG655262 MFC655262 MOY655262 MYU655262 NIQ655262 NSM655262 OCI655262 OME655262 OWA655262 PFW655262 PPS655262 PZO655262 QJK655262 QTG655262 RDC655262 RMY655262 RWU655262 SGQ655262 SQM655262 TAI655262 TKE655262 TUA655262 UDW655262 UNS655262 UXO655262 VHK655262 VRG655262 WBC655262 WKY655262 WUU655262 B720801 II720798 SE720798 ACA720798 ALW720798 AVS720798 BFO720798 BPK720798 BZG720798 CJC720798 CSY720798 DCU720798 DMQ720798 DWM720798 EGI720798 EQE720798 FAA720798 FJW720798 FTS720798 GDO720798 GNK720798 GXG720798 HHC720798 HQY720798 IAU720798 IKQ720798 IUM720798 JEI720798 JOE720798 JYA720798 KHW720798 KRS720798 LBO720798 LLK720798 LVG720798 MFC720798 MOY720798 MYU720798 NIQ720798 NSM720798 OCI720798 OME720798 OWA720798 PFW720798 PPS720798 PZO720798 QJK720798 QTG720798 RDC720798 RMY720798 RWU720798 SGQ720798 SQM720798 TAI720798 TKE720798 TUA720798 UDW720798 UNS720798 UXO720798 VHK720798 VRG720798 WBC720798 WKY720798 WUU720798 B786337 II786334 SE786334 ACA786334 ALW786334 AVS786334 BFO786334 BPK786334 BZG786334 CJC786334 CSY786334 DCU786334 DMQ786334 DWM786334 EGI786334 EQE786334 FAA786334 FJW786334 FTS786334 GDO786334 GNK786334 GXG786334 HHC786334 HQY786334 IAU786334 IKQ786334 IUM786334 JEI786334 JOE786334 JYA786334 KHW786334 KRS786334 LBO786334 LLK786334 LVG786334 MFC786334 MOY786334 MYU786334 NIQ786334 NSM786334 OCI786334 OME786334 OWA786334 PFW786334 PPS786334 PZO786334 QJK786334 QTG786334 RDC786334 RMY786334 RWU786334 SGQ786334 SQM786334 TAI786334 TKE786334 TUA786334 UDW786334 UNS786334 UXO786334 VHK786334 VRG786334 WBC786334 WKY786334 WUU786334 B851873 II851870 SE851870 ACA851870 ALW851870 AVS851870 BFO851870 BPK851870 BZG851870 CJC851870 CSY851870 DCU851870 DMQ851870 DWM851870 EGI851870 EQE851870 FAA851870 FJW851870 FTS851870 GDO851870 GNK851870 GXG851870 HHC851870 HQY851870 IAU851870 IKQ851870 IUM851870 JEI851870 JOE851870 JYA851870 KHW851870 KRS851870 LBO851870 LLK851870 LVG851870 MFC851870 MOY851870 MYU851870 NIQ851870 NSM851870 OCI851870 OME851870 OWA851870 PFW851870 PPS851870 PZO851870 QJK851870 QTG851870 RDC851870 RMY851870 RWU851870 SGQ851870 SQM851870 TAI851870 TKE851870 TUA851870 UDW851870 UNS851870 UXO851870 VHK851870 VRG851870 WBC851870 WKY851870 WUU851870 B917409 II917406 SE917406 ACA917406 ALW917406 AVS917406 BFO917406 BPK917406 BZG917406 CJC917406 CSY917406 DCU917406 DMQ917406 DWM917406 EGI917406 EQE917406 FAA917406 FJW917406 FTS917406 GDO917406 GNK917406 GXG917406 HHC917406 HQY917406 IAU917406 IKQ917406 IUM917406 JEI917406 JOE917406 JYA917406 KHW917406 KRS917406 LBO917406 LLK917406 LVG917406 MFC917406 MOY917406 MYU917406 NIQ917406 NSM917406 OCI917406 OME917406 OWA917406 PFW917406 PPS917406 PZO917406 QJK917406 QTG917406 RDC917406 RMY917406 RWU917406 SGQ917406 SQM917406 TAI917406 TKE917406 TUA917406 UDW917406 UNS917406 UXO917406 VHK917406 VRG917406 WBC917406 WKY917406 WUU917406 B982945 II982942 SE982942 ACA982942 ALW982942 AVS982942 BFO982942 BPK982942 BZG982942 CJC982942 CSY982942 DCU982942 DMQ982942 DWM982942 EGI982942 EQE982942 FAA982942 FJW982942 FTS982942 GDO982942 GNK982942 GXG982942 HHC982942 HQY982942 IAU982942 IKQ982942 IUM982942 JEI982942 JOE982942 JYA982942 KHW982942 KRS982942 LBO982942 LLK982942 LVG982942 MFC982942 MOY982942 MYU982942 NIQ982942 NSM982942 OCI982942 OME982942 OWA982942 PFW982942 PPS982942 PZO982942 QJK982942 QTG982942 RDC982942 RMY982942 RWU982942 SGQ982942 SQM982942 TAI982942 TKE982942 TUA982942 UDW982942 UNS982942 UXO982942 VHK982942 VRG982942 WBC982942 WKY982942">
      <formula1>#REF!</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8"/>
  <sheetViews>
    <sheetView zoomScaleNormal="100" workbookViewId="0">
      <selection activeCell="H13" sqref="H13"/>
    </sheetView>
  </sheetViews>
  <sheetFormatPr defaultRowHeight="16.5"/>
  <cols>
    <col min="1" max="1" width="20.5703125" style="78" customWidth="1"/>
    <col min="2" max="2" width="9.140625" style="78"/>
    <col min="3" max="3" width="9.42578125" style="78" bestFit="1" customWidth="1"/>
    <col min="4" max="16384" width="9.140625" style="78"/>
  </cols>
  <sheetData>
    <row r="3" spans="1:3">
      <c r="A3" s="79"/>
      <c r="B3" s="80"/>
      <c r="C3" s="81">
        <v>43646</v>
      </c>
    </row>
    <row r="4" spans="1:3">
      <c r="A4" s="82"/>
      <c r="B4" s="83"/>
      <c r="C4" s="83"/>
    </row>
    <row r="5" spans="1:3">
      <c r="A5" s="84" t="s">
        <v>749</v>
      </c>
      <c r="B5" s="85"/>
      <c r="C5" s="86">
        <v>8170</v>
      </c>
    </row>
    <row r="6" spans="1:3">
      <c r="A6" s="84" t="s">
        <v>750</v>
      </c>
      <c r="B6" s="85"/>
      <c r="C6" s="86"/>
    </row>
    <row r="7" spans="1:3">
      <c r="A7" s="84" t="s">
        <v>751</v>
      </c>
      <c r="B7" s="85"/>
      <c r="C7" s="86">
        <v>457.7</v>
      </c>
    </row>
    <row r="8" spans="1:3">
      <c r="A8" s="84" t="s">
        <v>752</v>
      </c>
      <c r="B8" s="85"/>
      <c r="C8" s="86">
        <v>6987.8</v>
      </c>
    </row>
    <row r="9" spans="1:3">
      <c r="A9" s="87" t="s">
        <v>757</v>
      </c>
      <c r="B9" s="88"/>
      <c r="C9" s="89">
        <f>SUM(C5:C8)</f>
        <v>15615.5</v>
      </c>
    </row>
    <row r="12" spans="1:3">
      <c r="A12" s="90" t="s">
        <v>753</v>
      </c>
      <c r="B12" s="91"/>
      <c r="C12" s="92">
        <v>15111.790336592447</v>
      </c>
    </row>
    <row r="13" spans="1:3">
      <c r="A13" s="90" t="s">
        <v>754</v>
      </c>
      <c r="B13" s="91"/>
      <c r="C13" s="92"/>
    </row>
    <row r="14" spans="1:3">
      <c r="A14" s="93" t="s">
        <v>751</v>
      </c>
      <c r="B14" s="91"/>
      <c r="C14" s="94">
        <v>457.65393001048227</v>
      </c>
    </row>
    <row r="15" spans="1:3">
      <c r="A15" s="93" t="s">
        <v>809</v>
      </c>
      <c r="B15" s="91"/>
      <c r="C15" s="95">
        <v>46.1</v>
      </c>
    </row>
    <row r="16" spans="1:3" ht="17.25" thickBot="1">
      <c r="A16" s="90" t="s">
        <v>755</v>
      </c>
      <c r="B16" s="91"/>
      <c r="C16" s="96">
        <v>15615.539506047928</v>
      </c>
    </row>
    <row r="17" spans="1:3">
      <c r="A17" s="93" t="s">
        <v>756</v>
      </c>
      <c r="B17" s="91"/>
      <c r="C17" s="97">
        <v>-3.9506047927716281E-2</v>
      </c>
    </row>
    <row r="18" spans="1:3">
      <c r="A18" s="98"/>
      <c r="B18" s="99"/>
      <c r="C18" s="100"/>
    </row>
  </sheetData>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9F922B3E-5D15-4ED3-88A9-C46D219239B4}">
            <xm:f>'\\dxs.dexus.com\home$\FIN\DRT\Statutory Accounts\2016\Dec-15\Financial Statements\[DXS Dec-15 financial statements.xlsx]Inputs'!#REF!='\\dxs.dexus.com\home$\FIN\DRT\Statutory Accounts\2016\Dec-15\Financial Statements\[DXS Dec-15 financial statements.xlsx]Inputs'!#REF!</xm:f>
            <x14:dxf>
              <numFmt numFmtId="167" formatCode="_(* #,##0_);_(* \(#,##0\);_(* &quot;-&quot;??_);_(@_)"/>
            </x14:dxf>
          </x14:cfRule>
          <x14:cfRule type="expression" priority="2" id="{91AD23EB-36FC-4F60-8948-7B83756FCAE0}">
            <xm:f>'\\dxs.dexus.com\home$\FIN\DRT\Statutory Accounts\2016\Dec-15\Financial Statements\[DXS Dec-15 financial statements.xlsx]Inputs'!#REF!='\\dxs.dexus.com\home$\FIN\DRT\Statutory Accounts\2016\Dec-15\Financial Statements\[DXS Dec-15 financial statements.xlsx]Inputs'!#REF!</xm:f>
            <x14:dxf>
              <numFmt numFmtId="167" formatCode="_(* #,##0_);_(* \(#,##0\);_(* &quot;-&quot;??_);_(@_)"/>
            </x14:dxf>
          </x14:cfRule>
          <xm:sqref>C9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16" zoomScaleNormal="100" workbookViewId="0">
      <selection activeCell="F11" sqref="F11"/>
    </sheetView>
  </sheetViews>
  <sheetFormatPr defaultRowHeight="16.5"/>
  <cols>
    <col min="1" max="8" width="16.28515625" style="78" customWidth="1"/>
    <col min="9" max="16384" width="9.140625" style="78"/>
  </cols>
  <sheetData>
    <row r="1" spans="1:8">
      <c r="A1" s="278" t="s">
        <v>758</v>
      </c>
      <c r="B1" s="279"/>
      <c r="C1" s="279"/>
      <c r="D1" s="279"/>
      <c r="E1" s="279"/>
      <c r="F1" s="279"/>
      <c r="G1" s="279"/>
      <c r="H1" s="119"/>
    </row>
    <row r="2" spans="1:8" s="117" customFormat="1" ht="33">
      <c r="A2" s="114"/>
      <c r="B2" s="115" t="s">
        <v>768</v>
      </c>
      <c r="C2" s="116" t="s">
        <v>765</v>
      </c>
      <c r="D2" s="115" t="s">
        <v>759</v>
      </c>
      <c r="E2" s="116" t="s">
        <v>766</v>
      </c>
      <c r="F2" s="116" t="s">
        <v>767</v>
      </c>
      <c r="G2" s="115" t="s">
        <v>22</v>
      </c>
      <c r="H2" s="120"/>
    </row>
    <row r="3" spans="1:8">
      <c r="A3" s="101" t="s">
        <v>39</v>
      </c>
      <c r="B3" s="102"/>
      <c r="C3" s="102"/>
      <c r="D3" s="102"/>
      <c r="E3" s="103"/>
      <c r="F3" s="103"/>
      <c r="G3" s="102"/>
      <c r="H3" s="119"/>
    </row>
    <row r="4" spans="1:8">
      <c r="A4" s="104" t="s">
        <v>85</v>
      </c>
      <c r="B4" s="105">
        <v>28</v>
      </c>
      <c r="C4" s="105">
        <v>494.67061458336354</v>
      </c>
      <c r="D4" s="105">
        <v>6318.9</v>
      </c>
      <c r="E4" s="105">
        <v>8367.8791663055981</v>
      </c>
      <c r="F4" s="105">
        <v>303.88382564690301</v>
      </c>
      <c r="G4" s="105">
        <v>35</v>
      </c>
      <c r="H4" s="119"/>
    </row>
    <row r="5" spans="1:8">
      <c r="A5" s="104" t="s">
        <v>317</v>
      </c>
      <c r="B5" s="105">
        <v>6</v>
      </c>
      <c r="C5" s="105">
        <v>167.81346250003691</v>
      </c>
      <c r="D5" s="105">
        <v>3328</v>
      </c>
      <c r="E5" s="105">
        <v>2070.0393323449998</v>
      </c>
      <c r="F5" s="105">
        <v>39.314233755000004</v>
      </c>
      <c r="G5" s="105">
        <v>11</v>
      </c>
      <c r="H5" s="119"/>
    </row>
    <row r="6" spans="1:8">
      <c r="A6" s="104" t="s">
        <v>280</v>
      </c>
      <c r="B6" s="105">
        <v>6</v>
      </c>
      <c r="C6" s="105">
        <v>145.029855</v>
      </c>
      <c r="D6" s="105">
        <v>1714</v>
      </c>
      <c r="E6" s="105">
        <v>1651.2500006399998</v>
      </c>
      <c r="F6" s="105">
        <v>81.523480774999996</v>
      </c>
      <c r="G6" s="105">
        <v>9</v>
      </c>
      <c r="H6" s="119"/>
    </row>
    <row r="7" spans="1:8">
      <c r="A7" s="104" t="s">
        <v>54</v>
      </c>
      <c r="B7" s="105">
        <v>2</v>
      </c>
      <c r="C7" s="105">
        <v>25.760509999999996</v>
      </c>
      <c r="D7" s="105">
        <v>383</v>
      </c>
      <c r="E7" s="105">
        <v>102.12449999999998</v>
      </c>
      <c r="F7" s="105">
        <v>9.8780732749999984</v>
      </c>
      <c r="G7" s="105">
        <v>4</v>
      </c>
      <c r="H7" s="119"/>
    </row>
    <row r="8" spans="1:8">
      <c r="A8" s="104" t="s">
        <v>360</v>
      </c>
      <c r="B8" s="105">
        <v>3</v>
      </c>
      <c r="C8" s="105">
        <v>78.654365000000013</v>
      </c>
      <c r="D8" s="105">
        <v>498</v>
      </c>
      <c r="E8" s="105">
        <v>692.49999999999989</v>
      </c>
      <c r="F8" s="105">
        <v>39.867840474999994</v>
      </c>
      <c r="G8" s="105">
        <v>5</v>
      </c>
      <c r="H8" s="119"/>
    </row>
    <row r="9" spans="1:8">
      <c r="A9" s="104" t="s">
        <v>607</v>
      </c>
      <c r="B9" s="105">
        <v>0</v>
      </c>
      <c r="C9" s="105">
        <v>0</v>
      </c>
      <c r="D9" s="105">
        <v>0</v>
      </c>
      <c r="E9" s="105">
        <v>0</v>
      </c>
      <c r="F9" s="105">
        <v>0</v>
      </c>
      <c r="G9" s="105">
        <v>0</v>
      </c>
      <c r="H9" s="119"/>
    </row>
    <row r="10" spans="1:8">
      <c r="A10" s="104"/>
      <c r="B10" s="110">
        <v>45</v>
      </c>
      <c r="C10" s="110">
        <v>911.92880708340044</v>
      </c>
      <c r="D10" s="110">
        <v>12241.9</v>
      </c>
      <c r="E10" s="110">
        <v>12883.792999290597</v>
      </c>
      <c r="F10" s="110">
        <v>474.46745392690281</v>
      </c>
      <c r="G10" s="110">
        <v>64</v>
      </c>
      <c r="H10" s="119"/>
    </row>
    <row r="11" spans="1:8">
      <c r="A11" s="101" t="s">
        <v>764</v>
      </c>
      <c r="B11" s="107"/>
      <c r="C11" s="107"/>
      <c r="D11" s="107"/>
      <c r="E11" s="107"/>
      <c r="F11" s="105"/>
      <c r="G11" s="107"/>
      <c r="H11" s="119"/>
    </row>
    <row r="12" spans="1:8">
      <c r="A12" s="104" t="s">
        <v>317</v>
      </c>
      <c r="B12" s="108">
        <v>1</v>
      </c>
      <c r="C12" s="108">
        <v>0</v>
      </c>
      <c r="D12" s="108">
        <v>940</v>
      </c>
      <c r="E12" s="108">
        <v>20.9</v>
      </c>
      <c r="F12" s="108">
        <v>2.5755780799999997</v>
      </c>
      <c r="G12" s="108">
        <v>1</v>
      </c>
      <c r="H12" s="119"/>
    </row>
    <row r="13" spans="1:8">
      <c r="A13" s="109" t="s">
        <v>760</v>
      </c>
      <c r="B13" s="105">
        <v>1</v>
      </c>
      <c r="C13" s="105">
        <v>0</v>
      </c>
      <c r="D13" s="105">
        <v>940</v>
      </c>
      <c r="E13" s="105">
        <v>20.9</v>
      </c>
      <c r="F13" s="105">
        <v>2.5755780799999997</v>
      </c>
      <c r="G13" s="105">
        <v>1</v>
      </c>
      <c r="H13" s="119"/>
    </row>
    <row r="14" spans="1:8">
      <c r="A14" s="104"/>
      <c r="B14" s="107"/>
      <c r="C14" s="107"/>
      <c r="D14" s="107"/>
      <c r="E14" s="107"/>
      <c r="F14" s="107"/>
      <c r="G14" s="107"/>
      <c r="H14" s="119"/>
    </row>
    <row r="15" spans="1:8">
      <c r="A15" s="109" t="s">
        <v>761</v>
      </c>
      <c r="B15" s="110">
        <v>46</v>
      </c>
      <c r="C15" s="110">
        <v>911.92880708340044</v>
      </c>
      <c r="D15" s="110">
        <v>13181.9</v>
      </c>
      <c r="E15" s="110">
        <v>12904.692999290597</v>
      </c>
      <c r="F15" s="110">
        <v>477.04303200690282</v>
      </c>
      <c r="G15" s="110">
        <v>65</v>
      </c>
      <c r="H15" s="119"/>
    </row>
    <row r="16" spans="1:8">
      <c r="A16" s="109"/>
      <c r="B16" s="105"/>
      <c r="C16" s="105"/>
      <c r="D16" s="105"/>
      <c r="E16" s="105"/>
      <c r="F16" s="105"/>
      <c r="G16" s="105"/>
      <c r="H16" s="119"/>
    </row>
    <row r="17" spans="1:13">
      <c r="A17" s="101" t="s">
        <v>40</v>
      </c>
      <c r="B17" s="107"/>
      <c r="C17" s="107"/>
      <c r="D17" s="107"/>
      <c r="E17" s="107"/>
      <c r="F17" s="107"/>
      <c r="G17" s="107"/>
      <c r="H17" s="119"/>
    </row>
    <row r="18" spans="1:13">
      <c r="A18" s="104" t="s">
        <v>85</v>
      </c>
      <c r="B18" s="105">
        <v>36</v>
      </c>
      <c r="C18" s="105">
        <v>371.62034749999992</v>
      </c>
      <c r="D18" s="105">
        <v>6029</v>
      </c>
      <c r="E18" s="105">
        <v>1127.2055713999998</v>
      </c>
      <c r="F18" s="105">
        <v>64.99719604500001</v>
      </c>
      <c r="G18" s="105">
        <v>73</v>
      </c>
      <c r="H18" s="119"/>
    </row>
    <row r="19" spans="1:13">
      <c r="A19" s="104" t="s">
        <v>317</v>
      </c>
      <c r="B19" s="105">
        <v>23</v>
      </c>
      <c r="C19" s="105">
        <v>478.70060000000007</v>
      </c>
      <c r="D19" s="105">
        <v>2719</v>
      </c>
      <c r="E19" s="105">
        <v>766.06605155645002</v>
      </c>
      <c r="F19" s="105">
        <v>41.554824949299991</v>
      </c>
      <c r="G19" s="105">
        <v>59</v>
      </c>
      <c r="H19" s="119"/>
    </row>
    <row r="20" spans="1:13">
      <c r="A20" s="104" t="s">
        <v>280</v>
      </c>
      <c r="B20" s="105">
        <v>7</v>
      </c>
      <c r="C20" s="105">
        <v>56.407250000000005</v>
      </c>
      <c r="D20" s="105">
        <v>280</v>
      </c>
      <c r="E20" s="105">
        <v>205.91271434539999</v>
      </c>
      <c r="F20" s="105">
        <v>9.8794774849999989</v>
      </c>
      <c r="G20" s="105">
        <v>10</v>
      </c>
      <c r="H20" s="119"/>
    </row>
    <row r="21" spans="1:13">
      <c r="A21" s="104" t="s">
        <v>607</v>
      </c>
      <c r="B21" s="108">
        <v>1</v>
      </c>
      <c r="C21" s="108">
        <v>55.510725000000008</v>
      </c>
      <c r="D21" s="108">
        <v>0</v>
      </c>
      <c r="E21" s="108">
        <v>22.125000000000004</v>
      </c>
      <c r="F21" s="108">
        <v>2.48513699</v>
      </c>
      <c r="G21" s="108">
        <v>2</v>
      </c>
      <c r="H21" s="119"/>
    </row>
    <row r="22" spans="1:13">
      <c r="A22" s="109" t="s">
        <v>762</v>
      </c>
      <c r="B22" s="110">
        <v>67</v>
      </c>
      <c r="C22" s="110">
        <v>962.23892249999994</v>
      </c>
      <c r="D22" s="110">
        <v>9028</v>
      </c>
      <c r="E22" s="110">
        <v>2121.3093373018501</v>
      </c>
      <c r="F22" s="110">
        <v>118.91663546929999</v>
      </c>
      <c r="G22" s="110">
        <v>144</v>
      </c>
      <c r="H22" s="119"/>
    </row>
    <row r="23" spans="1:13">
      <c r="A23" s="109"/>
      <c r="B23" s="110"/>
      <c r="C23" s="110"/>
      <c r="D23" s="110"/>
      <c r="E23" s="111"/>
      <c r="F23" s="111"/>
      <c r="G23" s="110"/>
      <c r="H23" s="119"/>
    </row>
    <row r="24" spans="1:13">
      <c r="A24" s="101" t="s">
        <v>41</v>
      </c>
      <c r="B24" s="213"/>
      <c r="C24" s="213"/>
      <c r="D24" s="213"/>
      <c r="E24" s="213"/>
      <c r="F24" s="213"/>
      <c r="G24" s="213"/>
      <c r="H24" s="119"/>
    </row>
    <row r="25" spans="1:13">
      <c r="A25" s="104" t="s">
        <v>607</v>
      </c>
      <c r="B25" s="214">
        <v>2</v>
      </c>
      <c r="C25" s="214">
        <v>12.381114800000001</v>
      </c>
      <c r="D25" s="214">
        <v>352</v>
      </c>
      <c r="E25" s="214">
        <v>85.788000000000011</v>
      </c>
      <c r="F25" s="214">
        <v>2.5145478700000004</v>
      </c>
      <c r="G25" s="214">
        <v>1</v>
      </c>
      <c r="H25" s="119"/>
    </row>
    <row r="26" spans="1:13">
      <c r="A26" s="109" t="s">
        <v>762</v>
      </c>
      <c r="B26" s="215">
        <v>2</v>
      </c>
      <c r="C26" s="215">
        <v>12.381114800000001</v>
      </c>
      <c r="D26" s="215">
        <v>352</v>
      </c>
      <c r="E26" s="215">
        <v>85.788000000000011</v>
      </c>
      <c r="F26" s="215">
        <v>2.5145478700000004</v>
      </c>
      <c r="G26" s="215">
        <v>1</v>
      </c>
      <c r="H26" s="119"/>
    </row>
    <row r="27" spans="1:13">
      <c r="A27" s="109"/>
      <c r="B27" s="110"/>
      <c r="C27" s="110"/>
      <c r="D27" s="110"/>
      <c r="E27" s="111"/>
      <c r="F27" s="111"/>
      <c r="G27" s="110"/>
      <c r="H27" s="119"/>
    </row>
    <row r="28" spans="1:13">
      <c r="A28" s="104"/>
      <c r="B28" s="105"/>
      <c r="C28" s="106"/>
      <c r="D28" s="105"/>
      <c r="E28" s="106"/>
      <c r="F28" s="106"/>
      <c r="G28" s="105"/>
      <c r="H28" s="119"/>
    </row>
    <row r="29" spans="1:13">
      <c r="A29" s="115" t="s">
        <v>763</v>
      </c>
      <c r="B29" s="115">
        <v>115</v>
      </c>
      <c r="C29" s="118">
        <v>1886.5488443834004</v>
      </c>
      <c r="D29" s="118">
        <v>22561.9</v>
      </c>
      <c r="E29" s="118">
        <v>15111.790336592447</v>
      </c>
      <c r="F29" s="118">
        <v>598.47421534620287</v>
      </c>
      <c r="G29" s="115">
        <v>210</v>
      </c>
      <c r="H29" s="119"/>
    </row>
    <row r="30" spans="1:13">
      <c r="A30" s="103"/>
      <c r="B30" s="185"/>
      <c r="C30" s="186"/>
      <c r="D30" s="185"/>
      <c r="E30" s="186"/>
      <c r="F30" s="187"/>
      <c r="G30" s="185"/>
    </row>
    <row r="31" spans="1:13">
      <c r="F31" s="121" t="s">
        <v>48</v>
      </c>
      <c r="H31" s="216"/>
      <c r="I31" s="216"/>
      <c r="J31" s="216"/>
      <c r="K31" s="216"/>
      <c r="L31" s="216"/>
      <c r="M31" s="217"/>
    </row>
    <row r="32" spans="1:13">
      <c r="A32" s="218" t="s">
        <v>801</v>
      </c>
      <c r="B32" s="191"/>
      <c r="C32" s="191"/>
      <c r="D32" s="191"/>
      <c r="E32" s="191"/>
      <c r="F32" s="219">
        <v>595.95966747620321</v>
      </c>
      <c r="G32" s="220"/>
      <c r="H32" s="216"/>
      <c r="I32" s="216"/>
      <c r="J32" s="216"/>
      <c r="K32" s="216"/>
      <c r="L32" s="216"/>
      <c r="M32" s="217"/>
    </row>
    <row r="33" spans="1:13">
      <c r="A33" s="183" t="s">
        <v>769</v>
      </c>
      <c r="B33" s="184"/>
      <c r="C33" s="184"/>
      <c r="D33" s="184"/>
      <c r="E33" s="184"/>
      <c r="F33" s="179">
        <v>15.749412219999979</v>
      </c>
      <c r="G33" s="221"/>
      <c r="H33" s="216"/>
      <c r="I33" s="216"/>
      <c r="J33" s="216"/>
      <c r="K33" s="216"/>
      <c r="L33" s="216"/>
      <c r="M33" s="217"/>
    </row>
    <row r="34" spans="1:13">
      <c r="A34" s="183" t="s">
        <v>770</v>
      </c>
      <c r="B34" s="184"/>
      <c r="C34" s="184"/>
      <c r="D34" s="184"/>
      <c r="E34" s="184"/>
      <c r="F34" s="179">
        <v>1.2116724800000001</v>
      </c>
      <c r="G34" s="221"/>
      <c r="H34" s="216"/>
      <c r="I34" s="222"/>
      <c r="J34" s="223"/>
      <c r="K34" s="222"/>
      <c r="L34" s="223"/>
      <c r="M34" s="217"/>
    </row>
    <row r="35" spans="1:13">
      <c r="A35" s="183" t="s">
        <v>771</v>
      </c>
      <c r="B35" s="180"/>
      <c r="C35" s="181"/>
      <c r="D35" s="180"/>
      <c r="E35" s="181"/>
      <c r="F35" s="179">
        <v>11.757093850000002</v>
      </c>
      <c r="G35" s="221"/>
      <c r="H35" s="77"/>
      <c r="I35" s="222"/>
      <c r="J35" s="223"/>
      <c r="K35" s="222"/>
      <c r="L35" s="223"/>
      <c r="M35" s="224"/>
    </row>
    <row r="36" spans="1:13">
      <c r="A36" s="183" t="s">
        <v>802</v>
      </c>
      <c r="B36" s="180"/>
      <c r="C36" s="181"/>
      <c r="D36" s="180"/>
      <c r="E36" s="181"/>
      <c r="F36" s="179">
        <v>11.825249486781303</v>
      </c>
      <c r="G36" s="221"/>
      <c r="M36" s="119"/>
    </row>
    <row r="37" spans="1:13">
      <c r="A37" s="183"/>
      <c r="B37" s="180"/>
      <c r="C37" s="181"/>
      <c r="D37" s="180"/>
      <c r="E37" s="181"/>
      <c r="F37" s="179"/>
      <c r="G37" s="221"/>
      <c r="M37" s="119"/>
    </row>
    <row r="38" spans="1:13" ht="17.25" thickBot="1">
      <c r="A38" s="109" t="s">
        <v>803</v>
      </c>
      <c r="B38" s="180"/>
      <c r="C38" s="181"/>
      <c r="D38" s="180"/>
      <c r="E38" s="181"/>
      <c r="F38" s="182">
        <f>SUM(F32:F37)</f>
        <v>636.50309551298449</v>
      </c>
      <c r="G38" s="221"/>
      <c r="H38" s="225"/>
      <c r="M38" s="119"/>
    </row>
    <row r="39" spans="1:13" ht="17.25" thickTop="1">
      <c r="A39" s="226" t="s">
        <v>772</v>
      </c>
      <c r="B39" s="119"/>
      <c r="C39" s="119"/>
      <c r="D39" s="119"/>
      <c r="E39" s="119"/>
      <c r="F39" s="227">
        <f>F56</f>
        <v>636.5</v>
      </c>
      <c r="G39" s="221"/>
      <c r="M39" s="119"/>
    </row>
    <row r="40" spans="1:13">
      <c r="A40" s="109"/>
      <c r="B40" s="180"/>
      <c r="C40" s="181"/>
      <c r="D40" s="180"/>
      <c r="E40" s="181"/>
      <c r="F40" s="179"/>
      <c r="G40" s="221"/>
    </row>
    <row r="41" spans="1:13">
      <c r="A41" s="228" t="s">
        <v>756</v>
      </c>
      <c r="B41" s="229"/>
      <c r="C41" s="230"/>
      <c r="D41" s="229"/>
      <c r="E41" s="230"/>
      <c r="F41" s="231">
        <f>F38-F39</f>
        <v>3.0955129844869589E-3</v>
      </c>
      <c r="G41" s="232"/>
    </row>
    <row r="42" spans="1:13">
      <c r="A42" s="103"/>
      <c r="B42" s="180"/>
      <c r="C42" s="181"/>
      <c r="D42" s="180"/>
      <c r="E42" s="181"/>
      <c r="F42" s="179"/>
    </row>
    <row r="44" spans="1:13">
      <c r="A44" s="188" t="s">
        <v>777</v>
      </c>
    </row>
    <row r="45" spans="1:13">
      <c r="B45" s="189"/>
      <c r="C45" s="189"/>
      <c r="D45" s="189"/>
      <c r="E45" s="189"/>
      <c r="F45" s="189"/>
      <c r="G45" s="189"/>
    </row>
    <row r="46" spans="1:13">
      <c r="A46" s="190"/>
      <c r="B46" s="191"/>
      <c r="C46" s="191"/>
      <c r="D46" s="191"/>
      <c r="E46" s="191"/>
      <c r="F46" s="191"/>
      <c r="G46" s="192"/>
    </row>
    <row r="47" spans="1:13">
      <c r="A47" s="193"/>
      <c r="B47" s="184"/>
      <c r="C47" s="184"/>
      <c r="D47" s="184"/>
      <c r="E47" s="184"/>
      <c r="F47" s="184"/>
      <c r="G47" s="194"/>
    </row>
    <row r="48" spans="1:13">
      <c r="A48" s="195" t="s">
        <v>778</v>
      </c>
      <c r="B48" s="196"/>
      <c r="C48" s="196"/>
      <c r="D48" s="197" t="s">
        <v>39</v>
      </c>
      <c r="E48" s="197" t="s">
        <v>40</v>
      </c>
      <c r="F48" s="197" t="s">
        <v>741</v>
      </c>
      <c r="G48" s="198"/>
    </row>
    <row r="49" spans="1:7">
      <c r="A49" s="199"/>
      <c r="B49" s="196"/>
      <c r="C49" s="196"/>
      <c r="D49" s="197"/>
      <c r="E49" s="197"/>
      <c r="F49" s="197"/>
      <c r="G49" s="198"/>
    </row>
    <row r="50" spans="1:7">
      <c r="A50" s="193" t="s">
        <v>779</v>
      </c>
      <c r="B50" s="200"/>
      <c r="C50" s="197" t="s">
        <v>780</v>
      </c>
      <c r="D50" s="201">
        <v>724.8</v>
      </c>
      <c r="E50" s="201">
        <v>164</v>
      </c>
      <c r="F50" s="202">
        <v>888.8</v>
      </c>
      <c r="G50" s="194"/>
    </row>
    <row r="51" spans="1:7">
      <c r="A51" s="193" t="s">
        <v>781</v>
      </c>
      <c r="B51" s="200"/>
      <c r="C51" s="197" t="s">
        <v>782</v>
      </c>
      <c r="D51" s="201">
        <v>-218.6</v>
      </c>
      <c r="E51" s="201">
        <v>-33.700000000000003</v>
      </c>
      <c r="F51" s="202">
        <v>-252.3</v>
      </c>
      <c r="G51" s="194"/>
    </row>
    <row r="52" spans="1:7">
      <c r="A52" s="193" t="s">
        <v>783</v>
      </c>
      <c r="B52" s="200"/>
      <c r="C52" s="200"/>
      <c r="D52" s="201">
        <v>-13.3</v>
      </c>
      <c r="E52" s="201">
        <v>-3.3</v>
      </c>
      <c r="F52" s="202">
        <v>-16.600000000000001</v>
      </c>
      <c r="G52" s="194"/>
    </row>
    <row r="53" spans="1:7">
      <c r="A53" s="193"/>
      <c r="B53" s="200"/>
      <c r="C53" s="200"/>
      <c r="D53" s="200"/>
      <c r="E53" s="200"/>
      <c r="F53" s="106"/>
      <c r="G53" s="194"/>
    </row>
    <row r="54" spans="1:7">
      <c r="A54" s="109" t="s">
        <v>784</v>
      </c>
      <c r="B54" s="112"/>
      <c r="C54" s="113"/>
      <c r="D54" s="113">
        <f>SUM(D50:D52)</f>
        <v>492.89999999999992</v>
      </c>
      <c r="E54" s="113">
        <f>SUM(E50:E52)</f>
        <v>127.00000000000001</v>
      </c>
      <c r="F54" s="113">
        <f>SUM(F50:F52)</f>
        <v>619.9</v>
      </c>
      <c r="G54" s="194"/>
    </row>
    <row r="55" spans="1:7">
      <c r="A55" s="193"/>
      <c r="B55" s="200"/>
      <c r="C55" s="200"/>
      <c r="D55" s="200"/>
      <c r="E55" s="200"/>
      <c r="F55" s="201"/>
      <c r="G55" s="194"/>
    </row>
    <row r="56" spans="1:7">
      <c r="A56" s="193"/>
      <c r="B56" s="200"/>
      <c r="C56" s="203" t="s">
        <v>785</v>
      </c>
      <c r="D56" s="201">
        <f>D50+D51</f>
        <v>506.19999999999993</v>
      </c>
      <c r="E56" s="201">
        <f>E50+E51</f>
        <v>130.30000000000001</v>
      </c>
      <c r="F56" s="204">
        <f>SUM(D56:E56)</f>
        <v>636.5</v>
      </c>
      <c r="G56" s="194"/>
    </row>
    <row r="57" spans="1:7">
      <c r="A57" s="193"/>
      <c r="B57" s="200"/>
      <c r="C57" s="200"/>
      <c r="D57" s="201"/>
      <c r="E57" s="205"/>
      <c r="F57" s="200"/>
      <c r="G57" s="194"/>
    </row>
    <row r="58" spans="1:7">
      <c r="A58" s="206"/>
      <c r="B58" s="207"/>
      <c r="C58" s="207"/>
      <c r="D58" s="207"/>
      <c r="E58" s="207"/>
      <c r="F58" s="207"/>
      <c r="G58" s="208"/>
    </row>
    <row r="59" spans="1:7">
      <c r="A59" s="209"/>
      <c r="B59" s="209"/>
      <c r="C59" s="209"/>
    </row>
    <row r="60" spans="1:7">
      <c r="A60" s="209"/>
      <c r="B60" s="210"/>
      <c r="C60" s="209"/>
    </row>
    <row r="61" spans="1:7">
      <c r="A61" s="209"/>
      <c r="B61" s="209"/>
      <c r="C61" s="209"/>
    </row>
  </sheetData>
  <mergeCells count="1">
    <mergeCell ref="A1:G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DXS portfolio</vt:lpstr>
      <vt:lpstr>Map data</vt:lpstr>
      <vt:lpstr>Book value rec FY19</vt:lpstr>
      <vt:lpstr>Synopsis summary - Listed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cp:lastPrinted>2019-08-12T11:02:51Z</cp:lastPrinted>
  <dcterms:created xsi:type="dcterms:W3CDTF">2019-08-12T06:34:57Z</dcterms:created>
  <dcterms:modified xsi:type="dcterms:W3CDTF">2019-08-14T06:01:35Z</dcterms:modified>
</cp:coreProperties>
</file>